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50" windowWidth="8700" windowHeight="3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<sst xmlns="http://schemas.openxmlformats.org/spreadsheetml/2006/main" count="39" uniqueCount="37">
  <si>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И т о г о </t>
  </si>
  <si>
    <t>УТВЕРЖДЕНО</t>
  </si>
  <si>
    <t xml:space="preserve">Наименование </t>
  </si>
  <si>
    <t>Код</t>
  </si>
  <si>
    <t>(рублей)</t>
  </si>
  <si>
    <t xml:space="preserve"> источника внутреннего финансирования дефицита бюджета муниципального района</t>
  </si>
  <si>
    <t>главного администратора источников внутреннего финансирования дефицита бюджета муниципального района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</si>
  <si>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</si>
  <si>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</si>
  <si>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Получение  кредитов от кредитных организаций бюджетами муниципальных районов в валюте Российской Федерации </t>
  </si>
  <si>
    <t>01050201050000510</t>
  </si>
  <si>
    <t>01050201050000610</t>
  </si>
  <si>
    <t>01020000050000710</t>
  </si>
  <si>
    <t>01030100050000810</t>
  </si>
  <si>
    <t>Предоставление бюджетных кредитов  на частичное покрытие дефицитов, покрытие временных кассовых разрывов</t>
  </si>
  <si>
    <t>Предоставление бюджетных кредитов  на осуществление мероприятий, связанных с ликвидацией стихийных бедствий</t>
  </si>
  <si>
    <t>01060502050001540</t>
  </si>
  <si>
    <t>01060502050002540</t>
  </si>
  <si>
    <t>Бюджетные кредиты на частичное покрытие дефицитов, покрытие временных кассовых разрывов</t>
  </si>
  <si>
    <t>Бюджетные кредиты на осуществление мероприятий, связанных с ликвидацией стихийных бедствий</t>
  </si>
  <si>
    <t>01060502050001640</t>
  </si>
  <si>
    <t>01060502050002640</t>
  </si>
  <si>
    <t>Сумма на год</t>
  </si>
  <si>
    <t>текущий финансовый                год</t>
  </si>
  <si>
    <t>I год планового периода</t>
  </si>
  <si>
    <t>II год планового периода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</si>
  <si>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</si>
  <si>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</si>
  <si>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</si>
  <si>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 xml:space="preserve">           Председатель комитета финансов Администрации                                 Парфинского муниципального района                                                                                                                                                                           (уполномоченное лицо)</t>
  </si>
  <si>
    <r>
      <t xml:space="preserve">             ---------------------------         </t>
    </r>
    <r>
      <rPr>
        <u val="single"/>
        <sz val="10"/>
        <rFont val="Times New Roman"/>
        <family val="1"/>
      </rPr>
      <t xml:space="preserve"> Е.В. Шмелева</t>
    </r>
  </si>
  <si>
    <t xml:space="preserve"> РОСПИСЬ ИСТОЧНИКОВ ВНУТРЕННЕГО  ФИНАНСИРОВАНИЯ ДЕФИЦИТА БЮДЖЕТА ПАРФИНСКОГО  МУНИЦИПАЛЬНОГО РАЙОНА НА 2023 ГОД И НА ПЛАНОВЫЙ ПЕРИОД 2024 И 2025 ГОДОВ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</si>
  <si>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</si>
  <si>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00001030100050000710</t>
  </si>
  <si>
    <r>
      <t xml:space="preserve">            </t>
    </r>
    <r>
      <rPr>
        <u val="single"/>
        <sz val="10"/>
        <rFont val="Times New Roman"/>
        <family val="1"/>
      </rPr>
      <t>"25" декабря  2023 г.</t>
    </r>
  </si>
  <si>
    <t>01050201130000510</t>
  </si>
  <si>
    <t>01050201130000610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</si>
</sst>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3">
      <selection activeCell="B15" sqref="B15"/>
    </sheetView>
  </sheetViews>
  <sheetFormatPr defaultColWidth="9.00390625" defaultRowHeight="12.75"/>
  <cols>
    <col min="1" max="1" width="37.25390625" style="1" customWidth="1"/>
    <col min="2" max="2" width="19.25390625" style="1" customWidth="1"/>
    <col min="3" max="3" width="18.875" style="1" customWidth="1"/>
    <col min="4" max="6" width="17.625" style="1" customWidth="1"/>
    <col min="7" max="7" width="9.125" style="1" customWidth="1"/>
    <col min="8" max="8" width="10.625" style="1" bestFit="1" customWidth="1"/>
    <col min="9" max="16384" width="9.125" style="1" customWidth="1"/>
  </cols>
  <sheetData>
    <row r="1" spans="3:11" ht="14.25" customHeight="1">
      <c r="C1" s="26"/>
      <c r="D1" s="26"/>
      <c r="E1" s="26" t="s">
        <v>1</v>
      </c>
      <c r="F1" s="26"/>
      <c r="I1" s="26"/>
      <c r="J1" s="26"/>
      <c r="K1" s="26"/>
    </row>
    <row r="2" spans="3:6" ht="42" customHeight="1">
      <c r="C2" s="16"/>
      <c r="D2" s="35" t="s">
        <v>29</v>
      </c>
      <c r="E2" s="35"/>
      <c r="F2" s="35"/>
    </row>
    <row r="3" spans="4:6" ht="13.5" customHeight="1">
      <c r="D3" s="32" t="s">
        <v>30</v>
      </c>
      <c r="E3" s="33"/>
      <c r="F3" s="33"/>
    </row>
    <row r="4" spans="4:6" ht="14.25" customHeight="1">
      <c r="D4" s="17"/>
      <c r="E4" s="32" t="s">
        <v>34</v>
      </c>
      <c r="F4" s="33"/>
    </row>
    <row r="5" spans="1:6" ht="36" customHeight="1">
      <c r="A5" s="34" t="s">
        <v>31</v>
      </c>
      <c r="B5" s="34"/>
      <c r="C5" s="34"/>
      <c r="D5" s="34"/>
      <c r="E5" s="34"/>
      <c r="F5" s="34"/>
    </row>
    <row r="6" spans="4:6" ht="10.5" customHeight="1">
      <c r="D6" s="15"/>
      <c r="E6" s="9"/>
      <c r="F6" s="15" t="s">
        <v>4</v>
      </c>
    </row>
    <row r="7" spans="1:6" ht="12.75" customHeight="1">
      <c r="A7" s="27" t="s">
        <v>2</v>
      </c>
      <c r="B7" s="29" t="s">
        <v>3</v>
      </c>
      <c r="C7" s="30"/>
      <c r="D7" s="29" t="s">
        <v>22</v>
      </c>
      <c r="E7" s="31"/>
      <c r="F7" s="30"/>
    </row>
    <row r="8" spans="1:6" ht="62.25" customHeight="1">
      <c r="A8" s="28"/>
      <c r="B8" s="19" t="s">
        <v>6</v>
      </c>
      <c r="C8" s="19" t="s">
        <v>5</v>
      </c>
      <c r="D8" s="18" t="s">
        <v>23</v>
      </c>
      <c r="E8" s="2" t="s">
        <v>24</v>
      </c>
      <c r="F8" s="2" t="s">
        <v>25</v>
      </c>
    </row>
    <row r="9" spans="1:6" ht="12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2" customHeight="1">
      <c r="A10" s="3"/>
      <c r="B10" s="3"/>
      <c r="C10" s="25"/>
      <c r="D10" s="3"/>
      <c r="E10" s="3"/>
      <c r="F10" s="3"/>
    </row>
    <row r="11" spans="1:6" ht="42" customHeight="1">
      <c r="A11" s="12" t="s">
        <v>9</v>
      </c>
      <c r="B11" s="3">
        <v>603</v>
      </c>
      <c r="C11" s="11" t="s">
        <v>12</v>
      </c>
      <c r="D11" s="20">
        <v>0</v>
      </c>
      <c r="E11" s="21">
        <v>1000000</v>
      </c>
      <c r="F11" s="21">
        <v>2745040</v>
      </c>
    </row>
    <row r="12" spans="1:6" ht="37.5" customHeight="1">
      <c r="A12" s="12" t="s">
        <v>26</v>
      </c>
      <c r="B12" s="3">
        <v>603</v>
      </c>
      <c r="C12" s="11" t="s">
        <v>27</v>
      </c>
      <c r="D12" s="20">
        <v>0</v>
      </c>
      <c r="E12" s="21">
        <v>0</v>
      </c>
      <c r="F12" s="21">
        <v>1000000</v>
      </c>
    </row>
    <row r="13" spans="1:6" ht="53.25" customHeight="1">
      <c r="A13" s="12" t="s">
        <v>32</v>
      </c>
      <c r="B13" s="3">
        <v>603</v>
      </c>
      <c r="C13" s="11" t="s">
        <v>33</v>
      </c>
      <c r="D13" s="20">
        <v>5000000</v>
      </c>
      <c r="E13" s="21">
        <v>0</v>
      </c>
      <c r="F13" s="21">
        <v>0</v>
      </c>
    </row>
    <row r="14" spans="1:6" ht="52.5" customHeight="1">
      <c r="A14" s="13" t="s">
        <v>28</v>
      </c>
      <c r="B14" s="3">
        <v>603</v>
      </c>
      <c r="C14" s="11" t="s">
        <v>13</v>
      </c>
      <c r="D14" s="20">
        <v>0</v>
      </c>
      <c r="E14" s="21">
        <v>1000000</v>
      </c>
      <c r="F14" s="21">
        <v>1745040</v>
      </c>
    </row>
    <row r="15" spans="1:6" ht="29.25" customHeight="1">
      <c r="A15" s="10" t="s">
        <v>7</v>
      </c>
      <c r="B15" s="2">
        <v>603</v>
      </c>
      <c r="C15" s="11" t="s">
        <v>10</v>
      </c>
      <c r="D15" s="22">
        <v>-653248715.7</v>
      </c>
      <c r="E15" s="23">
        <f>-361087038.6+4260000</f>
        <v>-356827038.6</v>
      </c>
      <c r="F15" s="23">
        <f>-332483919.61+8620000</f>
        <v>-323863919.61</v>
      </c>
    </row>
    <row r="16" spans="1:6" ht="29.25" customHeight="1">
      <c r="A16" s="10" t="s">
        <v>8</v>
      </c>
      <c r="B16" s="2">
        <v>603</v>
      </c>
      <c r="C16" s="11" t="s">
        <v>11</v>
      </c>
      <c r="D16" s="22">
        <v>690620712.43</v>
      </c>
      <c r="E16" s="23">
        <f>361087038.6-4260000</f>
        <v>356827038.6</v>
      </c>
      <c r="F16" s="23">
        <f>332483919.61-8620000</f>
        <v>323863919.61</v>
      </c>
    </row>
    <row r="17" spans="1:6" ht="36.75" customHeight="1">
      <c r="A17" s="13" t="s">
        <v>14</v>
      </c>
      <c r="B17" s="2">
        <v>603</v>
      </c>
      <c r="C17" s="14" t="s">
        <v>16</v>
      </c>
      <c r="D17" s="22">
        <v>-500000</v>
      </c>
      <c r="E17" s="23">
        <v>0</v>
      </c>
      <c r="F17" s="23">
        <v>0</v>
      </c>
    </row>
    <row r="18" spans="1:6" ht="36.75" customHeight="1">
      <c r="A18" s="13" t="s">
        <v>15</v>
      </c>
      <c r="B18" s="2">
        <v>603</v>
      </c>
      <c r="C18" s="14" t="s">
        <v>17</v>
      </c>
      <c r="D18" s="22">
        <v>-500000</v>
      </c>
      <c r="E18" s="23">
        <v>0</v>
      </c>
      <c r="F18" s="23">
        <v>0</v>
      </c>
    </row>
    <row r="19" spans="1:6" ht="35.25" customHeight="1">
      <c r="A19" s="13" t="s">
        <v>18</v>
      </c>
      <c r="B19" s="2">
        <v>603</v>
      </c>
      <c r="C19" s="14" t="s">
        <v>20</v>
      </c>
      <c r="D19" s="22">
        <v>500000</v>
      </c>
      <c r="E19" s="23">
        <v>0</v>
      </c>
      <c r="F19" s="23">
        <v>0</v>
      </c>
    </row>
    <row r="20" spans="1:6" ht="37.5" customHeight="1">
      <c r="A20" s="13" t="s">
        <v>19</v>
      </c>
      <c r="B20" s="2">
        <v>603</v>
      </c>
      <c r="C20" s="14" t="s">
        <v>21</v>
      </c>
      <c r="D20" s="22">
        <v>500000</v>
      </c>
      <c r="E20" s="23">
        <v>0</v>
      </c>
      <c r="F20" s="23">
        <v>0</v>
      </c>
    </row>
    <row r="21" spans="1:6" ht="37.5" customHeight="1">
      <c r="A21" s="10" t="s">
        <v>7</v>
      </c>
      <c r="B21" s="2">
        <v>990</v>
      </c>
      <c r="C21" s="11" t="s">
        <v>35</v>
      </c>
      <c r="D21" s="22">
        <v>0</v>
      </c>
      <c r="E21" s="23">
        <v>-4260000</v>
      </c>
      <c r="F21" s="23">
        <v>-8620000</v>
      </c>
    </row>
    <row r="22" spans="1:6" ht="37.5" customHeight="1">
      <c r="A22" s="10" t="s">
        <v>8</v>
      </c>
      <c r="B22" s="2">
        <v>990</v>
      </c>
      <c r="C22" s="11" t="s">
        <v>36</v>
      </c>
      <c r="D22" s="22">
        <v>0</v>
      </c>
      <c r="E22" s="23">
        <v>4260000</v>
      </c>
      <c r="F22" s="23">
        <v>8620000</v>
      </c>
    </row>
    <row r="23" spans="1:6" ht="18" customHeight="1">
      <c r="A23" s="8" t="s">
        <v>0</v>
      </c>
      <c r="B23" s="8"/>
      <c r="C23" s="8"/>
      <c r="D23" s="24">
        <f>D11-D15-D14-D16</f>
        <v>-37371996.7299999</v>
      </c>
      <c r="E23" s="24">
        <f>E11-E15-E14-E16</f>
        <v>0</v>
      </c>
      <c r="F23" s="24">
        <f>F11-F15-F14-F16-F12</f>
        <v>0</v>
      </c>
    </row>
    <row r="24" ht="19.5" customHeight="1"/>
    <row r="25" spans="1:3" ht="12.75">
      <c r="A25" s="4"/>
      <c r="B25" s="4"/>
      <c r="C25" s="4"/>
    </row>
    <row r="26" spans="1:3" ht="12.75">
      <c r="A26" s="5"/>
      <c r="B26" s="5"/>
      <c r="C26" s="5"/>
    </row>
    <row r="27" spans="1:3" ht="14.25" customHeight="1">
      <c r="A27" s="6"/>
      <c r="B27" s="6"/>
      <c r="C27" s="6"/>
    </row>
    <row r="28" spans="1:3" ht="12.75" customHeight="1">
      <c r="A28" s="7"/>
      <c r="B28" s="7"/>
      <c r="C28" s="7"/>
    </row>
    <row r="29" ht="17.25" customHeight="1"/>
    <row r="30" spans="1:3" ht="10.5" customHeight="1">
      <c r="A30" s="4"/>
      <c r="B30" s="4"/>
      <c r="C30" s="4"/>
    </row>
    <row r="31" spans="1:3" ht="22.5" customHeight="1">
      <c r="A31" s="5"/>
      <c r="B31" s="5"/>
      <c r="C31" s="5"/>
    </row>
    <row r="32" spans="1:3" ht="15" customHeight="1">
      <c r="A32" s="6"/>
      <c r="B32" s="6"/>
      <c r="C32" s="6"/>
    </row>
    <row r="33" spans="1:3" ht="15" customHeight="1">
      <c r="A33" s="7"/>
      <c r="B33" s="7"/>
      <c r="C33" s="7"/>
    </row>
    <row r="34" ht="21" customHeight="1"/>
  </sheetData>
  <sheetProtection/>
  <mergeCells count="10">
    <mergeCell ref="I1:K1"/>
    <mergeCell ref="A7:A8"/>
    <mergeCell ref="B7:C7"/>
    <mergeCell ref="C1:D1"/>
    <mergeCell ref="D7:F7"/>
    <mergeCell ref="E4:F4"/>
    <mergeCell ref="E1:F1"/>
    <mergeCell ref="A5:F5"/>
    <mergeCell ref="D2:F2"/>
    <mergeCell ref="D3:F3"/>
  </mergeCells>
  <printOptions/>
  <pageMargins left="0.7874015748031497" right="0.5905511811023623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2022-12-30T09:23:06Z</cp:lastPrinted>
  <dcterms:created xsi:type="dcterms:W3CDTF">2007-11-07T16:42:34Z</dcterms:created>
  <dcterms:modified xsi:type="dcterms:W3CDTF">2023-12-27T12:18:44Z</dcterms:modified>
  <cp:category/>
  <cp:version/>
  <cp:contentType/>
  <cp:contentStatus/>
</cp:coreProperties>
</file>