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94" i="1"/>
  <c r="H794"/>
  <c r="I794"/>
  <c r="G794"/>
  <c r="I84" l="1"/>
  <c r="I687"/>
  <c r="I640" l="1"/>
  <c r="I637"/>
  <c r="I634"/>
  <c r="I631"/>
  <c r="I628"/>
  <c r="I625"/>
  <c r="I596"/>
  <c r="I538"/>
  <c r="I535"/>
  <c r="I532"/>
  <c r="I778"/>
  <c r="I257"/>
  <c r="I774" l="1"/>
  <c r="I777"/>
  <c r="I776"/>
  <c r="I775"/>
  <c r="I235"/>
  <c r="I682"/>
  <c r="I676"/>
  <c r="I679"/>
  <c r="I332"/>
  <c r="I772"/>
  <c r="I755"/>
  <c r="I754"/>
  <c r="I745"/>
  <c r="I753" l="1"/>
  <c r="I752"/>
  <c r="I751"/>
  <c r="I248"/>
  <c r="I200"/>
  <c r="I439"/>
  <c r="I743"/>
  <c r="I730"/>
  <c r="I427"/>
  <c r="I281"/>
  <c r="I748"/>
  <c r="I747"/>
  <c r="I746"/>
  <c r="I744" l="1"/>
  <c r="I566"/>
  <c r="I564"/>
  <c r="I145"/>
  <c r="I742" l="1"/>
  <c r="I211"/>
  <c r="I741"/>
  <c r="I696"/>
  <c r="I740"/>
  <c r="I739"/>
  <c r="I738"/>
  <c r="I269"/>
  <c r="I737"/>
  <c r="I736"/>
  <c r="I735"/>
  <c r="I734"/>
  <c r="I733"/>
  <c r="I732"/>
  <c r="I731"/>
  <c r="I504" l="1"/>
  <c r="I673"/>
  <c r="I671"/>
  <c r="I669"/>
  <c r="I667"/>
  <c r="I650"/>
  <c r="I639"/>
  <c r="I636"/>
  <c r="I633"/>
  <c r="I630"/>
  <c r="I627"/>
  <c r="I624"/>
  <c r="I622"/>
  <c r="I620"/>
  <c r="I618"/>
  <c r="I616"/>
  <c r="I614"/>
  <c r="I612"/>
  <c r="I610"/>
  <c r="I608"/>
  <c r="I606"/>
  <c r="I604"/>
  <c r="I602"/>
  <c r="I600"/>
  <c r="I598"/>
  <c r="I595"/>
  <c r="I537"/>
  <c r="I534"/>
  <c r="I531"/>
  <c r="I528"/>
  <c r="I525"/>
  <c r="I522"/>
  <c r="I519"/>
  <c r="I516"/>
  <c r="I513"/>
  <c r="I510"/>
  <c r="I507"/>
  <c r="I501"/>
  <c r="I499"/>
  <c r="I497"/>
  <c r="I495"/>
  <c r="I488"/>
  <c r="I485"/>
  <c r="I482"/>
  <c r="I480"/>
  <c r="I478"/>
  <c r="I467"/>
  <c r="I464"/>
  <c r="I461"/>
  <c r="I459"/>
  <c r="I457"/>
  <c r="I455"/>
  <c r="I453"/>
  <c r="I451"/>
  <c r="I729"/>
  <c r="I436"/>
  <c r="I429"/>
  <c r="I728"/>
  <c r="I727"/>
  <c r="I726"/>
  <c r="I725"/>
  <c r="I724"/>
  <c r="I723"/>
  <c r="I722"/>
  <c r="I721"/>
  <c r="I720"/>
  <c r="I719"/>
  <c r="I718"/>
  <c r="I717"/>
  <c r="I716"/>
  <c r="I715"/>
  <c r="I714"/>
  <c r="I712"/>
  <c r="I711"/>
  <c r="I710"/>
  <c r="I709"/>
  <c r="I708"/>
  <c r="I707"/>
  <c r="I706"/>
  <c r="I705"/>
  <c r="I704"/>
  <c r="I703"/>
  <c r="I702"/>
  <c r="I701"/>
  <c r="I700"/>
  <c r="I699"/>
  <c r="I698"/>
  <c r="I697"/>
  <c r="I695"/>
  <c r="I693"/>
  <c r="I691"/>
  <c r="I690"/>
  <c r="I688"/>
  <c r="I686"/>
  <c r="I684"/>
  <c r="I683"/>
  <c r="I681"/>
  <c r="I680"/>
  <c r="I678"/>
  <c r="I677"/>
  <c r="I675"/>
  <c r="I674"/>
  <c r="I672"/>
  <c r="I670"/>
  <c r="I668"/>
  <c r="I666"/>
  <c r="I665"/>
  <c r="I664"/>
  <c r="I663"/>
  <c r="I662"/>
  <c r="I661"/>
  <c r="I660"/>
  <c r="I659"/>
  <c r="I658"/>
  <c r="I657"/>
  <c r="I656"/>
  <c r="I655"/>
  <c r="I654"/>
  <c r="I653"/>
  <c r="I652"/>
  <c r="I651"/>
  <c r="I649"/>
  <c r="I648"/>
  <c r="I647"/>
  <c r="I646"/>
  <c r="I645"/>
  <c r="I644"/>
  <c r="I643"/>
  <c r="I642"/>
  <c r="I641"/>
  <c r="I638"/>
  <c r="I635"/>
  <c r="I632"/>
  <c r="I629"/>
  <c r="I626"/>
  <c r="I623"/>
  <c r="I621"/>
  <c r="I619"/>
  <c r="I617"/>
  <c r="I615"/>
  <c r="I613"/>
  <c r="I611"/>
  <c r="I609"/>
  <c r="I607"/>
  <c r="I605"/>
  <c r="I603"/>
  <c r="I601"/>
  <c r="I599"/>
  <c r="I597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5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6"/>
  <c r="I533"/>
  <c r="I530"/>
  <c r="I527"/>
  <c r="I524"/>
  <c r="I521"/>
  <c r="I518"/>
  <c r="I515"/>
  <c r="I512"/>
  <c r="I509"/>
  <c r="I506"/>
  <c r="I503"/>
  <c r="I500"/>
  <c r="I498"/>
  <c r="I496"/>
  <c r="I494"/>
  <c r="I493"/>
  <c r="I492"/>
  <c r="I491"/>
  <c r="I490"/>
  <c r="I487"/>
  <c r="I484"/>
  <c r="I481"/>
  <c r="I479"/>
  <c r="I477"/>
  <c r="I476"/>
  <c r="I475"/>
  <c r="I474"/>
  <c r="I473"/>
  <c r="I472"/>
  <c r="I471"/>
  <c r="I470"/>
  <c r="I469"/>
  <c r="I466"/>
  <c r="I463"/>
  <c r="I460"/>
  <c r="I458"/>
  <c r="I456"/>
  <c r="I454"/>
  <c r="I452"/>
  <c r="I450"/>
  <c r="I449"/>
  <c r="I448"/>
  <c r="I447"/>
  <c r="I446"/>
  <c r="I445"/>
  <c r="I444"/>
  <c r="I442"/>
  <c r="I441"/>
  <c r="I440"/>
  <c r="I438"/>
  <c r="I437"/>
  <c r="I435"/>
  <c r="I434"/>
  <c r="I433"/>
  <c r="I432"/>
  <c r="I431"/>
  <c r="I430"/>
  <c r="I428"/>
  <c r="I426"/>
  <c r="I425"/>
  <c r="I424"/>
  <c r="I423"/>
  <c r="I422"/>
  <c r="I421"/>
  <c r="I420"/>
  <c r="I419"/>
  <c r="I418"/>
  <c r="I417"/>
  <c r="I416"/>
  <c r="I415"/>
  <c r="I414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0"/>
  <c r="I279"/>
  <c r="I278"/>
  <c r="I277"/>
  <c r="I276"/>
  <c r="I275"/>
  <c r="I274"/>
  <c r="I273"/>
  <c r="I272"/>
  <c r="I271"/>
  <c r="I270"/>
  <c r="I268"/>
  <c r="I267"/>
  <c r="I266"/>
  <c r="I265"/>
  <c r="I264"/>
  <c r="I263"/>
  <c r="I262"/>
  <c r="I261"/>
  <c r="I260"/>
  <c r="I259"/>
  <c r="I258"/>
  <c r="I256"/>
  <c r="I255"/>
  <c r="I254"/>
  <c r="I253"/>
  <c r="I252"/>
  <c r="I251"/>
  <c r="I250"/>
  <c r="I249"/>
  <c r="I247"/>
  <c r="I246"/>
  <c r="I245"/>
  <c r="I244"/>
  <c r="I243"/>
  <c r="I242"/>
  <c r="I241"/>
  <c r="I240"/>
  <c r="I239"/>
  <c r="I238"/>
  <c r="I237"/>
  <c r="I236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0"/>
  <c r="I209"/>
  <c r="I208"/>
  <c r="I207"/>
  <c r="I206"/>
  <c r="I205"/>
  <c r="I204"/>
  <c r="I203"/>
  <c r="I202"/>
  <c r="I201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 l="1"/>
</calcChain>
</file>

<file path=xl/sharedStrings.xml><?xml version="1.0" encoding="utf-8"?>
<sst xmlns="http://schemas.openxmlformats.org/spreadsheetml/2006/main" count="3588" uniqueCount="1853">
  <si>
    <t>53:13:0101007:221</t>
  </si>
  <si>
    <t>53:13:0101007:230</t>
  </si>
  <si>
    <t>53:13:0101010:97</t>
  </si>
  <si>
    <t>53:13:0101010:100</t>
  </si>
  <si>
    <t>53:13:0101010:80</t>
  </si>
  <si>
    <t>53:13:0101010:88</t>
  </si>
  <si>
    <t>53:13:0095308:157</t>
  </si>
  <si>
    <t>53:13:0095310:72</t>
  </si>
  <si>
    <t>53:13:0000000:1599</t>
  </si>
  <si>
    <t>53:13:0080303:176</t>
  </si>
  <si>
    <t>53:13:0080301:139</t>
  </si>
  <si>
    <t>53:13:0080301:137</t>
  </si>
  <si>
    <t>53:13:0080302:157</t>
  </si>
  <si>
    <t>53:13:0000000:608</t>
  </si>
  <si>
    <t>53:13:0080303:235</t>
  </si>
  <si>
    <t>постановление Администрации Парфинского мун.района от 31.12.2014 №856 "О принятии имущества в мун-ную собст-ть"</t>
  </si>
  <si>
    <t>53:13:0000000:1294</t>
  </si>
  <si>
    <t>53:13:0000000:1699</t>
  </si>
  <si>
    <t>53:13:0000000:1702</t>
  </si>
  <si>
    <t>53:13:0000000:1700</t>
  </si>
  <si>
    <t>53:13:0000000:363</t>
  </si>
  <si>
    <t>53:13:0000000:1093</t>
  </si>
  <si>
    <t>53:13:0000000:1092</t>
  </si>
  <si>
    <t>Казна района</t>
  </si>
  <si>
    <t>РЕЕСТР</t>
  </si>
  <si>
    <t xml:space="preserve">Гараж </t>
  </si>
  <si>
    <t>Мачта металлическая</t>
  </si>
  <si>
    <t>ПРУ площадью 995 кв.м.</t>
  </si>
  <si>
    <t>Площадка под рынок</t>
  </si>
  <si>
    <t>ИТОГО</t>
  </si>
  <si>
    <t>Нежилое встроенное помещение</t>
  </si>
  <si>
    <t>п.Парфино, ул.Карла Маркса, д.70</t>
  </si>
  <si>
    <t>гараж</t>
  </si>
  <si>
    <t>п.Парфино, ул. Карла Маркса, во дворе д.46, секция 1</t>
  </si>
  <si>
    <t>кладовка</t>
  </si>
  <si>
    <t>п.Пола, ул.Пионерская, между д.44 и д.54</t>
  </si>
  <si>
    <t xml:space="preserve"> п.Парфино, ул.Карла Маркса, д.50в</t>
  </si>
  <si>
    <t xml:space="preserve"> п.Парфино, ул.Карла Маркса, д.55б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</si>
  <si>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</si>
  <si>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</si>
  <si>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</si>
  <si>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</t>
  </si>
  <si>
    <t>Начисленная аммортизация (износ)</t>
  </si>
  <si>
    <t>остаточная стоимость</t>
  </si>
  <si>
    <t>Дата возникновения права муниципальной собственности и реквизиты документов-оснований возникновения права муниципальной собственности</t>
  </si>
  <si>
    <t>Дата прекращения права муниципальной собственности и реквизиты документов-оснований прекращения права муниципальной собственности</t>
  </si>
  <si>
    <t>Сведения о правооблада- теле муниципаль- ного недвижимого имущества</t>
  </si>
  <si>
    <t>Сведения об установленных в отношении муниципального недвижимого имущества ограничениях (обременениях)  с указанием основания и даты их возникновения и прекращения</t>
  </si>
  <si>
    <t>распоряжение от 30.04.2009 №128-рз (изъято у редации Приильм.правда)</t>
  </si>
  <si>
    <t>аренда ООО "Управляющая компания", ООО "Газпром", безвозмездное пользование ОМВД в Парфинском районе</t>
  </si>
  <si>
    <t>Административ-ное здание</t>
  </si>
  <si>
    <t>нежилые встроенные помещения</t>
  </si>
  <si>
    <t>п.Парфино, ул.К.Маркса, д.50в</t>
  </si>
  <si>
    <t>здание мастерской кирова №13</t>
  </si>
  <si>
    <t>п.Парфино, ул.Кирова, д.23</t>
  </si>
  <si>
    <t>д.Березицко, ул. Школьная, д.22</t>
  </si>
  <si>
    <r>
      <t>авт. дорога "Подлитовье-Парфино-Старая Русса"-Пола-Лозницы-"Яжелбицы-Демянск-Залучье-Старая Русса-Сольцы"-</t>
    </r>
    <r>
      <rPr>
        <b/>
        <sz val="8"/>
        <rFont val="Times New Roman"/>
        <family val="1"/>
        <charset val="204"/>
      </rPr>
      <t>Налючи</t>
    </r>
  </si>
  <si>
    <r>
      <t>авт. дорога Подъезд к д.Лукино-Воронцово-</t>
    </r>
    <r>
      <rPr>
        <b/>
        <sz val="8"/>
        <rFont val="Times New Roman"/>
        <family val="1"/>
        <charset val="204"/>
      </rPr>
      <t>Сачково</t>
    </r>
  </si>
  <si>
    <t>постановление Администрации мун.р-на от 05.12.2014 №788 "О передаче имущества"</t>
  </si>
  <si>
    <r>
      <t>Пола-Ростани-</t>
    </r>
    <r>
      <rPr>
        <b/>
        <sz val="8"/>
        <rFont val="Times New Roman"/>
        <family val="1"/>
        <charset val="204"/>
      </rPr>
      <t>Козино</t>
    </r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</si>
  <si>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Лазарицкая Лука</t>
    </r>
  </si>
  <si>
    <r>
      <t>"Подлитовье-Парфино-Старая Русса"-Сергеево-</t>
    </r>
    <r>
      <rPr>
        <b/>
        <sz val="8"/>
        <rFont val="Times New Roman"/>
        <family val="1"/>
        <charset val="204"/>
      </rPr>
      <t>Зубакино</t>
    </r>
  </si>
  <si>
    <r>
      <t>"Подлитовье-Парфино-Старая Русса"-Юрьево-</t>
    </r>
    <r>
      <rPr>
        <b/>
        <sz val="8"/>
        <rFont val="Times New Roman"/>
        <family val="1"/>
        <charset val="204"/>
      </rPr>
      <t>Анухино</t>
    </r>
  </si>
  <si>
    <r>
      <t>"Подлитовье-Парфино-Старая Русса"-Юрьево-</t>
    </r>
    <r>
      <rPr>
        <b/>
        <sz val="8"/>
        <rFont val="Times New Roman"/>
        <family val="1"/>
        <charset val="204"/>
      </rPr>
      <t>Березицко</t>
    </r>
  </si>
  <si>
    <t>Подлитовье-Парфино-Старая Русса-Юрьево-Заклинье</t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</si>
  <si>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Медведково</t>
    </r>
  </si>
  <si>
    <r>
      <t>"Подъезд к д.Лукино-</t>
    </r>
    <r>
      <rPr>
        <b/>
        <sz val="8"/>
        <rFont val="Times New Roman"/>
        <family val="1"/>
        <charset val="204"/>
      </rPr>
      <t>Воронцово</t>
    </r>
  </si>
  <si>
    <r>
      <t>"Подлитовье -Парфино-Старая Русса"-</t>
    </r>
    <r>
      <rPr>
        <b/>
        <sz val="8"/>
        <rFont val="Times New Roman"/>
        <family val="1"/>
        <charset val="204"/>
      </rPr>
      <t>Волосько</t>
    </r>
  </si>
  <si>
    <r>
      <t>"Мануйлово-Тулитово"-</t>
    </r>
    <r>
      <rPr>
        <b/>
        <sz val="8"/>
        <rFont val="Times New Roman"/>
        <family val="1"/>
        <charset val="204"/>
      </rPr>
      <t>Любохово</t>
    </r>
  </si>
  <si>
    <r>
      <t xml:space="preserve">"Подлитовье-Парфино-Старая Русса"-Конюхово- </t>
    </r>
    <r>
      <rPr>
        <b/>
        <sz val="8"/>
        <rFont val="Times New Roman"/>
        <family val="1"/>
        <charset val="204"/>
      </rPr>
      <t>Заостровье</t>
    </r>
  </si>
  <si>
    <r>
      <t>Пола-Ростани-</t>
    </r>
    <r>
      <rPr>
        <b/>
        <sz val="8"/>
        <rFont val="Times New Roman"/>
        <family val="1"/>
        <charset val="204"/>
      </rPr>
      <t>Лоринка</t>
    </r>
  </si>
  <si>
    <r>
      <t>Пола-Ростани-</t>
    </r>
    <r>
      <rPr>
        <b/>
        <sz val="8"/>
        <rFont val="Times New Roman"/>
        <family val="1"/>
        <charset val="204"/>
      </rPr>
      <t>Преслянка</t>
    </r>
  </si>
  <si>
    <t>постановление Администрации мун.р-на от 16.06.2015 №335 "О принятии имущества в мун. соб-ть", СГРП от 16.06.2015 №427885</t>
  </si>
  <si>
    <t>постановление Администрации мун.р-на от 26.01.2015 №45 "О принятии имущества в мун. соб-ть", СГРП от 22.01.2015 №363987</t>
  </si>
  <si>
    <t>постановление Администрации мун.р-на от 05.12.2014 №788 "О передаче имущества", СГРП от 16.01.2013 №171158</t>
  </si>
  <si>
    <t>постановление Администрации мун.р-на от 05.12.2014 №788 "О передаче имущества", СГРП от 16.01.2013 №171156</t>
  </si>
  <si>
    <t>постановление Администрации мун.р-на от 05.12.2014 №788 "О передаче имущества", СГРП от 16.01.2013 №171159</t>
  </si>
  <si>
    <t>постановление Администрации мун.р-на от 05.12.2014 №788 "О передаче имущества", СГРП от 30.10.2012 №048328</t>
  </si>
  <si>
    <t>постановление Администрации мун.р-на от 05.12.2014 №788 "О передаче имущества", СГРП от 11.02.2013 №171374</t>
  </si>
  <si>
    <t>постановление Администрации мун.р-на от 05.12.2014 №788 "О передаче имущества", СГРП от 10.06.2013 №209249</t>
  </si>
  <si>
    <t>постановление Администрации мун.р-на от 05.12.2014 №788 "О передаче имущества", СГРП от 10.06.2013 №209244</t>
  </si>
  <si>
    <t>постановление Администрации мун.р-на от 05.12.2014 №788 "О передаче имущества", СГРП от 10.06.2013 №209247</t>
  </si>
  <si>
    <t>постановление Администрации мун.р-на от 05.12.2014 №788 "О передаче имущества", СГРП от 11.02.2013 №171370</t>
  </si>
  <si>
    <t>постановление Администрации мун.р-на от 05.12.2014 №788 "О передаче имущества", СГРП от 11.02.2013 №171372</t>
  </si>
  <si>
    <t>квартира №2 в 8-ми квартирном жилом доме</t>
  </si>
  <si>
    <t>квартира №3 в 8-ми квартирном жилом доме</t>
  </si>
  <si>
    <t>квартира №4 в 8-ми квартирном жилом доме</t>
  </si>
  <si>
    <t>квартира №5 в 8-ми квартирном жилом доме</t>
  </si>
  <si>
    <t>квартира №6 в 8-ми квартирном жилом доме</t>
  </si>
  <si>
    <t>квартира №7 в 8-ми квартирном жилом доме</t>
  </si>
  <si>
    <t>квартира №8 в 8-ми квартирном жилом доме</t>
  </si>
  <si>
    <t>постановление Администрации мун.р-на от 05.12.2014 №788 "О передаче имущества", СГРП от 30.10.2012 №048333</t>
  </si>
  <si>
    <t>постановление Администрации мун.р-на от 05.12.2014 №788 "О передаче имущества", СШРП от 10.06.2013 №209248</t>
  </si>
  <si>
    <t>постановление Администрации мун.р-на от 05.12.2014 №788 "О передаче имущества", СГРП от 10.06.2013 №209243</t>
  </si>
  <si>
    <t>постановление Администрации мун.р-на от 05.12.2014 №788 "О передаче имущества", СГРП от 26.04.2013 №171948</t>
  </si>
  <si>
    <t>постановление Администрации мун.р-на от 05.12.2014 №788 "О передаче имущества", СГРП от 11.02.2013 №171371</t>
  </si>
  <si>
    <t>постановление Администрации мун.р-на от 05.12.2014 №788 "О передаче имущества", СГРП от 16.01.2013 №171154</t>
  </si>
  <si>
    <t>постановление Администрации мун.р-на от 05.12.2014 №788 "О передаче имущества", СГРП от 16.01.2013 №171155</t>
  </si>
  <si>
    <t>постановление Администрации мун.р-на от 05.12.2014 №788 "О передаче имущества", СГРП от 30.10.2012 №048335</t>
  </si>
  <si>
    <t>постановление Администрации мун.р-на от 05.12.2014 №788 "О передаче имущества", СГРП от 16.01.2013 №171153</t>
  </si>
  <si>
    <r>
      <t>"Подлитовье-Парфино-Старая Русса"-Пола-Лозницы-"Яжелбицы-Демянск-Залучье_Старая Русса-Сольцы"-</t>
    </r>
    <r>
      <rPr>
        <b/>
        <sz val="8"/>
        <rFont val="Times New Roman"/>
        <family val="1"/>
        <charset val="204"/>
      </rPr>
      <t>Барышово</t>
    </r>
  </si>
  <si>
    <r>
      <t>"Подлитовье-Парфино-Старая Русса"Пола-Лозницы-"Яжелбицы-Демянск-Залучье-Старая Русса-Сольцы"-</t>
    </r>
    <r>
      <rPr>
        <b/>
        <sz val="8"/>
        <rFont val="Times New Roman"/>
        <family val="1"/>
        <charset val="204"/>
      </rPr>
      <t>Бычково</t>
    </r>
  </si>
  <si>
    <r>
      <t>"Подлитовье-Парфино-Старая Русса"Пола-Лозницы-"Яжелбицы-Демянск-Залучье-Старая Русса-Сольцы"-</t>
    </r>
    <r>
      <rPr>
        <b/>
        <sz val="8"/>
        <rFont val="Times New Roman"/>
        <family val="1"/>
        <charset val="204"/>
      </rPr>
      <t>Кошелево</t>
    </r>
  </si>
  <si>
    <r>
      <t>"Подлитовье-Парфино-Старая Русса"Пола-Лозницы-"Яжелбицы-Демянск-Залучье-Старая Русса-Сольцы"-</t>
    </r>
    <r>
      <rPr>
        <b/>
        <sz val="8"/>
        <rFont val="Times New Roman"/>
        <family val="1"/>
        <charset val="204"/>
      </rPr>
      <t>Березка</t>
    </r>
  </si>
  <si>
    <r>
      <t>"Яжелбицы-Демянск-Залучье-Старая Русса-Сольцы"-Редцы-Сергеево-</t>
    </r>
    <r>
      <rPr>
        <b/>
        <sz val="8"/>
        <rFont val="Times New Roman"/>
        <family val="1"/>
        <charset val="204"/>
      </rPr>
      <t>Дретенка</t>
    </r>
  </si>
  <si>
    <r>
      <t>Парфино-Гонцы-Плешаково-</t>
    </r>
    <r>
      <rPr>
        <b/>
        <sz val="8"/>
        <rFont val="Times New Roman"/>
        <family val="1"/>
        <charset val="204"/>
      </rPr>
      <t>Ершино</t>
    </r>
  </si>
  <si>
    <r>
      <t>Кузьминское-Борки-</t>
    </r>
    <r>
      <rPr>
        <b/>
        <sz val="8"/>
        <rFont val="Times New Roman"/>
        <family val="1"/>
        <charset val="204"/>
      </rPr>
      <t>ст.Беглово</t>
    </r>
  </si>
  <si>
    <t>Автодорога по д.Кузьминское-Пожалеево</t>
  </si>
  <si>
    <t>"Подлитовье-Парфино-Старая Русса"-Пустобородово</t>
  </si>
  <si>
    <r>
      <t>Лажины-Веретье-Вдаль-</t>
    </r>
    <r>
      <rPr>
        <b/>
        <sz val="8"/>
        <rFont val="Times New Roman"/>
        <family val="1"/>
        <charset val="204"/>
      </rPr>
      <t>Старый Двор</t>
    </r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</si>
  <si>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Ямы</t>
    </r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</si>
  <si>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Ободово</t>
    </r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</si>
  <si>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Городок</t>
    </r>
  </si>
  <si>
    <r>
      <t>Пола-Ростани-</t>
    </r>
    <r>
      <rPr>
        <b/>
        <sz val="8"/>
        <rFont val="Times New Roman"/>
        <family val="1"/>
        <charset val="204"/>
      </rPr>
      <t>Рябутки</t>
    </r>
  </si>
  <si>
    <r>
      <t>Лажины-Веретье-Вдаль-</t>
    </r>
    <r>
      <rPr>
        <b/>
        <sz val="8"/>
        <rFont val="Times New Roman"/>
        <family val="1"/>
        <charset val="204"/>
      </rPr>
      <t>Межники-Тисва</t>
    </r>
  </si>
  <si>
    <r>
      <t>Лажины-Веретье-Вдаль-</t>
    </r>
    <r>
      <rPr>
        <b/>
        <sz val="8"/>
        <rFont val="Times New Roman"/>
        <family val="1"/>
        <charset val="204"/>
      </rPr>
      <t>Старый Двор-Маята</t>
    </r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</si>
  <si>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Малые Бучки</t>
    </r>
  </si>
  <si>
    <t>принято от МБУ "ЕДДСиХТС" б.ст 18147,17 руб.</t>
  </si>
  <si>
    <t>2-х квартирный жилой дом</t>
  </si>
  <si>
    <t xml:space="preserve">Жилой дом </t>
  </si>
  <si>
    <t>Жилой дом</t>
  </si>
  <si>
    <t>Квартира № 4 в 4-х квартирном жилом доме</t>
  </si>
  <si>
    <t>п.Пола, ул. Мира, д.3</t>
  </si>
  <si>
    <t>Квартира № 5 в 16-ти квартирном жилом доме</t>
  </si>
  <si>
    <t>п.Пола, ул.Мира, д. 4</t>
  </si>
  <si>
    <t>Квартира № 5 в 18-ти квартирном жилом доме</t>
  </si>
  <si>
    <t>п.Пола, ул. Мира, д.6</t>
  </si>
  <si>
    <t>п. Пола, ул.Мира, д. 6</t>
  </si>
  <si>
    <t>постановление Администрации Парфинского мун.района от 31.12.2014 №856 "О принятии имущества в муниципальную собственность"</t>
  </si>
  <si>
    <t>Квартира № 18 в 18-ти квартирном жтлом доме</t>
  </si>
  <si>
    <t>п. Пола, ул.Мира, д. 8</t>
  </si>
  <si>
    <t>п. Пола, ул. Каштановая, д.6</t>
  </si>
  <si>
    <t>п. Пола, ул. Каштановая, д.7</t>
  </si>
  <si>
    <t>Квартира № 1 в 2-х квартирном жилом доме</t>
  </si>
  <si>
    <t>Квартира № 11 в 12-ти квартирном жилом доме</t>
  </si>
  <si>
    <t>Квартира № 10 в 12-ти квартирном жилом доме</t>
  </si>
  <si>
    <t>Квартира № 4 в 12-ти квартирном жилом доме</t>
  </si>
  <si>
    <t>Квартира № 12 в 12-ти квартирном жилом доме</t>
  </si>
  <si>
    <t>Квартира № 6 в 12-ти квартирном жилом доме</t>
  </si>
  <si>
    <t>Квартира № 2 в 12-ти квартирном жилом доме</t>
  </si>
  <si>
    <t>Квартира № 14 в 18-ти квартирном жилом доме</t>
  </si>
  <si>
    <t>Квартира № 17 в 18-ти квартирном жилом доме</t>
  </si>
  <si>
    <t>Квартира № 2 в 2-х квартирном жилом доме</t>
  </si>
  <si>
    <t>Квартира № 11 в 27-ми квартирном жилом доме</t>
  </si>
  <si>
    <t>Квартира № 11 в 16-ти квартирном жилом доме</t>
  </si>
  <si>
    <t>Квартира № 17 в 27-ми квартирном жилом доме</t>
  </si>
  <si>
    <t>Квартира № 9 в 16-ти квартирном жилом доме</t>
  </si>
  <si>
    <t>Квартира № 13 в 16-ти квартирном жилом доме</t>
  </si>
  <si>
    <t>Квартира № 1 в 16-ти квартирном жилом доме</t>
  </si>
  <si>
    <t>Квартира № 12 в 16-ти квартирном жилом доме</t>
  </si>
  <si>
    <t>Квартира № 10 в 32-х квартирном жилом доме</t>
  </si>
  <si>
    <t>Квартира № 28 в 32-х квартирном жилом доме</t>
  </si>
  <si>
    <t>Квартира № 4 в 16-ти квартирном жилом доме</t>
  </si>
  <si>
    <t>Квартира № 6 в 16-ти квартирном жилом доме</t>
  </si>
  <si>
    <t>Квартира № 1 в 8-ми квартирном жилом доме</t>
  </si>
  <si>
    <t>Квартира № 2 в 8-ми квартирном жилом доме</t>
  </si>
  <si>
    <t>Квартира № 3 в 8-ми квартирном жилом доме</t>
  </si>
  <si>
    <t>Квартира № 5 в 8-ми квартирном жилом доме</t>
  </si>
  <si>
    <t>Квартира № 6 в 8-ми квартирном жилом доме</t>
  </si>
  <si>
    <t>Квартира № 7 в 8-ми квартирном жилом доме</t>
  </si>
  <si>
    <t>п.Пола ул.Славная,  д.7</t>
  </si>
  <si>
    <t>п.Пола ул.Советская,  д.21</t>
  </si>
  <si>
    <t>п.Пола ул.Советская,  д.40</t>
  </si>
  <si>
    <t>Квартира № 4 в 8-ми квартирном жилом доме</t>
  </si>
  <si>
    <t>Квартира № 8 в 8-ми квартирном жилом доме</t>
  </si>
  <si>
    <t>Квартира № 7 в 12-ти квартирном жилом доме</t>
  </si>
  <si>
    <t>Квартира № 8 в 12-ти квартирном жилом доме</t>
  </si>
  <si>
    <t>Квартира № 9 в 12-ти квартирном жилом доме</t>
  </si>
  <si>
    <t>п.Пола  ул.Зеленая, д.2г.</t>
  </si>
  <si>
    <t>п.Пола  ул.Зеленая, д.2а</t>
  </si>
  <si>
    <t>п.Пола  ул.Зеленая, д.4</t>
  </si>
  <si>
    <t>Квартира № 3 в 16-ти квартирном жилом доме</t>
  </si>
  <si>
    <t>Квартира № 3 в 3-х квартирном жилом доме</t>
  </si>
  <si>
    <t>Квартира № 9 в 3-х квартирном жилом доме</t>
  </si>
  <si>
    <t>п.Пола  ул.Зеленая, д.5</t>
  </si>
  <si>
    <t>п.Пола  ул.Зеленая, д.6</t>
  </si>
  <si>
    <t>27.12.2017 ПА №1103 "О списании основных средств"</t>
  </si>
  <si>
    <t>п.Пола ул.Зеленая, д.6</t>
  </si>
  <si>
    <t>п.Пола  ул.Зеленая, д.2в</t>
  </si>
  <si>
    <t>Квартира № 3 в 28-ми квартирном жилом доме</t>
  </si>
  <si>
    <t>Квартира № 5 в 28-ми квартирном жилом доме</t>
  </si>
  <si>
    <t>Квартира № 28 в 28-ми квартирном жилом доме</t>
  </si>
  <si>
    <t>п.Пола  ул.Зеленая, д.4а</t>
  </si>
  <si>
    <t>Квартира № 1 в 4-х квартирном жилом доме</t>
  </si>
  <si>
    <t>Квартира № 2 в 4-х квартирном жилом доме</t>
  </si>
  <si>
    <t>Квартира № 3 в 4-х квартирном жилом доме</t>
  </si>
  <si>
    <t>п.Пола  ул Зеленая, д.4а</t>
  </si>
  <si>
    <t>д.Сельцо, д.8а</t>
  </si>
  <si>
    <t>д.Новая Деревня, ул.Рабочая, д.7</t>
  </si>
  <si>
    <t>Квартира № 1 в жилом доме</t>
  </si>
  <si>
    <t>Квартира № 3 в жилом доме</t>
  </si>
  <si>
    <t>Квартира № 7 в жилом доме</t>
  </si>
  <si>
    <t>д.Новая Деревня,     ул.Рабочая,   д.12</t>
  </si>
  <si>
    <t xml:space="preserve">д.Новая Деревня,    ул.Рабочая, д.3 </t>
  </si>
  <si>
    <t xml:space="preserve">д.Новая Деревня,    ул.Рабочая, д.6 </t>
  </si>
  <si>
    <t>Квартира № 9 в жилом доме</t>
  </si>
  <si>
    <t>д.Новая Деревня,       ул.Рабочая, д.11</t>
  </si>
  <si>
    <t>д.Новая Деревня,      ул.Рабочая,  д.15</t>
  </si>
  <si>
    <t>д.Новая Деревня,       пер.Парковый, д.3</t>
  </si>
  <si>
    <t>д.Новая Деревня,      ул.Парковая, д.4</t>
  </si>
  <si>
    <t>д.Новая Деревня,         ул.Парковая, д.9</t>
  </si>
  <si>
    <t>д.Новая Деревня,      ул.Садовая, д.5</t>
  </si>
  <si>
    <t xml:space="preserve">д.Росино, д.4 </t>
  </si>
  <si>
    <t>Квартира № 2 в жилом доме</t>
  </si>
  <si>
    <t>д.Васильевщина, д.21а</t>
  </si>
  <si>
    <t>Однокомнатная квартира №14 в 2-х этажном 16-ти квартирном жилом доме</t>
  </si>
  <si>
    <t>Однокомнатная квартира №1 в 2-х этажном 12-ти квартирном жилом доме</t>
  </si>
  <si>
    <t>Однокомнатная квартира №7 в 2-х этажном 16-ти квартирном жилом доме</t>
  </si>
  <si>
    <t xml:space="preserve">д.Федорково ул.Фестивальная д. 5 </t>
  </si>
  <si>
    <t>д.Федорково ул.Фестивальная д. 19</t>
  </si>
  <si>
    <t>д.Федорково ул.Фестивальная д. 20</t>
  </si>
  <si>
    <t>д.Федорково ул.Фестивальная д. 22</t>
  </si>
  <si>
    <t>д.Федорково ул. Заводская д. 10</t>
  </si>
  <si>
    <t>д.Федорково ул. Заводская д. 12</t>
  </si>
  <si>
    <t>д.Федорково ул. Советская дом 54</t>
  </si>
  <si>
    <t>д.Федорково ул. Советская дом 55</t>
  </si>
  <si>
    <t>д.Федорково ул. Советская дом 56</t>
  </si>
  <si>
    <t>постановление администрации Пар-го мун.р-на от 31.12.2014 №855 "О принятии имущества в мун.соб-ть"</t>
  </si>
  <si>
    <t>д.Федорково, пер. 2-ой Советский д.5</t>
  </si>
  <si>
    <t>д.Федорково, ул. Рабочая, д.18</t>
  </si>
  <si>
    <t>д.Федорково, пер. Рабочий, д.1</t>
  </si>
  <si>
    <t>д.Федорково, пер. Рабочий, д.9</t>
  </si>
  <si>
    <t>Квартира № 3 в 4-х  квартирном жилом доме</t>
  </si>
  <si>
    <t>д.Федорково, пер. Рабочий, д.12</t>
  </si>
  <si>
    <t>д.Федорково, ул. Трудовая, д.12</t>
  </si>
  <si>
    <t>нежилое здание гаража</t>
  </si>
  <si>
    <t>р.п.Парфино, ул. Карла Маркса, во дворе д.46, комплекс А, ряд 1, секция2</t>
  </si>
  <si>
    <t xml:space="preserve">01.02.2018 ПА №209 "О передаче имущества", зар. Собст-ть 13.05.2013 №53-53-06/041/2013-053 </t>
  </si>
  <si>
    <t>д.Федорково, ул. Красноармейская, д.11</t>
  </si>
  <si>
    <t>д.Федорково, ул. Красноармейская, д.15</t>
  </si>
  <si>
    <t>Квартира № 2  в 2-х  квартирном жилом доме</t>
  </si>
  <si>
    <t>Квартира № 1  в 2-х  квартирном жилом доме</t>
  </si>
  <si>
    <t>д.Иванково, д. 51</t>
  </si>
  <si>
    <t>д.Иванково, д. 49</t>
  </si>
  <si>
    <t>д. Федорково, ул. Красноармейская, д. 17</t>
  </si>
  <si>
    <t>Квартира № 1 в 12-ти квартирном жилом доме</t>
  </si>
  <si>
    <t>д. Лазарицы, ул. Центральная, д.31</t>
  </si>
  <si>
    <t>Квартира № 2 в 3-х квартирном жилом доме</t>
  </si>
  <si>
    <t>д.Лазарицы, ул. Центральная, д.37</t>
  </si>
  <si>
    <t>д.Городок, ул. Рабочая, д.2</t>
  </si>
  <si>
    <t>д.Юрьево, ул. Набережная, д.22</t>
  </si>
  <si>
    <t>д.Юрьево, ул. Мира, д.10</t>
  </si>
  <si>
    <t>д.Березицко, ул. Школьная, д.8а</t>
  </si>
  <si>
    <t>д.Березицко, ул. Школьная, д.20</t>
  </si>
  <si>
    <t>Однокомнатная квартира № 11 в 2-х этажном 16-ти квартирном жилом доме</t>
  </si>
  <si>
    <t>Здание ФАП</t>
  </si>
  <si>
    <t>д.Федорково, ул. Заводская, д.12</t>
  </si>
  <si>
    <r>
      <t>"Новая Деревня-Малое Стёпаново"-</t>
    </r>
    <r>
      <rPr>
        <b/>
        <sz val="8"/>
        <rFont val="Times New Roman"/>
        <family val="1"/>
        <charset val="204"/>
      </rPr>
      <t>Городок</t>
    </r>
  </si>
  <si>
    <t>"Подлитовье-Парфино-Старая Русса"-Городок-Заостровье</t>
  </si>
  <si>
    <t>Парфин-ский муници-пальный    р-н</t>
  </si>
  <si>
    <t>Парф-ский мун-ный    р-н</t>
  </si>
  <si>
    <t>д. Лазарицы, ул. Центральная, д.44</t>
  </si>
  <si>
    <t>Административное здание</t>
  </si>
  <si>
    <t xml:space="preserve"> рп.Парфино, ул.Ленина, д.4а</t>
  </si>
  <si>
    <t>р.п.Парфино, ул. Мира, д.29Б</t>
  </si>
  <si>
    <t>Квартиры №  5 в 8-ти  квартирном жилом доме</t>
  </si>
  <si>
    <t>д.Федорково, ул. Заводская, д.4</t>
  </si>
  <si>
    <t>ул. Заводская, д. 6</t>
  </si>
  <si>
    <t>д.Федорково, ул. Советская, д.51</t>
  </si>
  <si>
    <t>д. Федорково, ул. Советская д. 52</t>
  </si>
  <si>
    <t>д.Федорково ул. Советская д. 53</t>
  </si>
  <si>
    <t>Квартира № 4  в 8-ми  квартирном жилом доме</t>
  </si>
  <si>
    <t>Квартира №2 в 2-х квартирном жилом доме</t>
  </si>
  <si>
    <t>Квартира №10 в 8-ми квартирном жилом доме</t>
  </si>
  <si>
    <t>Сооружение-спортивная площадка</t>
  </si>
  <si>
    <t>р.п.Парфино, ул. Строительная</t>
  </si>
  <si>
    <t>53:13:0010402:191</t>
  </si>
  <si>
    <t>53:13:0010405:47</t>
  </si>
  <si>
    <t>Гараж</t>
  </si>
  <si>
    <t>п.Парфино, ул. К.Маркса, во дворе д. 46, секция 2, комплекс А, ряд1</t>
  </si>
  <si>
    <t>п.Парфино, ул. К.Маркса, д. 42а, комплекс А, секция 6</t>
  </si>
  <si>
    <t>п.Парфино, ул. К.Маркса, д. 42а, комплекс А, секция 8</t>
  </si>
  <si>
    <t>п.Парфино, ул. К.Маркса, д. 42а, комплекс А, секция 10</t>
  </si>
  <si>
    <t>Однокомнатная квартира №7 в одноэтажном 11 квартирном жилом доме</t>
  </si>
  <si>
    <t>Однокомнатная квартира №8 в одноэтажном 11 квартирном жилом доме</t>
  </si>
  <si>
    <t>Однокомнатная квартира №9 в одноэтажном 11 квартирном жилом доме</t>
  </si>
  <si>
    <t>Однокомнатная квартира №10 в одноэтажном 11 квартирном жилом доме</t>
  </si>
  <si>
    <t>Однокомнатная квартира №11 в одноэтажном 11 квартирном жилом доме</t>
  </si>
  <si>
    <t>Однокомнатная квартира №8 в трехэтажном 27квартирном жилом доме</t>
  </si>
  <si>
    <t>р.п.Парфино, ул. К.Маркса, д.100</t>
  </si>
  <si>
    <t>р.п.Парфино, ул. К.Маркса, д.111</t>
  </si>
  <si>
    <t>Однокомнатная квартира №4 в двухэтажном 12квартирном жилом доме</t>
  </si>
  <si>
    <t>Однокомнатная квартира №64 в пятиэтажном 64 квартирном жилом доме</t>
  </si>
  <si>
    <t>Однокомнатная квартира №2 в двухэтажном 16 квартирном жилом доме</t>
  </si>
  <si>
    <t>Однокомнатная квартира №13 в двухэтажном 24квартирном жилом доме</t>
  </si>
  <si>
    <t>Однокомнатная квартира №17 в двухэтажном 24 квартирном жилом доме</t>
  </si>
  <si>
    <t>Однокомнатная квартира №4 в трехэтажном 25квартирном жилом доме</t>
  </si>
  <si>
    <t>Однокомнатная квартира №15 в трехэтажном 25квартирном жилом доме</t>
  </si>
  <si>
    <t>Однокомнатная квартира №23 в трехэтажном 25квартирном жилом доме</t>
  </si>
  <si>
    <t>Однокомнатная квартира №16 в пятиэтажном  жилом доме</t>
  </si>
  <si>
    <t>Однокомнатная квартира №52 в пятиэтажном  жилом доме</t>
  </si>
  <si>
    <t>Однокомнатная квартира №2 в двухэтажном жилом доме</t>
  </si>
  <si>
    <t>Однокомнатная квартира №56 в пятиэтажном  жилом доме</t>
  </si>
  <si>
    <t>Однокомнатная квартира №3 в трехэтажном 22квартирном жилом доме</t>
  </si>
  <si>
    <t>Однокомнатная квартира №4 в трехэтажном 22квартирном жилом доме</t>
  </si>
  <si>
    <t>р.п. Парфино, ул. Чапаева, д.8</t>
  </si>
  <si>
    <t>р.п.Парфино, ул. Мира, д.14б</t>
  </si>
  <si>
    <t>р.п.Парфино, ул. К.Маркса, д.67</t>
  </si>
  <si>
    <t>р.п.Парфино, ул. К.Маркса, д.63</t>
  </si>
  <si>
    <t>р.п.Парфино, ул.Чапаева, д.10</t>
  </si>
  <si>
    <t>р.п.Парфино, пер. Партизанский, д.15</t>
  </si>
  <si>
    <t>р.п.Парфино, ул. Мира, д.14В</t>
  </si>
  <si>
    <t>р.п. Парфино, ул. К.Маркса, д.63</t>
  </si>
  <si>
    <t>Здание гаража</t>
  </si>
  <si>
    <t>р.п.Парфино, ул. Карла Маркса, д.65</t>
  </si>
  <si>
    <t>Парфинс-кий мун-ный район</t>
  </si>
  <si>
    <t>п.Пола, ул. Пионерская, д.25</t>
  </si>
  <si>
    <t>прачечная</t>
  </si>
  <si>
    <t>Квартира №5</t>
  </si>
  <si>
    <t>Кадастровый (условный) номер муниципаль- ного недвижимого имущества</t>
  </si>
  <si>
    <t>Кадастровая стоимость недвижи-мого имущества</t>
  </si>
  <si>
    <t>53:13:0000000:1748</t>
  </si>
  <si>
    <t>53:13:0000000:1746</t>
  </si>
  <si>
    <t>п. Пола, пер. Строитель-ный, д.1</t>
  </si>
  <si>
    <t>п. Пола, пер. Строитель-ный, д.5</t>
  </si>
  <si>
    <t>п. Пола, пер. Строитель-ный, д.6</t>
  </si>
  <si>
    <t>п. Пола, пер. Строитель-ный, д.9</t>
  </si>
  <si>
    <t>п. Пола, пер. Строитель-ный, д.15</t>
  </si>
  <si>
    <t>п. Пола, пер. Строитель-ный, д.12</t>
  </si>
  <si>
    <t>п. Пола, пер. Строитель-ный, д.13</t>
  </si>
  <si>
    <t>п.Пола ул.Пионерс-кая, д.46</t>
  </si>
  <si>
    <t>п.Пола ул.Пионерс-кая, д.46а</t>
  </si>
  <si>
    <t>п.Пола ул.Пионер-ская, д.48</t>
  </si>
  <si>
    <t>п.Пола ул.Пионер-ская, д.50</t>
  </si>
  <si>
    <t>п.Пола ул.Пионер-ская, д.52</t>
  </si>
  <si>
    <t>п.Пола ул.Пионер-ская, д.54</t>
  </si>
  <si>
    <t>п.Пола ул.Пионер-ская, д.21</t>
  </si>
  <si>
    <t>п.Пола ул.Пионер-ская, д.15а</t>
  </si>
  <si>
    <t>п.Пола ул.Комсо-мольская, д.1</t>
  </si>
  <si>
    <t>п.Пола ул.Комсо-мольская, д.6</t>
  </si>
  <si>
    <t>п.Пола ул.Комсо-мольская, д.8</t>
  </si>
  <si>
    <t>п.Пола ул.Комс-омольская д.8</t>
  </si>
  <si>
    <t>п.Пола ул.Комсо-мольская, д.20</t>
  </si>
  <si>
    <t>п.Пола ул.Набереж-ная, д.32</t>
  </si>
  <si>
    <t>п.Пола ул.Л.Голико-ва, д.14</t>
  </si>
  <si>
    <t>п.Пола ул.Л.Голико-ва, д.16</t>
  </si>
  <si>
    <t>п.Пола ул.Ташкент-ская, д.7</t>
  </si>
  <si>
    <t>п.Пола ул.Ташкент-ская, д.2</t>
  </si>
  <si>
    <t>п.Пола ул.Вокзаль-ная, д.9</t>
  </si>
  <si>
    <t>п.Пола ул.Вокзаль-ная, д.1</t>
  </si>
  <si>
    <t>д.Новая Деревня,         ул.Черемуш-ковая,д.7</t>
  </si>
  <si>
    <t xml:space="preserve">д.Новая Деревня,         ул.Черемуш-ковая,д.9 </t>
  </si>
  <si>
    <t>д.Новая Деревня,      пер.Цветоч-ный, д.3</t>
  </si>
  <si>
    <t>д.Новая Деревня, ул.Ветера-нов, д.18</t>
  </si>
  <si>
    <t>д.Васильев-щина, д.26</t>
  </si>
  <si>
    <t xml:space="preserve">д.Васильев-щина, д.30 </t>
  </si>
  <si>
    <t xml:space="preserve">д.Васильев-щина, д.27 </t>
  </si>
  <si>
    <t>п.Пола ул.Пионерс-кая д.54</t>
  </si>
  <si>
    <t>п.Пола ул.Каштано-вая д.6</t>
  </si>
  <si>
    <t>п.Пола ул.Пионер-ская д.46а</t>
  </si>
  <si>
    <t>д.Федорково ул.Лесная      д. 1</t>
  </si>
  <si>
    <t>д.Федорково ул.Лесная     д. 3</t>
  </si>
  <si>
    <t>д.Федорково, ул.Лесная,     д. 5</t>
  </si>
  <si>
    <t>д.Федорково ул.Лесная    д. 7</t>
  </si>
  <si>
    <t xml:space="preserve">д. Федорково ул.Олимпий-ская, д. 8                                                                                                                               </t>
  </si>
  <si>
    <t>д. Федорково, ул. Профсоюзная д. 14</t>
  </si>
  <si>
    <t>д. Федорково, ул. Старорусская д. 8</t>
  </si>
  <si>
    <t>д. Федорково, ул. Старорусская д. 9</t>
  </si>
  <si>
    <t>д. Федорково, ул. Старорусская д. 11</t>
  </si>
  <si>
    <t>д. Федорково, ул. Старорусская д. 12</t>
  </si>
  <si>
    <t>д. Федорково, ул. Старорусская д. 14</t>
  </si>
  <si>
    <t>д. Федорково, ул. Старорусская д. 15</t>
  </si>
  <si>
    <t>д. Федорково, ул. Старорусская д. 17</t>
  </si>
  <si>
    <t>д. Федорково, ул. Старорусская д. 18</t>
  </si>
  <si>
    <t>д. Федорково, ул. Старорусская д. 34</t>
  </si>
  <si>
    <t>д. Федорково, ул. Старорусская д. 35</t>
  </si>
  <si>
    <t>д. Федорково, ул. Старорусская д. 37</t>
  </si>
  <si>
    <t>д. Лазарицы ул.Централь-ная,    д.4</t>
  </si>
  <si>
    <t>д. Сергеево, пер. Советский,       д. 1</t>
  </si>
  <si>
    <t>д. Сергеево, пер. Советский,        д. 2</t>
  </si>
  <si>
    <t>д. Сергеево, ул. Советская,      д. 78</t>
  </si>
  <si>
    <t>ж/дст. Парфино, ул. Железнодо-рожная, д. 1</t>
  </si>
  <si>
    <t>ж/дст. Парфино, ул. Железнодо-рожная, д. 2</t>
  </si>
  <si>
    <t>д.Юрьево,         ул. Мира, д.1</t>
  </si>
  <si>
    <t>д. Федорково, ул. Старорусская д.13</t>
  </si>
  <si>
    <t>53:17:0000000:2583</t>
  </si>
  <si>
    <t>53:13:0000000:1747</t>
  </si>
  <si>
    <t>53:17:0000000:2579</t>
  </si>
  <si>
    <t>53:17:0121001:42</t>
  </si>
  <si>
    <t>53:13:0000000:1744</t>
  </si>
  <si>
    <t>53:13:0062002:10</t>
  </si>
  <si>
    <t>53:13:0000000:1745</t>
  </si>
  <si>
    <t>53:17:0000000:2716</t>
  </si>
  <si>
    <t>53:13:0000000:1749</t>
  </si>
  <si>
    <t>53:13:0000000:1751</t>
  </si>
  <si>
    <t>53:13:0000000:2732</t>
  </si>
  <si>
    <t>п.Парфино, ул.Космона-втов, д.6а</t>
  </si>
  <si>
    <t>распоряжение Администра-ции муниципально-го района от 10.03.2010 №46-рз "О передаче имущества"</t>
  </si>
  <si>
    <t xml:space="preserve">Администра-тивное здание </t>
  </si>
  <si>
    <t>п.Парфино, ул.Космо-навтов</t>
  </si>
  <si>
    <t>п.Парфино, ул.Карла Маркса,    д.42а,    секция 4</t>
  </si>
  <si>
    <t>п.Пола ул.Пионер-ская, д.44</t>
  </si>
  <si>
    <t>р.п.Парфино, ул. Космонавтов  д.6</t>
  </si>
  <si>
    <t>нежилое помещение</t>
  </si>
  <si>
    <t>10.02.2017 ПА №78 "О передаче имущества" в казну городского пос.</t>
  </si>
  <si>
    <t>д. Парфино, ул. Молодёжная, д.2</t>
  </si>
  <si>
    <t>ПА Администрации мун.р-на от 31.12.2014 №855 "О принятии имущества в мун.собст-ть"</t>
  </si>
  <si>
    <t>Парфинский муниципальный район</t>
  </si>
  <si>
    <t>ПА Администрации мун.р-на от 10.02.2017 №81 "О списании с учета и исключения из реестра муниципального имущества"</t>
  </si>
  <si>
    <t>Квартира № 2  в 2-х квартирном жилом доме</t>
  </si>
  <si>
    <t>Станция водоочистная насосная 2 подъема</t>
  </si>
  <si>
    <t>Насосная станция 1 подъема</t>
  </si>
  <si>
    <t>Хлораторная ВОС</t>
  </si>
  <si>
    <t>Проходная ВОС</t>
  </si>
  <si>
    <t>Дренажная насосная станция ВОС</t>
  </si>
  <si>
    <t>Новгородская область, Парфинский район, п.Парфино, ул. Трудовая</t>
  </si>
  <si>
    <t>Новгородская область, Парфинский район,  п.Парфино, ул. Трудовая</t>
  </si>
  <si>
    <t>Новгородская область, Парфинский район, п.Парфино, пер. Проле-тарский</t>
  </si>
  <si>
    <t>Новгородская область, Парфинский район, п.Пар-фино, ул. Трудовая</t>
  </si>
  <si>
    <t>Новгородская область, Парфинский район,  п.Пар-фино, ул. Трудовая</t>
  </si>
  <si>
    <t>Станция насосная воздуходувная БОС</t>
  </si>
  <si>
    <t>Новгородская область, Парфинский район, п.Парфино за территорией ПЭЗСТО</t>
  </si>
  <si>
    <t>Новгородская область, Парфинский район, п.Парфино за терри-торией ПЭЗСТО</t>
  </si>
  <si>
    <t>Хлораторная БОС</t>
  </si>
  <si>
    <t>Контора-лаборатория БОС</t>
  </si>
  <si>
    <t>Станция водоочистная ВОС</t>
  </si>
  <si>
    <t>Новгородс-кая область, Парфинский район, д.Борки</t>
  </si>
  <si>
    <t>Насосная станция 1 подъема ВОС</t>
  </si>
  <si>
    <t>Склад коагулянта</t>
  </si>
  <si>
    <t>Склад</t>
  </si>
  <si>
    <t>Проходная БОС</t>
  </si>
  <si>
    <t>Новгородс-кая область, Парфинский район, д.Сельцо</t>
  </si>
  <si>
    <t>Отбойник для промывки воды ВОС</t>
  </si>
  <si>
    <t>Канализацион-но-насосная станция БОС</t>
  </si>
  <si>
    <t>Новгородс-кая область, Парфинский район, п.Парфино, пер.Проле-тарский</t>
  </si>
  <si>
    <t>Новгородс-кая область, Парфинский район, п.Пар-фино, ул. Трудовая</t>
  </si>
  <si>
    <t>Новгородс-кая область, Парфинский район, п.Пар-фино, ул. Карла Маркса, возле здания №102</t>
  </si>
  <si>
    <t>Внеплощадоч-ные КНС БОС</t>
  </si>
  <si>
    <t>Новгородс-кая область, Парфинский район, п.Пар-фино, /террит.ФК/</t>
  </si>
  <si>
    <t>Фильтроваль-ная БОС</t>
  </si>
  <si>
    <t>Внеплощадоч-ная КНС БОС</t>
  </si>
  <si>
    <t>Канализацио-нно-насосная станция БОС Парфинский район, д.Сергеево</t>
  </si>
  <si>
    <t>Новгородс-кая область, Парфинский район, д.Сергеево</t>
  </si>
  <si>
    <t>Резервуар</t>
  </si>
  <si>
    <t>Отстойники радикальные первичные</t>
  </si>
  <si>
    <t>Новгородская область, Парфинский район, п.Пар-фино за территорией ПЭЗСТО</t>
  </si>
  <si>
    <t>Отстойники радикальные вторичные</t>
  </si>
  <si>
    <t>Новгородская область, Парфинский район,  п.Пар-фино за терри-торией ПЭЗСТО</t>
  </si>
  <si>
    <t>Резервуар активного ила</t>
  </si>
  <si>
    <t>Лоток водоизмери-тельный сточных вод</t>
  </si>
  <si>
    <t>Пафинский муниципа-льный р-н</t>
  </si>
  <si>
    <t>Коллектор от внеплощадоч-ной КНС для БОС</t>
  </si>
  <si>
    <t>4,7 км</t>
  </si>
  <si>
    <t>Песколовки горизонталь-ные с круговым движением сточных вод</t>
  </si>
  <si>
    <t>Аэротенки-смесители трехкоридор-ные</t>
  </si>
  <si>
    <t>Новгородская область, Парфинский район, п.Пар-фино за терри-торией ПЭЗСТО</t>
  </si>
  <si>
    <t>Биопруды</t>
  </si>
  <si>
    <t>Иловые площадки</t>
  </si>
  <si>
    <t>Приемная камера с лотком</t>
  </si>
  <si>
    <t>Усреднитель-предаэратор</t>
  </si>
  <si>
    <t>Асфальтовая дорога на территории БОС</t>
  </si>
  <si>
    <t>Внешние автодороги</t>
  </si>
  <si>
    <t>Резервуар 700 м3</t>
  </si>
  <si>
    <t>Новгородская область, Парфинский район, д.Борки</t>
  </si>
  <si>
    <t>Дорога к ВОС</t>
  </si>
  <si>
    <t>Аэротенки-смесители</t>
  </si>
  <si>
    <t>Новгородская область, Парфинский район, д.Сельцо</t>
  </si>
  <si>
    <t>Резервуар для промывной воды</t>
  </si>
  <si>
    <t>Дорога грунтовая</t>
  </si>
  <si>
    <t>Дорога асфальтированная</t>
  </si>
  <si>
    <t>Артскважина №1076</t>
  </si>
  <si>
    <t>Новгородская область, Парфинский район, д.Дворец</t>
  </si>
  <si>
    <t>Здание артскважины</t>
  </si>
  <si>
    <t>Артскважина №312-76</t>
  </si>
  <si>
    <t>Новгородская область, Парфинский район, д.Турно</t>
  </si>
  <si>
    <t>Новгородская область, Парфинский район, д. Турно</t>
  </si>
  <si>
    <t>Артскважина №2279</t>
  </si>
  <si>
    <t>Новгородская область, Парфинский район, д. Федорково, ул. Старо-русская</t>
  </si>
  <si>
    <t>Артскважина №2478</t>
  </si>
  <si>
    <t>Артскважина №898</t>
  </si>
  <si>
    <t>Новгородская область, Парфинский район, д. Федорково, ул. Трудовая</t>
  </si>
  <si>
    <t>Новгород-ская об-ласть, Пар-финский район, д. Федорково, ул. Трудовая</t>
  </si>
  <si>
    <t>Артскважина №18352</t>
  </si>
  <si>
    <t>Артскважина</t>
  </si>
  <si>
    <t>Новгородская область, Парфинский район, в районе д.Тополёво</t>
  </si>
  <si>
    <t>Новгородская область, Парфинский район, д. Федорково, ул.Совет-ская</t>
  </si>
  <si>
    <t>Водонапорная башня Рожновского</t>
  </si>
  <si>
    <t>Артскважина №2009</t>
  </si>
  <si>
    <t>Новгород-ская область, Парфинский район, д. Н.Деревня</t>
  </si>
  <si>
    <t>Новгород-ская область, Парфинский район, д. Н.Деревня, ул. Рабочая</t>
  </si>
  <si>
    <t>Артскважина №285</t>
  </si>
  <si>
    <t>Новгородская область, Парфинский район, д.Ва-сильевщина</t>
  </si>
  <si>
    <t>Артскважина №2315</t>
  </si>
  <si>
    <t>Новгородская область, Парфинский район, д.Васильев-щина</t>
  </si>
  <si>
    <t>Новгородская область, Парфинский район, д.Новая Деревня, ул.Черемушковая</t>
  </si>
  <si>
    <t>Новгородская область, Парфинский район, д. Н.Деревня, ул. Чере-мушковая</t>
  </si>
  <si>
    <t>Артскважина №1766</t>
  </si>
  <si>
    <t>Новгородская область, Парфинский район, д. Росино</t>
  </si>
  <si>
    <t>Новгородская область, Парфинский район, д.Кузь-минское</t>
  </si>
  <si>
    <t>Артскважина №3 (№1642)</t>
  </si>
  <si>
    <t>Новгородская область, Пар-финский район, п.Пола (территория ПМК)</t>
  </si>
  <si>
    <t>Новгородская область, Парфинский район, д. Сергеево</t>
  </si>
  <si>
    <t>Новгородская область, Парфинский район, в районе д. Веретье</t>
  </si>
  <si>
    <t>53:17:0000000:2581</t>
  </si>
  <si>
    <t>53:13:0000000:1672</t>
  </si>
  <si>
    <t>Артскважина №87-71</t>
  </si>
  <si>
    <t>Артскважина №944</t>
  </si>
  <si>
    <t>Новгородская область, Парфинский район, д. Лажины</t>
  </si>
  <si>
    <t>Новгородская область, Парфинский район, д. Ростани</t>
  </si>
  <si>
    <t>Артскважина №1785</t>
  </si>
  <si>
    <t>Артскважина №778</t>
  </si>
  <si>
    <t>Новгородская область, Парфинский район, д.Вдаль</t>
  </si>
  <si>
    <t>Новгородская область, Парфинский район, д.Бабки</t>
  </si>
  <si>
    <t>Здание артскважины и пристройка</t>
  </si>
  <si>
    <t>Новгород-ская область, Парфинский район, д.Дубровы</t>
  </si>
  <si>
    <t>Новгородская область, Парфинский район, п.Пола, ул.Павших Борцов, 16</t>
  </si>
  <si>
    <t>Артскважина №1269K</t>
  </si>
  <si>
    <t>Новгородская область, Парфинский район, п.Пола, ул.Павших Борцов, 24</t>
  </si>
  <si>
    <t>Линия самотечная</t>
  </si>
  <si>
    <t>Наружные сети водопровода</t>
  </si>
  <si>
    <t>Новгородская область, Парфинский район, п.Пар-фино, ул.Тру-довая БОС</t>
  </si>
  <si>
    <t>Новгородская область, Парфинский район, п.Пар-фино, ул.Тру-довая ВОС</t>
  </si>
  <si>
    <t>Наружные сети водопровода поселка</t>
  </si>
  <si>
    <t>Водопровод поселка</t>
  </si>
  <si>
    <t>Водопровод</t>
  </si>
  <si>
    <t>Водопровод магистральный</t>
  </si>
  <si>
    <t>Водопровод ул.Кирова</t>
  </si>
  <si>
    <t>Водопровод ул. Железнодо-рожная</t>
  </si>
  <si>
    <t>Водопровод Конюхово</t>
  </si>
  <si>
    <t>Водопровод до станции 1 подъема</t>
  </si>
  <si>
    <t>Хозяйственная фекальная канализация /больница/</t>
  </si>
  <si>
    <t>Новгородская область, п.Парфино за территорией ПЭЗСТО БОС</t>
  </si>
  <si>
    <t>Наружные сети канализации поселка</t>
  </si>
  <si>
    <t>Сбросной коллектор</t>
  </si>
  <si>
    <t>Напорный коллектор</t>
  </si>
  <si>
    <t>Наружный водопровод Т-7</t>
  </si>
  <si>
    <t>Водораспреде-лительная сеть</t>
  </si>
  <si>
    <t>Наружный водопровод</t>
  </si>
  <si>
    <t>Новгородская область, Парфинский район, п.Пола ВОС</t>
  </si>
  <si>
    <t xml:space="preserve">Новгородская область, Парфинский район, п.Пола </t>
  </si>
  <si>
    <t>Водопровод-ные сети</t>
  </si>
  <si>
    <t>Новгородская область, Парфинский район, д. Лазарицы</t>
  </si>
  <si>
    <t>Новгородская область, Парфинский район, д. Кузьмин-ское</t>
  </si>
  <si>
    <t>Новгородская область, Парфинский район, д. Тополево</t>
  </si>
  <si>
    <t>Водозаборные колонки</t>
  </si>
  <si>
    <t>Новгородская область, Парфинский район, Конюхово водопровод</t>
  </si>
  <si>
    <t>Новгородская область, Парфинский район, д.Федорково водопровод</t>
  </si>
  <si>
    <t>Илосос ИВР</t>
  </si>
  <si>
    <t>Илоскреб НПР-18</t>
  </si>
  <si>
    <t>53:13:0010401:219</t>
  </si>
  <si>
    <t>31.03.2017 постановление Администрации мун.района №185 "О передаче имущества"</t>
  </si>
  <si>
    <t>05.06.2017 Постановление Администрации мун.р-на №356 "О списании с учета и исключения из реестра мун.имущества"</t>
  </si>
  <si>
    <t>Квартира № 1  в 8-ти  квартирном жилом доме</t>
  </si>
  <si>
    <t>Квартира №1</t>
  </si>
  <si>
    <t>Квартира №12 в 18-ти квартирном жилом домев</t>
  </si>
  <si>
    <t>03.03.2017 ПА №117 "О принятии имущества в мун. соб-ть"</t>
  </si>
  <si>
    <t>26.09.2017 ПА №711 "О передаче имущества" в опер/упр. МБУ ДО ПДШИ</t>
  </si>
  <si>
    <t>53:13:0010102:57</t>
  </si>
  <si>
    <t>28.09.2017 ПА №721 "О передаче имущества" в казну Парфинского городского поселения</t>
  </si>
  <si>
    <t>Однокомнатная квартира № 21 в трёхэтажном 22 многоквартирном жилом доме</t>
  </si>
  <si>
    <t>Однокомнатная квартира № 38 в пятиэтажном  многоквартирном жилом доме</t>
  </si>
  <si>
    <t>Однокомнатная квартира № 3 в пятиэтажном  многоквартирном жилом доме</t>
  </si>
  <si>
    <t>Однокомнатная квартира № 6 в одноэтажном  многоквартирном жилом доме</t>
  </si>
  <si>
    <t>Однокомнатная квартира № 7 в пятиэтажном  многоквартирном жилом доме</t>
  </si>
  <si>
    <t>Двухкомнатная квартира №20 в трехэтажном многоквартирном жилом доме</t>
  </si>
  <si>
    <t>рп.Парфино, пер.Партизанский, д.19</t>
  </si>
  <si>
    <t>р.п.Парфино, ул.Карла Маркса, д.67</t>
  </si>
  <si>
    <t>р.п.Парфино, ул. Карла Маркса, д.100</t>
  </si>
  <si>
    <t>р.п.Парфино, ул.Строительная, д.7</t>
  </si>
  <si>
    <t>53:13:0010301:211</t>
  </si>
  <si>
    <t>53:13:0010413:206</t>
  </si>
  <si>
    <t>53:13:0010402:117</t>
  </si>
  <si>
    <t>53:13:0010629:35</t>
  </si>
  <si>
    <t>53:11:000000:2077</t>
  </si>
  <si>
    <t>53:13:0010301:210</t>
  </si>
  <si>
    <t>53:13:0010102:50</t>
  </si>
  <si>
    <t>53:13:0010102:49</t>
  </si>
  <si>
    <t>п.Парфино, ул.Карла Маркса, д.62б, секция 1</t>
  </si>
  <si>
    <t>Квартира № 3  в 8-ти  квартирном жилом доме</t>
  </si>
  <si>
    <t>Квартира № 4  в 8-ти  квартирном жилом доме</t>
  </si>
  <si>
    <t>Квартира № 7  в 8-ти  квартирном жилом доме</t>
  </si>
  <si>
    <t>18.10.2017 Постановление Адм. мун.р-на №790 "О передаче имущества"</t>
  </si>
  <si>
    <t>13.11.2017 ПА №892 "о списании с учета и исключения из реестра мун-го имущества"</t>
  </si>
  <si>
    <t>Парфин- ский муниципальный район</t>
  </si>
  <si>
    <t>53:13:0000000:1743</t>
  </si>
  <si>
    <t>53:13:0000000:2763</t>
  </si>
  <si>
    <t>53:13:0119801:273</t>
  </si>
  <si>
    <t>нежилое помещение здания школы</t>
  </si>
  <si>
    <t>53:17:0000000:2584</t>
  </si>
  <si>
    <t>53:13:0000000:264</t>
  </si>
  <si>
    <t>53:13:0000000:1677</t>
  </si>
  <si>
    <t>53:13:0000000:206</t>
  </si>
  <si>
    <t>53:13:0000000:2180</t>
  </si>
  <si>
    <t>53:13:0000000:2185</t>
  </si>
  <si>
    <t>53:13:0000000:261</t>
  </si>
  <si>
    <t>53:13:0000000:1675</t>
  </si>
  <si>
    <t>53:13:0000000:885</t>
  </si>
  <si>
    <t>53:17:0000000:2585</t>
  </si>
  <si>
    <t>53:13:0000000:259</t>
  </si>
  <si>
    <t>53:13:0000000:785</t>
  </si>
  <si>
    <t>53:13:0000000:1671</t>
  </si>
  <si>
    <t>53:13:0000000:2182</t>
  </si>
  <si>
    <t>53:13:0000000:251</t>
  </si>
  <si>
    <t>53:13:0000000:252</t>
  </si>
  <si>
    <t>53:13:0000000:263</t>
  </si>
  <si>
    <t>53:13:0010629:38</t>
  </si>
  <si>
    <t>53:13:0010629:40</t>
  </si>
  <si>
    <t>53:13:0010629:39</t>
  </si>
  <si>
    <t>53:13:0010629:42</t>
  </si>
  <si>
    <t>53:13:0010629:41</t>
  </si>
  <si>
    <t>53:11:0000000:2041</t>
  </si>
  <si>
    <t>53:13:0010402:113</t>
  </si>
  <si>
    <t>53:13:0010406:252</t>
  </si>
  <si>
    <t>53:13:0010407:188</t>
  </si>
  <si>
    <t>53:13:0010407:171</t>
  </si>
  <si>
    <t>53:13:0010301:168</t>
  </si>
  <si>
    <t>53:13:0010301:179</t>
  </si>
  <si>
    <t>53:13:0010301:187</t>
  </si>
  <si>
    <t>26.09.2016 постановление администрации мун.р-на №736 "О передаче имущества", Регистрация права собт-ти 19.11.2015 №53-53/062-53/113/004/2015-68/2</t>
  </si>
  <si>
    <t>26.09.2016 постановление администрации мун.р-на №736 "О передаче имущества", рег.права соб. От 19.11.2015 №53-53/062-53/113/004/2015-69/2</t>
  </si>
  <si>
    <t>26.09.2016 постановление администрации мун.р-на №736 "О передаче имущества", рег.права соб. От 19.11.2015 №53-53/062-53/113/004/2015-67/2</t>
  </si>
  <si>
    <t>26.09.2016 постановление администрации мун.р-на №736 "О передаче имущества", рег. Права собст. От 31.10.2014 №53-53-06/072/2014-056</t>
  </si>
  <si>
    <t>26.09.2016 постановление администрации мун.р-на №736 "О передаче имущества", рег.права собст. От 31.10.2014 № 53-53-06/072/2014-061</t>
  </si>
  <si>
    <t>26.09.2016 постановление администрации мун.р-на №736 "О передаче имущества", рег. Права собст. От 14.11.2014 №53-53-06/072/2014-134</t>
  </si>
  <si>
    <t>26.09.2016 постановление администрации мун.р-на №736 "О передаче имущества", рег. Права собст. От 14.11.2014 №53-53-06/072/2014-132</t>
  </si>
  <si>
    <t>53:13:0095310:77</t>
  </si>
  <si>
    <t>26.09.2016 постановление администрации мун.р-на №736 "О передаче имущества", рег. права собст. от 31.10.2014 № 53-53-06/072/2014-058</t>
  </si>
  <si>
    <t>26.09.2016 постановление администрации мун.р-на №736 "О передаче имущества", рег. Права собст. От 14.11.2014 №53-53-06/072/2014-129</t>
  </si>
  <si>
    <t>26.09.2016 постановление администрации мун.р-на №736 "О передаче имущества", рег. Права собст. От 16.10.2013 №53-53-06/066/2013-454</t>
  </si>
  <si>
    <t>26.09.2016 постановление администрации мун.р-на №736 "О передаче имущества", рег. Права собст. От 16.10.2013 №53-53-006/066/2013-453</t>
  </si>
  <si>
    <t>26.09.2016 постановление администрации мун.р-на №736 "О передаче имущества", рег. права собст. от 13.02.2014 №53-53-06/011/2014-141</t>
  </si>
  <si>
    <t>26.09.2016 постановление администрации мун.р-на №736 "О передаче имущества", рег. Права собст от 16.10.2013 №53-53-06/066/2013-451</t>
  </si>
  <si>
    <t>26.09.2016 постановление администрации мун.р-на №736 "О передаче имущества", рег. Права собст от 13.02.2014 №53-53-06/011/2014-139</t>
  </si>
  <si>
    <t>53:13:0010402:123</t>
  </si>
  <si>
    <t>26.09.2016 постановление администрации мун.р-на №736 "О передаче имущества", рег. права собст от 11.01.2016 №53-53/062-53/113/004/2015-284/1</t>
  </si>
  <si>
    <t>53:13:0010402:49</t>
  </si>
  <si>
    <t>26.09.2016 постановление администрации мун.р-на №736 "О передаче имущества", рег. права собст. от 11.01.2016 №53-53/062-53/113/004/2015-285/1</t>
  </si>
  <si>
    <t>53:13:0010407:219</t>
  </si>
  <si>
    <t>26.09.2016 постановление администрации мун.р-на №736 "О передаче имущества", рег. Права собст. От 07.12.2015 №53-53/062-53/113/004/2015-168/2</t>
  </si>
  <si>
    <t>53:13:0010413:74</t>
  </si>
  <si>
    <t>26.09.2016 постановление администрации мун.р-на №736 "О передаче имущества", рег. Права собст. От 11.01.2016 №53-53/062-53/113/004/2015-287/1</t>
  </si>
  <si>
    <t>53:13:0010301:194</t>
  </si>
  <si>
    <t>26.09.2016 постановление администрации мун.р-на №736 "О передаче имущества", рег. Права собст. От 13.07.2016 №53-53/062-53/213/001/2016-466/1</t>
  </si>
  <si>
    <t>53:13:0010301:195</t>
  </si>
  <si>
    <t>26.09.2016 постановление администрации мун.р-на №736 "О передаче имущества", рег. Права собст. От 13.07.2016 №53-53/062-53/213/001/2016-467/1</t>
  </si>
  <si>
    <t>53:13:0010402:211</t>
  </si>
  <si>
    <t>53:13:0010401:221</t>
  </si>
  <si>
    <t>решение Парфинского районного Совета народных депутатов Парфинского района Новгородской области №5 от 28.01.1993, рег. права собст. от 15.01.2015 №53-53/006-06/072/2014-392/1</t>
  </si>
  <si>
    <t>53:11:0000000:1149</t>
  </si>
  <si>
    <t>решение Парфинского районного Совета народных депутатов Парфинского района Новгородской области №5 от 28.01.1993, рег. права собст. от 11.10.2013 №53-53-06/039/2011-379</t>
  </si>
  <si>
    <t>решение Парфинского районного Совета народных депутатов Парфинского района Новгородской области №5 от 28.01.1993</t>
  </si>
  <si>
    <t>постановление Администрации мун.р-на от 22.07.2014 №471 "О передаче имущества", рег. права собст. от 09.02.2017 №53:13:0119801:273-53/062/2017-1</t>
  </si>
  <si>
    <t>53:13:0010406</t>
  </si>
  <si>
    <t>53:13:0010104:47</t>
  </si>
  <si>
    <t>постановление Администрации муниципального района от 14.12.2010 №1021 "О передаче имущества", рег. Права собст. От 18.11.2008 №53-53-06/004/2009-274</t>
  </si>
  <si>
    <t>п.Парфино, ул.Карла Маркса, д.66</t>
  </si>
  <si>
    <t>53:13:0010102:65</t>
  </si>
  <si>
    <t>рег. Права собст. От 08.08.2008 №53-53-06/029/2006-385</t>
  </si>
  <si>
    <t>53:13:0000000:1453</t>
  </si>
  <si>
    <t>53:13:0000000:1637</t>
  </si>
  <si>
    <t>53:13:0000000:1630</t>
  </si>
  <si>
    <t>53:13:0000000:1642</t>
  </si>
  <si>
    <t>53:13:0000000:1641</t>
  </si>
  <si>
    <t>53:13:0095311:82</t>
  </si>
  <si>
    <t>53:13:0095311:76</t>
  </si>
  <si>
    <t>53:13:0095310:71</t>
  </si>
  <si>
    <t>53:13:0095310:78</t>
  </si>
  <si>
    <t>53:13:0095310:82</t>
  </si>
  <si>
    <t>53:13:0095310:92</t>
  </si>
  <si>
    <t>53:13:0095310:83</t>
  </si>
  <si>
    <t>53:13:0095310:90</t>
  </si>
  <si>
    <t>53:13:0095312:79</t>
  </si>
  <si>
    <t>53:13:0095308:239</t>
  </si>
  <si>
    <t>53:13:0095308:153</t>
  </si>
  <si>
    <t>53:13:0000000:1729</t>
  </si>
  <si>
    <t>53:13:0095308:268</t>
  </si>
  <si>
    <t>53:13:0095308:275</t>
  </si>
  <si>
    <t>53:13:0000000:1475</t>
  </si>
  <si>
    <t>53:13:0000000:1493</t>
  </si>
  <si>
    <t>53:13:0000000:1589</t>
  </si>
  <si>
    <t>53:13:0000000:1595</t>
  </si>
  <si>
    <t>53:13:0000000:1594</t>
  </si>
  <si>
    <t>53:13:0000000:1049</t>
  </si>
  <si>
    <t>53:13:0000000:1050</t>
  </si>
  <si>
    <t>53:13:0095306:142</t>
  </si>
  <si>
    <t>53:13:0095306:143</t>
  </si>
  <si>
    <t>53:13:0095306:144</t>
  </si>
  <si>
    <t>53:13:0095306:146</t>
  </si>
  <si>
    <t>53:13:0095306:147</t>
  </si>
  <si>
    <t>53:13:0095306:148</t>
  </si>
  <si>
    <t>53:13:0095302:114</t>
  </si>
  <si>
    <t>53:13:0000000:1498</t>
  </si>
  <si>
    <t>53:13:0000000:1284</t>
  </si>
  <si>
    <t>53:13:0000000:1283</t>
  </si>
  <si>
    <t>53:13:0095306:135</t>
  </si>
  <si>
    <t>53:13:0095306:134</t>
  </si>
  <si>
    <t>53:13:0095313:51</t>
  </si>
  <si>
    <t>53:13:0000000:1618</t>
  </si>
  <si>
    <t>53:13:0000000:1628</t>
  </si>
  <si>
    <t>53:13:0000000:1620</t>
  </si>
  <si>
    <t>53:13:0000000:1621</t>
  </si>
  <si>
    <t>53:13:0000000:1622</t>
  </si>
  <si>
    <t>53:13:0000000:1625</t>
  </si>
  <si>
    <t>53:13:0095307:93</t>
  </si>
  <si>
    <t>53:13:0095314:115</t>
  </si>
  <si>
    <t>53:13:0000000:1503</t>
  </si>
  <si>
    <t>53:13:0000000:1604</t>
  </si>
  <si>
    <t>53:13:0000000:1613</t>
  </si>
  <si>
    <t>53:13:0095304:83</t>
  </si>
  <si>
    <t>53:13:0095304:95</t>
  </si>
  <si>
    <t>53:13:0095304:107</t>
  </si>
  <si>
    <t>53:13:0000000:1079</t>
  </si>
  <si>
    <t>53:13:00000000:1080</t>
  </si>
  <si>
    <t>03.10.2016 ПА №750 "О передаче имущества", рег. права собст. от 29.03.2016 №53-53/062-53/213/001/2016-112/2</t>
  </si>
  <si>
    <t>03.10.2016 ПА № 758 "О принятии имущества в мун.соб-ть", рег. Права собст. От 02.12.2016 №53-53/082-53/213/001/2016-1063/1</t>
  </si>
  <si>
    <t>53:13:0095311:55</t>
  </si>
  <si>
    <t>03.10.2016 ПА № 758 "О принятии имущества в мун.соб-ть", рег. Права собст. От 02.12.2016 №53-53/082-53/213/001/2016-1064/1</t>
  </si>
  <si>
    <t>53:13:0095311:56</t>
  </si>
  <si>
    <t>03.10.2016 ПА № 758 "О принятии имущества в мун.соб-ть", рег права собст. От 02.12.2016 №53-53/082-53/213/001/2016-1065/1</t>
  </si>
  <si>
    <t>рп.Парфино, ул.Мира, д.14В</t>
  </si>
  <si>
    <t>53:13:0010301:212</t>
  </si>
  <si>
    <t>09.11.2016 ПА №854 "О принятии имущества в мун.соб-ть", рег. Права собст. От 09.11.2016 №53-53/062-53/213/001/2016-979/2</t>
  </si>
  <si>
    <t>53:13:0000000:630</t>
  </si>
  <si>
    <t>здание Н.Деревня</t>
  </si>
  <si>
    <t>53:13:0000000:1039</t>
  </si>
  <si>
    <t>53:13:0097401:93</t>
  </si>
  <si>
    <t>03.03.2017 ПА №117 "О принятии имущества в мун. соб-ть", рег. Права собст от 26.11.2017 №53:13:0097401:93-53/094/2017-1</t>
  </si>
  <si>
    <t>53:13:0000000:916</t>
  </si>
  <si>
    <t>53:13:0030601:49</t>
  </si>
  <si>
    <t>03.03.2017 ПА №117 "О принятии имущества в мун. соб-ть", рег. Права собст. От 26.11.2017 № 53:13:0030601:49-53/094/2017-1</t>
  </si>
  <si>
    <t>53:13:0035501:100</t>
  </si>
  <si>
    <t>03.03.2017 ПА №117 "О принятии имущества в мун. соб-ть", рег. Права собст. От 26.11.2017 №53:13:0035501:100-53/094/2017-1</t>
  </si>
  <si>
    <t>53:13:0031903:25</t>
  </si>
  <si>
    <t>53:13:0000000:613</t>
  </si>
  <si>
    <t>03.03.2017 ПА №117 "О принятии имущества в мун. соб-ть", рег. Права собст. От 26.11.2017 №53:13:0000000:613-53/094/2017-1</t>
  </si>
  <si>
    <t>53:13:0080701:98</t>
  </si>
  <si>
    <t>53:13:0080301:115</t>
  </si>
  <si>
    <t>53:13:0000000:988</t>
  </si>
  <si>
    <t xml:space="preserve">03.03.2017 ПА №117 "О принятии имущества в мун. соб-ть", рег. Права собст. От 26.11.2017 №53:13:0000000:988-53/094/2017-1 </t>
  </si>
  <si>
    <t>53:13:0000000:246</t>
  </si>
  <si>
    <t>53:13:0000000:255</t>
  </si>
  <si>
    <t>53:13:0094901:111</t>
  </si>
  <si>
    <t>53:13:0000000:272</t>
  </si>
  <si>
    <t>53:13:0035501:93</t>
  </si>
  <si>
    <t>03.03.2017 ПА №117 "О принятии имущества в мун. соб-ть", рег. Права собст. От 26.11.2017 №53:13:0035501:93-53/094/2017-1</t>
  </si>
  <si>
    <t>53:11:0000000:1484</t>
  </si>
  <si>
    <t>53:13:0098901:116</t>
  </si>
  <si>
    <t>53:11:0000000:1194</t>
  </si>
  <si>
    <t>53:13:0094901:118</t>
  </si>
  <si>
    <t>53:11:0000000:1193</t>
  </si>
  <si>
    <t>53:11:0000000:1246</t>
  </si>
  <si>
    <t>01.02.2018 ПА №207 "О передаче имущества" в казну городского поселения</t>
  </si>
  <si>
    <t>53:13:0000000:1038</t>
  </si>
  <si>
    <t>53:11:0000000:1603</t>
  </si>
  <si>
    <t>53:13:0000000:317</t>
  </si>
  <si>
    <t>53:13:0030601:52</t>
  </si>
  <si>
    <t>03.03.2017 ПА №117 "О принятии имущества в мун. соб-ть", рег. Права собст от 26.11.2017 №53:13:0030601:52-53/094/2017-1</t>
  </si>
  <si>
    <t>53:11:0000000:1557</t>
  </si>
  <si>
    <t>53:13:0080701:84</t>
  </si>
  <si>
    <t>03.03.2017 ПА №117 "О принятии имущества в мун. соб-ть", рег. Права собст. От 26.11.2017 №53:13:0080701:84-53/094/2017-1</t>
  </si>
  <si>
    <t>28.09.2017 ПА №724 "О принятии имущества в мун. соб-ть", рег. Права собст. От 06.10.2017 №53:13:0010301:210-53/062/2017-4</t>
  </si>
  <si>
    <t>28.09.2017 ПА №724 "О принятии имущества в мун. соб-ть", рег. Права собст. От 26.09.2017 №53:11:0000000:2077-53/062/2017-2</t>
  </si>
  <si>
    <t>28.09.2017 ПА №724 "О принятии имущества в мун. соб-ть", рег. Права собст от 27.09.2017 №53:13:0010629:35-53/062/2017-2</t>
  </si>
  <si>
    <t>28.09.2017 ПА №724 "О принятии имущества в мун. соб-ть", рег. Права собст от 26.09.2017 №53:13:0010402:117-53/062/2017-2</t>
  </si>
  <si>
    <t>28.09.2017 ПА №724 "О принятии имущества в мун. соб-ть", рег. Права собст от 27.09.2017 №53:13:0010413:206-53/062/2017-3</t>
  </si>
  <si>
    <t>28.09.2017 ПА №724 "О принятии имущества в мун. соб-ть", рег. Права собст от 27.09.2017 №53:13:0010301:211-53/062/2017-2</t>
  </si>
  <si>
    <t>01.11.2017 постановление Администрации мун.р-на №855 "О принятии имущества в мун-ную собст-ть", рег. права собст. от 13.09.2012 №53-53-06/072/2012-489</t>
  </si>
  <si>
    <t>19.07.2016 постановление Администрации мун.р-на №558 "О принятии имущества в мун-ную собст-ть", рег. права собст. от 13.09.2012 №53-53-06/072/2012-489</t>
  </si>
  <si>
    <t>53-53-06/072/2012-492</t>
  </si>
  <si>
    <t>19.07.2016 постановление Администрации мун.р-на №558 "О принятии имущества в мун-ную собст-ть", рег. Права собст от 13.09.2012 №53-53-06/072/2012-492</t>
  </si>
  <si>
    <t>53-53-06/072/2012-496</t>
  </si>
  <si>
    <t>19.07.2016 постановление Администрации мун.р-на №558 "О принятии имущества в мун-ную собст-ть", рег. Права собст. От 13.09.2012 №53-53-06/072/2012-496</t>
  </si>
  <si>
    <t>05.07.2016 постановление Администрации мун.р-на №501 "О передаче имущества", рег. Права собст от 13.05.2013 №53-53-06/041/2013-053</t>
  </si>
  <si>
    <t>30.03.2017 Постановление администрации мун.района №181 "О передаче имущества", рег права собст от 15.06.2016 №53-53/082-53/999/001/2016-413/1</t>
  </si>
  <si>
    <t>53:13:0063502:82</t>
  </si>
  <si>
    <t>53:13:0101007:262</t>
  </si>
  <si>
    <t>постановление администрации Пар-го мун.р-на от 31.12.2014 №855 "О принятии имущества в мун.соб-ть", рег. Права собст. От 23.08.2017 №53:13:0101007:262-53/062/2017-13</t>
  </si>
  <si>
    <t>53:13:0101010:121</t>
  </si>
  <si>
    <t>53:13:0101010:126</t>
  </si>
  <si>
    <t>53:13:0101010:125</t>
  </si>
  <si>
    <t>53:13:0101010:124</t>
  </si>
  <si>
    <t>53:13:0101010:156</t>
  </si>
  <si>
    <t>д.Новая Деревня,        ул.Централь-ная, д.9</t>
  </si>
  <si>
    <t>53:13:0101010:129</t>
  </si>
  <si>
    <t>постановле-ние Админист-рации Пар-финского мун.района от 31.12.2014 №856 "О при-нятии иму-щества в муниципаль-ную собствен-ность", ГРП от 05.04.2018 №53:17:0021001:9-53/094/2018-3</t>
  </si>
  <si>
    <t>постановле-ние Админист-рации Парфинского мун.района от 31.12.2014 №856 "О принятии имущества в муниципальную собственность"</t>
  </si>
  <si>
    <t>постановле-ние админист-рации Пар-го мун.р-на от 31.12.2014 №855 "О принятии имущества в мун.соб-ть"</t>
  </si>
  <si>
    <t>постановле-ние админист-рации Пар-го мун.р-на от 31.12.2014 №855 "О принятии имущества в мун.соб-ть", рег. Права собст. От 20.09.2017 №53:13:0101010:121-53/062/2017-5</t>
  </si>
  <si>
    <t>02.03.2016 Постановле-ние Админист-рации мун.р-на "134 "О принятии имущества в муниципальную соб-ть"</t>
  </si>
  <si>
    <t>постановле-ние Админист-рации мун.района от 18.04.2016 №241 "О передаче имущества", собственность от 30.06.2016 №53-53/061-53/113/001/2016-459/1</t>
  </si>
  <si>
    <t>06.05.2016 Постановле-ние Админист-рации мун.р-на №298 "О принятии имущества в муниципальную соб-ть", рег права собст от 15.06.2016 №53-53/082-53/999/001/2016-413/1</t>
  </si>
  <si>
    <t>постановле-ние Админист-рации мун.р-на от 05.12.2014 №788 "О передаче имущества", СГРП от 11.02.2013 №171376</t>
  </si>
  <si>
    <t>постановле-ние Админист-рации мун.р-на от 05.12.2014 №788 "О передаче имущества", СГРП от 10.06.2013 №209242</t>
  </si>
  <si>
    <t>постановле-ние Админист-рации мун.р-на от 05.12.2014 №788 "О передаче имущества", СГРП от 11.02.2013 №171375</t>
  </si>
  <si>
    <t>постановле-ние Админист-рации мун.р-на от 05.12.2014 №788 "О передаче имущества", СГРП от 30.10.2012 №048329</t>
  </si>
  <si>
    <t>постановле-ние Админист-рации мун.р-на от 05.12.2014 №788 "О передаче имущества", СГРП от 11.02.2013 №171373</t>
  </si>
  <si>
    <t>постановле-ние Админист-рации мун.р-на от 05.12.2014 №788 "О передаче имущества", СГРП от 30.10.2012 №048330</t>
  </si>
  <si>
    <t>постановле-ние Админист-рации мун.р-на от 05.12.2014 №788 "О передаче имущества", СГРП от 16.01.2013 №171157</t>
  </si>
  <si>
    <t>постановле-ние Админист-рации мун.р-на от 05.12.2014 №788 "О передаче имущества", СГРП от 30.10.2012 №048332</t>
  </si>
  <si>
    <t>постановле-ние Админист-рации мун.р-на от 05.12.2014 №788 "О передаче имущества", СГРП от 30.10.2012 №048334</t>
  </si>
  <si>
    <t>постановле-ние Админист-рации муниципального района от 18.04.2013 №289 "О передаче имущества"</t>
  </si>
  <si>
    <t>постановле-ние Админист-рации муниципального района от 11.07.2013 №480 "О принятии имущества в муниципальную собствен-ность"</t>
  </si>
  <si>
    <t>постановле-ние Админист-рации мун.района от 28.05.2014 №352 "О передаче имущества", рег. права собст. от 11.10.2013 №53-53-06/039/2011-379</t>
  </si>
  <si>
    <t>15.06.2018 ПА 3608 "О списании имущества"</t>
  </si>
  <si>
    <t>18.06.2018 ПА №611 "О списании имущества"</t>
  </si>
  <si>
    <t>03.03.2017 ПА №117 "О принятии имущества в мун. соб-ть", рег. Права собст-ти от 21.06.2018 №53:11:0000000:889-53/094/2018-1</t>
  </si>
  <si>
    <t>03.03.2017 ПА №117 "О принятии имущества в мун. соб-ть", рег. Права соб-ти от 27.06.2018 №53:13:0000000:2927-53/094/2018-1</t>
  </si>
  <si>
    <t>53:13:0000000:2927</t>
  </si>
  <si>
    <t>53:13:0000000:889</t>
  </si>
  <si>
    <t>53:13:0080501:67</t>
  </si>
  <si>
    <t>03.03.2017 ПА №117 "О принятии имущества в мун. соб-ть", рег. Права соб-ти от 27.06.2018 №53:13:0080501:67-53/094/2018-1</t>
  </si>
  <si>
    <t>53:13:0000000:1004</t>
  </si>
  <si>
    <t>03.03.2017 ПА №117 "О принятии имущества в мун. соб-ть", рег. Права соб-ти от 27.06.2018 №53:13:0000000:1004-53/094/2018-1</t>
  </si>
  <si>
    <t>53:13:0095305:274</t>
  </si>
  <si>
    <t>03.03.2017 ПА №117 "О принятии имущества в мун. соб-ть", рег. Права соб-ти от 27.06.2018 №53:13:0095305:274-53/094/2018-1</t>
  </si>
  <si>
    <t>53:13:0101007:256</t>
  </si>
  <si>
    <t>Квартира № 5  в 16-ти  квартирном жилом доме</t>
  </si>
  <si>
    <t>Квартира № 7  в 16-ти  квартирном жилом доме</t>
  </si>
  <si>
    <t>53:13:0101007:258</t>
  </si>
  <si>
    <t>Квартира № 9  в 16-ти  квартирном жилом доме</t>
  </si>
  <si>
    <t>53:13:0101007:260</t>
  </si>
  <si>
    <t>Квартира № 10  в 16-ти  квартирном жилом доме</t>
  </si>
  <si>
    <t>53:13:0101007:261</t>
  </si>
  <si>
    <t>постановле-ние админист-рации Пар-го мун.р-на от 31.12.2014 №855 "О принятии имущества в мун.соб-ть", рег. Права собст. От 07.08.2018 №53:13:0101007:261-53/094/2018-1</t>
  </si>
  <si>
    <t>Квартира № 2  в 8-ти  квартирном жилом доме</t>
  </si>
  <si>
    <t>Квартира № 5  в 8-ти  квартирном жилом доме</t>
  </si>
  <si>
    <t>53:13:0101010:142</t>
  </si>
  <si>
    <t>53:13:0101010:139</t>
  </si>
  <si>
    <t>53:13:0101010:140</t>
  </si>
  <si>
    <t>постановле-ние админист-рации Пар-го мун.р-на от 31.12.2014 №855 "О принятии имущества в мун.соб-ть", рег. права собст. От 08.08.2018 №53:13:0101010:142-53/094/2018-5</t>
  </si>
  <si>
    <t>Квартира № 5 в 12-ти квартирном жилом доме</t>
  </si>
  <si>
    <t>53:13:0101007:184</t>
  </si>
  <si>
    <t>53:13:0101007:185</t>
  </si>
  <si>
    <t>53:13:0101007:186</t>
  </si>
  <si>
    <t>53:13:0101007:190</t>
  </si>
  <si>
    <t>53:13:0101007:191</t>
  </si>
  <si>
    <t>рп.Парфино, ул.Карла Маркса, д.111А</t>
  </si>
  <si>
    <t>квартира №8 в 27 квартирном жилом доме 3-х этажного дома</t>
  </si>
  <si>
    <t>53:11:0000000:3072</t>
  </si>
  <si>
    <t>08.08.2018 ПА №779 "О списании с учета и исключения из реестра муниципального имущества"</t>
  </si>
  <si>
    <t>газопровод низкого давления</t>
  </si>
  <si>
    <t>рп.Парфино, ул. Фанерная набережная</t>
  </si>
  <si>
    <t>10.08.2018 ПА №784 "О передаче имущества"</t>
  </si>
  <si>
    <t>19.09.2018 ПА №898 "О списании с учета и исключения из реестра мун-го имущества"</t>
  </si>
  <si>
    <t>19.09.2018 ПА "898 "О списании с учета и исключения из реестра мун-го имущества"</t>
  </si>
  <si>
    <t>Квартира № 7 в 16-ти квартирном жилом доме</t>
  </si>
  <si>
    <t>Квартира № 14 в 16-ти квартирном жилом доме</t>
  </si>
  <si>
    <t>53:13:0101007:194</t>
  </si>
  <si>
    <t>53:13:0101007:195</t>
  </si>
  <si>
    <t>Однокомнатная квартира № 19 в  многоквартирном жилом доме</t>
  </si>
  <si>
    <t>р.п.Парфино, ул. Карла Маркса, д.51</t>
  </si>
  <si>
    <t>53:13:0010401:146</t>
  </si>
  <si>
    <t>Однокомнатная квартира № 62 в   многоквартирном жилом доме</t>
  </si>
  <si>
    <t>р.п.Парфино, пер. Партизанский, д.19</t>
  </si>
  <si>
    <t>53:13:0010413:232</t>
  </si>
  <si>
    <t>Однокомнатная квартира № 21 в  многоквартирном жилом доме</t>
  </si>
  <si>
    <t>р.п.Парфино, ул. Карла Маркса, д.67</t>
  </si>
  <si>
    <t>53:13:0010402:133</t>
  </si>
  <si>
    <t>Однокомнатная квартира № 60 в  многоквартирном жилом доме</t>
  </si>
  <si>
    <t>р.п.Парфино, ул. Карла Маркса, д.63</t>
  </si>
  <si>
    <t>53:13:0010402:97</t>
  </si>
  <si>
    <t>Однокомнатная квартира № 1 в   многоквартирном жилом доме</t>
  </si>
  <si>
    <t>53:13:0010402:50</t>
  </si>
  <si>
    <t>квартира №1</t>
  </si>
  <si>
    <t xml:space="preserve"> п.Пола, ул.Зеленая, д.8</t>
  </si>
  <si>
    <t>09.10.2018 ПА №970 "О списании с учета и исключения из реестра мун-го им-ва"</t>
  </si>
  <si>
    <t>53:13:0094901:304</t>
  </si>
  <si>
    <t>03.03.2017 ПА №117 "О принятии имущества в мун. соб-ть", РПС от 26.12.2018 №53:13:0094901:304-53/  094/2018-1</t>
  </si>
  <si>
    <t>53:13:0000000:1680</t>
  </si>
  <si>
    <t>03.03.2017 ПА №117 "О принятии имущества в мун. соб-ть", рег. Права собст от 26.11.2018 №53:13:0000000:1680-53/094/2018-1</t>
  </si>
  <si>
    <t>03.03.2017 ПА №117 "О принятии имущества в мун. соб-ть", рег. Права собст. от 26.11.2017 №53:13:0031903:25-53/   094/2017-1</t>
  </si>
  <si>
    <t>53:13:0000000:695</t>
  </si>
  <si>
    <t>03.03.2017 ПА №117 "О принятии имущества в мун. соб-ть", РПС от 26.12.2018 №53:13:0000000:695-53/  094/2018-1</t>
  </si>
  <si>
    <t>Новгородская область, Парфинский район, п.Парфино за террито-  рией ПЭЗСТО</t>
  </si>
  <si>
    <t>Новгородская область, Парфинский район, п.Парфино за террито-рией ПЭЗСТО</t>
  </si>
  <si>
    <t>Новгородская область, Парфинский район,  п.Парфино за терри-торией ПЭЗСТО</t>
  </si>
  <si>
    <t>Новгородская область, п.Парфино за террито-рией ПЭЗСТО</t>
  </si>
  <si>
    <t>Новгородская область, Парфинский район,  п.Парфино за террито-рией ПЭЗСТО</t>
  </si>
  <si>
    <t>53:13:0080301:267</t>
  </si>
  <si>
    <t>03.03.2017 ПА №117 "О принятии имущества в мун. соб-ть", РПС от 26.12.2018 №53:13:0080301:267-53/    036/2018-1</t>
  </si>
  <si>
    <t>03.03.2017 ПА №117 "О принятии имущества в мун. соб-ть", РПС от 26.11.2017 №53613:0080701:98-53/094/2017-1</t>
  </si>
  <si>
    <t>03.03.2017 ПА №117 "О принятии имущества в мун. соб-ть", рег. права собст. от 26.11.2017 № 53:13:0080301:115-53/   094/2017-1</t>
  </si>
  <si>
    <t>53:13:0022101:48</t>
  </si>
  <si>
    <t>03.03.2017 ПА №117 "О принятии имущества в мун. соб-ть", РПС от 26.12.2018 №53:13:0022101:48-53/   094/2018-1</t>
  </si>
  <si>
    <t>03.03.2017 ПА №117 "О принятии имущества в мун. соб-ть", РПС от 26.11.2017 №53:13:0000000:1039-53/   094/2017-1</t>
  </si>
  <si>
    <t>03.03.2017 ПА №117 "О принятии имущества в мун. соб-ть", РПС от 26.11.2017 №53:13:0000000:630-53/094/2017-1</t>
  </si>
  <si>
    <t>03.03.2017 ПА №117 "О принятии имущества в мун. соб-ть", РПС от 26.11.2017 №53:11:0000000:1194-53/ 094/2017-1</t>
  </si>
  <si>
    <t>03.03.2017 ПА №117 "О принятии имущества в мун. соб-ть", РПС от 26.11.2017 №53:11:0000000:1603-53/  094/2017-1</t>
  </si>
  <si>
    <t>03.03.2017 ПА №117 "О принятии имущества в мун. соб-ть", РПС от 26.11.2017 №53:13:0000000:272-53/ 094/2017-1</t>
  </si>
  <si>
    <t>03.03.2017 ПА №117 "О принятии имущества в мун. соб-ть", РПС от 26.11.2017 №53:13:0000000:246-53/ 094/2017-1</t>
  </si>
  <si>
    <t>03.03.2017 ПА №117 "О принятии имущества в мун. соб-ть", РПС от 26.11.2017 №53:13:0094901:118-53/ 094/2017-1</t>
  </si>
  <si>
    <t>03.03.2017 ПА №117 "О принятии имущества в мун. соб-ть", РПС от 26.11.2017 № 53:13:0094901:111-53/ 094/2017-1</t>
  </si>
  <si>
    <t>03.03.2017 ПА №117 "О принятии имущества в мун. соб-ть", РПС от 26.11.2017 №53:13:0000000:1038-53/  094/2017-1</t>
  </si>
  <si>
    <t>53:13:0000000:690</t>
  </si>
  <si>
    <t>03.03.2017 ПА №117 "О принятии имущества в мун. соб-ть", РПС от 26.12.2018 №53:13:0000000:690-53/  094/2018-1</t>
  </si>
  <si>
    <t>53:13:0097401:76</t>
  </si>
  <si>
    <t>03.03.2017 ПА №117 "О принятии имущества в мун. соб-ть", РПС от 26.12.2018 №53:13:0097401:76-53/  094/2018-1</t>
  </si>
  <si>
    <t>Водоприем-ный оголовок</t>
  </si>
  <si>
    <t>53:13:0098901:316</t>
  </si>
  <si>
    <t>03.03.2017 ПА №117 "О принятии имущества в мун. соб-ть", РПС от 26.12.2018 №53:13:0098901:316-53/   036/2018-1</t>
  </si>
  <si>
    <t>53:13:0050401:80</t>
  </si>
  <si>
    <t>03.03.2017 ПА №117 "О принятии имущества в мун. соб-ть", РПС от 26.12.2018 №53:13:0050401:80-53/    094/2018-1</t>
  </si>
  <si>
    <t>Артскважина №1974</t>
  </si>
  <si>
    <t>53:13:0050401:81</t>
  </si>
  <si>
    <t>03.03.2017 ПА №117 "О принятии имущества в мун. соб-ть", РПС от 26.12.2018 №53:13:0050401:81-53/   094/2018-1</t>
  </si>
  <si>
    <t>53:13:0094901:303</t>
  </si>
  <si>
    <t>03.03.2017 ПА №117 "О принятии имущества в мун. соб-ть", РПС от 26.12.2018 №53:13:0094901:303-53/  036/2018-1</t>
  </si>
  <si>
    <t>Новгородская область, Парфинс-кий район, сельское поселение Полавское, д.Сельцо</t>
  </si>
  <si>
    <t>53:13:0094901:305</t>
  </si>
  <si>
    <t>53:13:0094901:302</t>
  </si>
  <si>
    <t>03.03.2017 ПА №117 "О принятии имущества в мун. соб-ть", РПС от 26.12.2018 №53:13:0094901:302-53/   094/2018-1</t>
  </si>
  <si>
    <t>1000/442</t>
  </si>
  <si>
    <t>53:13:0000000:2936</t>
  </si>
  <si>
    <t>03.03.2017 ПА №117 "О принятии имущества в мун. соб-ть", РПС от 26.12.2018 №53:13:0000000:2936-53/    043/2018-1</t>
  </si>
  <si>
    <t>53:13:0000000:2937</t>
  </si>
  <si>
    <t>03.03.2017 ПА №117 "О принятии имущества в мун. соб-ть", РПС от 26.12.2018 №53:13:0000000:2937-53/    096/2018-1</t>
  </si>
  <si>
    <t>53:13:0000000:2935</t>
  </si>
  <si>
    <t>Башня водопроводная объем 200 куб.м.</t>
  </si>
  <si>
    <t>Внутрипло-щадочные сети воздуховод-ные</t>
  </si>
  <si>
    <t>53:13:0000000:2938</t>
  </si>
  <si>
    <t>03.03.2017 ПА №117 "О принятии имущества в мун. соб-ть", РПС от 18.12.2018 №53:13:0000000:2938-53/     094/2018-1</t>
  </si>
  <si>
    <t>03.03.2017 ПА №117 "О принятии имущества в мун. соб-ть", РПС от 17.12.2018 №53:13:0000000:2935-53/    094/2018-1</t>
  </si>
  <si>
    <t>03.03.2017 ПА №117 "О принятии имущества в мун. соб-ть", РПС от 26.11.2017 №53:13:0000000:255-53/ 094/2017-1</t>
  </si>
  <si>
    <t>03.03.2017 ПА №117 "О принятии имущества в мун. соб-ть", РПС от 26.11.2017 №53:13:0098901:116-53/ 094/2017-1</t>
  </si>
  <si>
    <t>03.03.2017 ПА №117 "О принятии имущества в мун. соб-ть", РПС от 26.11.2017 №53:11:0000000:1246-53/    094/2017-1</t>
  </si>
  <si>
    <t>03.03.2017 ПА №117 "О принятии имущества в мун. соб-ть", РПС от 26.11.2017 № 53:11:0000000:1557-53/  094/2017-1</t>
  </si>
  <si>
    <t>03.03.2017 ПА №117 "О принятии имущества в мун. соб-ть", РПС от 26.11.2017 №53:11:0000000:1484-53/ 094/2017-1</t>
  </si>
  <si>
    <t>03.03.2017 ПА №117 "О принятии имущества в мун. соб-ть", РПС от 26.11.2017 №53:11:0000000:1193-53/ 094/2017-1</t>
  </si>
  <si>
    <t>53:13:0000000:2932</t>
  </si>
  <si>
    <t>03.03.2017 ПА №117 "О принятии имущества в мун. соб-ть", РПС от 18.12.2018 №53:13:0000000:2932-53/     036/2018-1</t>
  </si>
  <si>
    <t>53:13:0000000:2934</t>
  </si>
  <si>
    <t>03.03.2017 ПА №117 "О принятии имущества в мун. соб-ть", РПС от 18.12.2018 №53:13:0000000:2934-53/  036/2018-1</t>
  </si>
  <si>
    <t>53:13:0098901:317</t>
  </si>
  <si>
    <t>03.03.2017 ПА №117 "О принятии имущества в мун. соб-ть", РПС от 17.12.2018 №53:13:0098901:317:53/094/2018-1</t>
  </si>
  <si>
    <t>Здание проходная ВОС</t>
  </si>
  <si>
    <t>53:13:0098901:315</t>
  </si>
  <si>
    <t>03.03.2017 ПА №117 "О принятии имущества в мун. соб-ть", РПС от 17.12.2018 №53:13:0098901:315-53/      096/2018-1</t>
  </si>
  <si>
    <t>Новгородс-кая об-ласть, Парфин-ский район, п.Парфино, перекрес-ток пер. Трудо-вого и ул.Пуш-кина</t>
  </si>
  <si>
    <t>Канализа-ционно-насосная станция БОС</t>
  </si>
  <si>
    <t>Канализационно-насосная станция</t>
  </si>
  <si>
    <t>53:13:0000000:2926</t>
  </si>
  <si>
    <t>03.03.2017 ПА №117 "О принятии имущества в мун. соб-ть", РПС от 17.12.2018 №53:13:0000000:2926-53/   096/2018-1</t>
  </si>
  <si>
    <t>Новгород-ская область, Парфин-ский район, д.Пар-фино, ул. Молодеж-ная</t>
  </si>
  <si>
    <t>Новгородская область, Парфинский район, д.Пар-фино, ул. Молодеж-ная</t>
  </si>
  <si>
    <t>Водорасп-ределитель-ная сеть</t>
  </si>
  <si>
    <t>Противопожарные гидранты</t>
  </si>
  <si>
    <t>53:13:0053601:210</t>
  </si>
  <si>
    <t>03.03.2017 ПА №117 "О принятии имущества в мун. соб-ть", РПС от 26.12.2018 №53:13:0053601:210-53/   094/2018-1</t>
  </si>
  <si>
    <t>Новгородская область, Парфин-ский район, д. Лажины</t>
  </si>
  <si>
    <t>Компрессор-ная лаборатория</t>
  </si>
  <si>
    <t>Водоприем-ник береговой ВОС</t>
  </si>
  <si>
    <t>53:13:0000000:2941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</si>
  <si>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53:13:0000000:1453-53/094/2019-2</t>
  </si>
  <si>
    <t>постановление Администрации Парфинского мун.района от 31.12.2014 №856 "О принятии имущества в муниципальную собственность", от 01.02.2019 №53:13:0000000:1625-53/094/2019-3</t>
  </si>
  <si>
    <t>постановление Администрации Парфинского мун.района от 31.12.2014 №856 "О принятии имущества в муниципальную собственность", РПС от 01.02.2019 № 53:13:0095311:82-53/094/2019-3</t>
  </si>
  <si>
    <t>постановление Администрации Парфинского мун.района от 31.12.2014 №856 "О принятии имущества в муниципальную собственность", РПС от 01.02.2019 № 53:13:0095311:76-53/094/2019-2</t>
  </si>
  <si>
    <t>Квартиры № 1 в 2-х квартирном жилом доме</t>
  </si>
  <si>
    <t>Квартиры № 2 в 2-х квартирном жилом доме</t>
  </si>
  <si>
    <t>53:13:0095306:154</t>
  </si>
  <si>
    <t>53:13:0095306:155</t>
  </si>
  <si>
    <t>постановление Администрации Парфинского мун.района от 31.12.2014 №856 "О принятии имущества в муниципальную собственность", РПС от 01.02.2019 № 53:13:0095306:154-53/094/2019-3</t>
  </si>
  <si>
    <t>постановление Администрации Парфинского мун.района от 31.12.2014 №856 "О принятии имущества в муниципальную собственность", РПС от 01.02.2019 № 53:13:0095306:155-53/094/2019-3</t>
  </si>
  <si>
    <t>постановление Администрации Парфинского мун.района от 31.12.2014 №856 "О принятии имущества в муниципальную собственность", РПС от 01.02.2019 № 53:13:0000000:1092-53/094/2019-3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</si>
  <si>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53:13:0095310:78-53/094/2019-3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</si>
  <si>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53:13:0095310:92-53/094/2019-3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</si>
  <si>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53:13:0095310:83-53/094/2019-3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</si>
  <si>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53:13:0095310:82-53/094/2019-3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</si>
  <si>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53:13:0095310:90-53/094/2019-3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</si>
  <si>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53:13:0095310:71-53/094/2019-3</t>
  </si>
  <si>
    <t>53:13:0000000:1281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</si>
  <si>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53:13:0000000:1281-53/094/2019-3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</si>
  <si>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53:13:0000000:1622-53/094/2019-2</t>
  </si>
  <si>
    <t>постановление Администрации Парфинского мун.района от 31.12.2014 №856 "О принятии имущества в муниципальную собственность"   РПС от 31.01.2019 № 53:13:0000000:1637-53/094/2019-2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</si>
  <si>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53:13:0000000:1284-53/094/2019-3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</si>
  <si>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53:13:0000000:1630-53/094/2019-2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</si>
  <si>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53:13:0000000:1618-53/094/2019-3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</si>
  <si>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53:13:0095306:148-53/094/2019-3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</si>
  <si>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53:13:0095306:143-53/094/2019-3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</si>
  <si>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53:13:0095308:153-53/094/2019-3</t>
  </si>
  <si>
    <t>постановление Администрации Парфинского мун.района от 31.12.2014 №856 "О принятии имущества в муниципальную собственность", от 05.02.2019 № 53:13:0095307:93-53/094/2019-3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</si>
  <si>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53:13:0095312:79-53/094/2019-3</t>
  </si>
  <si>
    <t>постановле-ние Админист-рации Парфинского мун.района от 31.12.2014 №856 "О принятии имущества в мун. собст-ть", РПС от 05.02.2019 № 53:13:0095308:157-53/094/2019-2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</si>
  <si>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53:13:0095308:268-53/094/2019-3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</si>
  <si>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53:13:0000000:1049-53/094/2019-3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</si>
  <si>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53:13:0000000:1050-53/094/2019-3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</si>
  <si>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53:13:0095308:239-53/094/2019-2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</si>
  <si>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53:13:0095308:275-53/094/2019-2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</si>
  <si>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№53:13:0000000:1493-53/094/2019-3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</si>
  <si>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№53:13:0000000:1589-53/094/2019-2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</si>
  <si>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№53:13:0000000:1595-53/094/2019-2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</si>
  <si>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53:13:0000000:1594-53/094/2019-3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</si>
  <si>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53:13:0095302:114-53/094/2019-2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</si>
  <si>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53:13:0000000:1498-53/094/2019-3</t>
  </si>
  <si>
    <t>постановление Администрации Парфинского мун.района от 31.12.2014 №856 "О принятии имущества в муниципальную собственность", от 05.02.2019 № 53:13:0095314:115-53/094/2019-3</t>
  </si>
  <si>
    <t>постановление Администрации Парфинского мун.района от 31.12.2014 №856 "О принятии имущества в муниципальную собственность", РПС от 01.02.2019 № 553:13:0095313:51-53/094/2019-3</t>
  </si>
  <si>
    <t>постановление Администрации Парфинского мун.района от 31.12.2014 №856 "О принятии имущества в муниципальную собственность", РПС от 28.01.2019 № 53:13:0000000:1604-53/094/2019-3</t>
  </si>
  <si>
    <t>53:13:0000000:777</t>
  </si>
  <si>
    <t>постановление Администрации Парфинского мун.района от 31.12.2014 №856 "О принятии имущества в муниципальную собственность", РПС от 25.01.2019 № 53:13:0000000:777-53/094/2019-3</t>
  </si>
  <si>
    <t>постановление Администрации Парфинского мун.района от 31.12.2014 №856 "О принятии имущества в муниципальную собственность", РПС от 25.01.2019 № 53:13:0080301:139-53/094/2019-2</t>
  </si>
  <si>
    <t>53:13:0080303:205</t>
  </si>
  <si>
    <t>постановление Администрации Парфинского мун.района от 31.12.2014 №856 "О принятии имущества в мун-ную собст-ть", РПС от 25.01.2019 № 53:13:0080303:205-53/094/2019-3</t>
  </si>
  <si>
    <t>постановление Администрации Парфинского мун.района от 31.12.2014 №856 "О принятии имущества в муниципальную собственность", РПС от 2.01.2019 № 53:13:0000000:1079-53/094/2019-3</t>
  </si>
  <si>
    <t>постановление Администрации Парфинского мун.района от 31.12.2014 №856 "О принятии имущества в муниципальную собственность", РПС от 2.01.2019 № 53:13:0000000:1080-53/094/2019-3</t>
  </si>
  <si>
    <t>постановление Администрации Парфинского мун.района от 31.12.2014 №856 "О принятии имущества в мун-ную собст-ть", РПС от 25.01.2019 № 53:13:0080301:137-53/094/2019-2</t>
  </si>
  <si>
    <t>53:13:0080303:201</t>
  </si>
  <si>
    <t>постановление Администрации Парфинского мун.района от 31.12.2014 №856 "О принятии имущества в мун-ную собст-ть", РПС от 25.01.2019 № 53:13:0080303:201:53/094/2019-3</t>
  </si>
  <si>
    <t>53:13:0000000:1435</t>
  </si>
  <si>
    <t>53:13:0000000:1434</t>
  </si>
  <si>
    <t>постановление Администрации Парфинского мун.района от 31.12.2014 №856 "О принятии имущества в муниципальную собственность", РПС от 25.01.2019 № 53:13:0000000:1435-53/094/2019-3</t>
  </si>
  <si>
    <t>постановление Администрации Парфинского мун.района от 31.12.2014 №856 "О принятии имущества в муниципальную собственность", РПС от 25.01.2019 № 53:13:0000000:1093-53/094/2019-3</t>
  </si>
  <si>
    <t>53:13:0080303:199</t>
  </si>
  <si>
    <t>постановление Администрации Парфинского мун.района от 31.12.2014 №856 "О принятии имущества в мун-ную собст-ть", РПС от 25.01.2019 № 53:13:0080303:199-53/094/2019-3</t>
  </si>
  <si>
    <t>53:13:0080303:200</t>
  </si>
  <si>
    <t>постановление Администрации Парфинского мун.района от 31.12.2014 №856 "О принятии имущества в мун-ную собст-ть", РПС от 25.01.2019 № 53:13:0080303:200-53/094/2019-3</t>
  </si>
  <si>
    <t>53:13:0095312:76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</si>
  <si>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53:13:0095312:76-53/094/2019-3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</si>
  <si>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53:13:0095306:142-53/094/2019-3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</si>
  <si>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53:13:0095306:147-53/094/2019-3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</si>
  <si>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53:13:0095306:144-53/094/2019-2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</si>
  <si>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53:13:0095306:146-53/094/2019-3</t>
  </si>
  <si>
    <t>постановле-ние Админист-рации Пар-финского мун.района от 31.12.2014 №856 "О при-нятии иму-щества в муниципаль-ную собствен-ность", РПС от 24.01.2019 № 53:13:0080303:176-53/094/2019-3</t>
  </si>
  <si>
    <t>постановление Администрации Парфинского мун.района от 31.12.2014 №856 "О принятии имущества в муниципальную собственность", РПС от 24.01.2019 № 53:13:0000000:1294-53/094/2019-3</t>
  </si>
  <si>
    <t>53:13:0080303:190</t>
  </si>
  <si>
    <t>53:13:0080303:191</t>
  </si>
  <si>
    <t>постановление Администрации Парфинского мун.района от 31.12.2014 №856 "О принятии имущества в мун-ную собст-ть", РПС от 24.01.2019 № 53:13:0080303:191-53/094/2019-3</t>
  </si>
  <si>
    <t>53:13:0080303:192</t>
  </si>
  <si>
    <t>53:13:0080303:193</t>
  </si>
  <si>
    <t>постановление Администрации Парфинского мун.района от 31.12.2014 №856 "О принятии имущества в муниципальную собственность", РПС от 23.01.2019 № 53:13:0000000:1700-53/094/2019-3</t>
  </si>
  <si>
    <t>постановление Администрации Парфинского мун.района от 31.12.2014 №856 "О принятии имущества в муниципальную собственность", РПС от 23.01.2019 № 53:13:0000000:1702-53/094/2019-3</t>
  </si>
  <si>
    <t>53:13:0080302:164</t>
  </si>
  <si>
    <t>квартира №1 в 2-х квартирном жилом доме</t>
  </si>
  <si>
    <t>квартира №2 в 2-х квартирном жилом доме</t>
  </si>
  <si>
    <t>53:13:0080302:165</t>
  </si>
  <si>
    <t>постановление Администрации Парфинского мун.района от 31.12.2014 №856 "О принятии имущества в мун-ную собст-ть", РПС от 23.01.2019 № 53:13:0080302:165-53/094/2019-3</t>
  </si>
  <si>
    <t>постановление Администрации Парфинского мун.района от 31.12.2014 №856 "О принятии имущества в мун-ную собст-ть", РПС от 23.01.2019 №53:13:0080303:235-53/094/2019-2</t>
  </si>
  <si>
    <t>постановление Администрации Парфинского мун.района от 31.12.2014 №856 "О принятии имущества в муниципальную собственность", РПС от 23.01.2019 № 53:13:0000000:363-53/094/2019-3</t>
  </si>
  <si>
    <t>постановление Администрации Парфинского мун.района от 31.12.2014 №856 "О принятии имущества в муниципальную собственность", РПС от 23.01.2019 № 53:13:0000000:1699-53/094/2019-3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</si>
  <si>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53:13:0000000:1628-53/094/2019-3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</si>
  <si>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53:13:0000000:1642-53/094/2019-5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</si>
  <si>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53:13:0000000:1641-53/094/2019-2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</si>
  <si>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53:13:0000000:1503-53/094/2019-3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</si>
  <si>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53:13:0000000:1621-53/094/2019-3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</si>
  <si>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53:13:0095306:134-53/094/2019-3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</si>
  <si>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53:13:0000000:1283-53/094/2019-3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</si>
  <si>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53:13:0095306:135-53/094/2019-3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</si>
  <si>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53:13:0000000:1620-53/094/2019-3</t>
  </si>
  <si>
    <t>постановление Администрации Парфинского мун.района от 31.12.2014 №856 "О принятии имущества в муниципальную собственность", РПС от 28.01.2019 № 53:13:0095304:107-53/094/2019-3</t>
  </si>
  <si>
    <t>постановление Администрации Парфинского мун.района от 31.12.2014 №856 "О принятии имущества в муниципальную собственность", РПС от 28.01.2019 № 53:13:0095304:95-53/094/2019-3</t>
  </si>
  <si>
    <t>постановление Администрации Парфинского мун.района от 31.12.2014 №856 "О принятии имущества в муниципальную собственность", РПС от 28.01.2019 № 53:13:0095304:83-53/094/2019-3</t>
  </si>
  <si>
    <t>постановление Администрации Парфинского мун.района от 31.12.2014 №856 "О принятии имущества в муниципальную собственность", РПС от 28.01.2019 № 53:13:0000000:1613-53/094/2019-2</t>
  </si>
  <si>
    <t>53:13:0095304:110</t>
  </si>
  <si>
    <t>04.10.2018 ПА №957 "О принятии имущества в мун- соб-ть", РПС от 31.01.2019 № 53:13:0095304:110-53/094/2019-4</t>
  </si>
  <si>
    <t>постановление Администрации Парфинского мун.района от 31.12.2014 №856 "О принятии имущества в мун-ную собст-ть", РПС от 24.01.2019 3 53:13:0000000:608-53/094/2019-2</t>
  </si>
  <si>
    <t>Квартиры № 1  в 8-ти  квартирном жилом доме</t>
  </si>
  <si>
    <t>Квартиры № 2  в 8-ти  квартирном жилом доме</t>
  </si>
  <si>
    <t>Квартиры № 3  в 8-ти  квартирном жилом доме</t>
  </si>
  <si>
    <t>Квартиры № 8  в 8-ти  квартирном жилом доме</t>
  </si>
  <si>
    <t>53:13:0101001:105</t>
  </si>
  <si>
    <t>постановление администрации Пар-го мун.р-на от 31.12.2014 №855 "О принятии имущества в мун.соб-ть", РПС от 18.01.2019 № 53:13:0101001:105-53/094/2019-3</t>
  </si>
  <si>
    <t>53:13:0101001:106</t>
  </si>
  <si>
    <t>постановление администрации Пар-го мун.р-на от 31.12.2014 №855 "О принятии имущества в мун.соб-ть", РПС от 17.01.2019 № 53:13:0101001:106-53/094/2019-6</t>
  </si>
  <si>
    <t>53:13:0101001:107</t>
  </si>
  <si>
    <t>постановление администрации Пар-го мун.р-на от 31.12.2014 №855 "О принятии имущества в мун.соб-ть", РПС от 17.01.2019 № 53:13:0101001:107-53/094/2019-3</t>
  </si>
  <si>
    <t>3:13:0101001:112</t>
  </si>
  <si>
    <t>постановление администрации Пар-го мун.р-на от 31.12.2014 №855 "О принятии имущества в мун.соб-ть", РПС от 17.01.2019 № 53:13:0101001:112-53/094/2019-4</t>
  </si>
  <si>
    <t>53:13:0101001:153</t>
  </si>
  <si>
    <t>постановление администрации Пар-го мун.р-на от 31.12.2014 №855 "О принятии имущества в мун.соб-ть", РПС от 16.01.2019 № 53:13:0101001:153-53/095/2019-3</t>
  </si>
  <si>
    <t>53:13:0101010:109</t>
  </si>
  <si>
    <t>постановле-ние админист-рации Пар-го мун.р-на от 31.12.2014 №855 "О принятии имущества в мун.соб-ть", РПС от 17.01.2019 № 53:13:0101010:109-53/094/2019-3</t>
  </si>
  <si>
    <t>Квартиры № 4  в 8-ти  квартирном жилом доме</t>
  </si>
  <si>
    <t>53:13:0101010:112</t>
  </si>
  <si>
    <t>постановле-ние админист-рации Пар-го мун.р-на от 31.12.2014 №855 "О принятии имущества в мун.соб-ть", РПС от 17.01.2019 № 53:13:0101010:112-53/094/2019-2</t>
  </si>
  <si>
    <t>Квартиры № 5  в 8-ти  квартирном жилом доме</t>
  </si>
  <si>
    <t>53:13:0101010:114</t>
  </si>
  <si>
    <t>постановле-ние админист-рации Пар-го мун.р-на от 31.12.2014 №855 "О принятии имущества в мун.соб-ть", РПС от 15.01.2019 № 53:13:0101010:114-53/094/2019-2</t>
  </si>
  <si>
    <t>Квартиры № 7  в 8-ти  квартирном жилом доме</t>
  </si>
  <si>
    <t>53:13:0101010:116</t>
  </si>
  <si>
    <t>постановле-ние админист-рации Пар-го мун.р-на от 31.12.2014 №855 "О принятии имущества в мун.соб-ть", РПС от 15.01.2019 № 53:13:0101010:116-53/094/2019-2</t>
  </si>
  <si>
    <t>Квартиры № 1  в 4-х  квартирном жилом доме</t>
  </si>
  <si>
    <t>Квартиры № 2  в 4-х  квартирном жилом доме</t>
  </si>
  <si>
    <t>Квартиры № 3  в 4-х  квартирном жилом доме</t>
  </si>
  <si>
    <t>53:13:0101006:125</t>
  </si>
  <si>
    <t>53:13:0101006:126</t>
  </si>
  <si>
    <t>ПА Администрации мун.р-на от 31.12.2014 №855 "О принятии имущества в мун.собст-ть", РПС от 17.01.2019 № 53:13:0101006:125-53/094/2019-3</t>
  </si>
  <si>
    <t>ПА Администрации мун.р-на от 31.12.2014 №855 "О принятии имущества в мун.собст-ть", РПС от 17.01.2019 № 53:13:0101006:126-53/094/2019-3</t>
  </si>
  <si>
    <t>53:13:0101006:127</t>
  </si>
  <si>
    <t>ПА Администрации мун.р-на от 31.12.2014 №855 "О принятии имущества в мун.собст-ть", РПС от 17.01.2019 № 53:13:0101006:127-53/094/2019-2</t>
  </si>
  <si>
    <t>Квартиры № 7 в 12-ти квартирном жилом доме</t>
  </si>
  <si>
    <t>Квартиры № 9 в 12-ти квартирном жилом доме</t>
  </si>
  <si>
    <t>Квартиры № 11 в 12-ти квартирном жилом доме</t>
  </si>
  <si>
    <t>53:13:0101007:165</t>
  </si>
  <si>
    <t>постановле-ние админист-рации Пар-го мун.р-на от 31.12.2014 №855 "О принятии имущества в мун.соб-ть", РПС от 17.01.2019 № 53:13:0101007:165-53/094/2019-2</t>
  </si>
  <si>
    <t>53:13:0101007:167</t>
  </si>
  <si>
    <t>постановле-ние админист-рации Пар-го мун.р-на от 31.12.2014 №855 "О принятии имущества в мун.соб-ть", РПС от 17.01.2019 № 53:13:0101007:167-53/094/2019-3</t>
  </si>
  <si>
    <t>53:13:0101007:172</t>
  </si>
  <si>
    <t>постановле-ние админист-рации Пар-го мун.р-на от 31.12.2014 №855 "О принятии имущества в мун.соб-ть", РПС от 21.01.2019 № 3:13:0101007:172-3/094/2019-4</t>
  </si>
  <si>
    <t>Квартиры № 1 в 4-х квартирном жилом доме</t>
  </si>
  <si>
    <t>Квартиры № 4 в 4-х квартирном жилом доме</t>
  </si>
  <si>
    <t>постановление администрации Пар-го мун.р-на от 31.12.2014 №855 "О принятии имущества в мун.соб-ть", РПС от 16.01.2019 №53:13:0111902:70-53/094/2019-3</t>
  </si>
  <si>
    <t>53:13:0111902:70</t>
  </si>
  <si>
    <t>53:13:0111902:73</t>
  </si>
  <si>
    <t>постановление администрации Пар-го мун.р-на от 31.12.2014 №855 "О принятии имущества в мун.соб-ть", РПС от 16.01.2019 №53:13:0111902:73-53/094/2019-3</t>
  </si>
  <si>
    <t>постановле-ние админист-рации Пар-го мун.р-на от 31.12.2014 №855 "О принятии имущества в мун.соб-ть", РПС от 16.01.2019 № 53:13:0101010:126</t>
  </si>
  <si>
    <t>постановле-ние админист-рации Пар-го мун.р-на от 31.12.2014 №855 "О принятии имущества в мун.соб-ть", рег. права собст. От 16.01.2019 №53:13:0101010:139-53/094/2019-2</t>
  </si>
  <si>
    <t>постановле-ние админист-рации Пар-го мун.р-на от 31.12.2014 №855 "О принятии имущества в мун.соб-ть", рег. права собст. От 16.01.2019 №53:13:0101007:190-53/094/2019-4</t>
  </si>
  <si>
    <t>постановле-ние админист-рации Пар-го мун.р-на от 31.12.2014 №855 "О принятии имущества в мун.соб-ть", рег. права собст. От 16.01.2019 №53:13:0101007:186-53/094/2019-3</t>
  </si>
  <si>
    <t>постановле-ние Админист-рации Пар-го мун.р-на от 31.12.2014 №855 "О принятии имущества в мун.соб-ть", РПС от 16.01.2019 № 53:13:0101010:100-53/094/2019-3</t>
  </si>
  <si>
    <t>Квартиры № 3  в 3-х  квартирном жилом доме</t>
  </si>
  <si>
    <t>53:13:0101001:116</t>
  </si>
  <si>
    <t>постановление администрации Пар-го мун.р-на от 31.12.2014 №855 "О принятии имущества в мун.соб-ть", РПС от 16.01.2019 № 53:13:0101001:116-53/094/2019-2</t>
  </si>
  <si>
    <t>постановле-ние администрации Пар-го мун.р-на от 31.12.2014 №855 "О принятии имущества в мун.соб-ть", РПС от 16.01.2019№ 53:13:0101010:88-53/094/2019-3</t>
  </si>
  <si>
    <t>Квартиры № 2  в 8 -ми  квартирном жилом доме</t>
  </si>
  <si>
    <t>Квартиры № 3 в 8 -ми  квартирном жилом доме</t>
  </si>
  <si>
    <t>Квартиры № 4 в 8 -ми  квартирном жилом доме</t>
  </si>
  <si>
    <t>Квартиры № 7  в 8 -ми  квартирном жилом доме</t>
  </si>
  <si>
    <t>53:13:0101001:127</t>
  </si>
  <si>
    <t>постановление администрации Пар-го мун.р-на от 31.12.2014 №855 "О принятии имущества в мун.соб-ть", РПС от 16.01.2019 № 53:13:0101001:127-53/094/2019-2</t>
  </si>
  <si>
    <t>53:13:0101001:128</t>
  </si>
  <si>
    <t>постановление администрации Пар-го мун.р-на от 31.12.2014 №855 "О принятии имущества в мун.соб-ть", РПС от 17.01.2019 № 53:13:0101001:128-53/094/2019-3</t>
  </si>
  <si>
    <t>53:13:0101001:129</t>
  </si>
  <si>
    <t>постановление администрации Пар-го мун.р-на от 31.12.2014 №855 "О принятии имущества в мун.соб-ть", РПС от 16.01.2019 № 53:13:0101001:129-53/094/2019-2</t>
  </si>
  <si>
    <t>53:13:0101001:124</t>
  </si>
  <si>
    <t>постановление администрации Пар-го мун.р-на от 31.12.2014 №855 "О принятии имущества в мун.соб-ть", РПС от 17.01.2019 № 53:13:0101001:124-53/094/2019-2</t>
  </si>
  <si>
    <t>постановле-ние админист-рации Пар-го мун.р-на от 31.12.2014 №855 "О принятии имущества в мун.соб-ть", РПС от 16.01.2019 № 53:13:0101010:80-53/094/2019-2</t>
  </si>
  <si>
    <t>Кв.№ 1 в двухквартирном жилом доме</t>
  </si>
  <si>
    <t>Кв.№ 2 в двухквартирном жилом доме</t>
  </si>
  <si>
    <t>53:13:0111903:141</t>
  </si>
  <si>
    <t>53:13:0111903:140</t>
  </si>
  <si>
    <t>постановление администрации Пар-го мун.р-на от 30.12.2015 №777 "О принятии имущества в мун.соб-ть", РПС от 16.01.2019 № 53:13:0111903:141-53/094/2019-1</t>
  </si>
  <si>
    <t>постановление администрации Пар-го мун.р-на от 30.12.2015 №777 "О принятии имущества в мун.соб-ть", РПС от 16.01.2019 № 53:13:0111903:140-53/094/2019-1</t>
  </si>
  <si>
    <t>53:13:0101007:160</t>
  </si>
  <si>
    <t>постановле-ние админист-рации Пар-го мун.р-на от 31.12.2014 №855 "О принятии имущества в мун.соб-ть", РПС от 17.01.2019 № 53:13:0101007:160-53/094/2019-3</t>
  </si>
  <si>
    <t>53:13:0101001:60</t>
  </si>
  <si>
    <t>ПА Администрации мун.р-на от 31.12.2014 №855 "О принятии имущества в мун.собст-ть", РПС от 17.01.2019 № 53:13:0101001:60-53/094/2019-3</t>
  </si>
  <si>
    <t>53:13:0101001:130</t>
  </si>
  <si>
    <t>постановление администрации Пар-го мун.р-на от 31.12.2014 №855 "О принятии имущества в мун.соб-ть", РПС от 17.01.2019 № 53:13:0101001:130-53/094/2019-3</t>
  </si>
  <si>
    <t>Квартира №1 в 16-ти квартирном жилом доме</t>
  </si>
  <si>
    <t>Квартира №3 в 16-ти квартирном жилом доме</t>
  </si>
  <si>
    <t>Квартира №5 в 16-ти квартирном жилом доме</t>
  </si>
  <si>
    <t>Квартира №6 в 16-ти квартирном жилом доме</t>
  </si>
  <si>
    <t>Квартира №11 в 16-ти квартирном жилом доме</t>
  </si>
  <si>
    <t>53:13:0101007:201</t>
  </si>
  <si>
    <t>постановле-ние админист-рации Пар-го мун.р-на от 31.12.2014 №855 "О принятии имущества в мун.соб-ть", РПС от 17.01.2019 № 53:13:0101007:201-53/094/2019-2</t>
  </si>
  <si>
    <t>53:13:0101007:203</t>
  </si>
  <si>
    <t>постановле-ние админист-рации Пар-го мун.р-на от 31.12.2014 №855 "О принятии имущества в мун.соб-ть", РПС от 17.01.2019 № 53:13:0101007:203-53/094/2019-3</t>
  </si>
  <si>
    <t>53:13:0101007:209</t>
  </si>
  <si>
    <t>постановле-ние админист-рации Пар-го мун.р-на от 31.12.2014 №855 "О принятии имущества в мун.соб-ть", РПС от 17.01.2019 № 53:13:0101007:209-53/094/2019-3</t>
  </si>
  <si>
    <t>53:13:0101007:210</t>
  </si>
  <si>
    <t>постановле-ние админист-рации Пар-го мун.р-на от 31.12.2014 №855 "О принятии имущества в мун.соб-ть", РПС от 17.01.2019 № 53:13:0101007:210-53/094/2019-3</t>
  </si>
  <si>
    <t>53:13:0101007:207</t>
  </si>
  <si>
    <t>постановле-ние админист-рации Пар-го мун.р-на от 31.12.2014 №855 "О принятии имущества в мун.соб-ть", РПС от 21.01.2019 № 53:13:0101007:207-53/094/2019-2</t>
  </si>
  <si>
    <t>Квартиры № 1 в 10-ти  квартирном жилом доме</t>
  </si>
  <si>
    <t>Квартиры № 2  в 10-ти  квартирном жилом доме</t>
  </si>
  <si>
    <t>Квартиры № 3 в 10-ти  квартирном жилом доме</t>
  </si>
  <si>
    <t>Квартиры № 4  в 10-ти  квартирном жилом доме</t>
  </si>
  <si>
    <t>Квартиры № 6  в 10-ти  квартирном жилом доме</t>
  </si>
  <si>
    <t>Квартиры № 9  в 10-ти  квартирном жилом доме</t>
  </si>
  <si>
    <t>53:13:0101010:148</t>
  </si>
  <si>
    <t>постановле-ние админист-рации Пар-го мун.р-на от 31.12.2014 №855 "О принятии имущества в мун.соб-ть", РПС от 15.01.2019 № 53:13:0101010:148-53/094/2019-3</t>
  </si>
  <si>
    <t>53:13:0101010:149</t>
  </si>
  <si>
    <t>постановле-ние админист-рации Пар-го мун.р-на от 31.12.2014 №855 "О принятии имущества в мун.соб-ть", РПС от 15.01.2019 № 53:13:0101010:149-53/094/2019-3</t>
  </si>
  <si>
    <t>53:13:0101010:154</t>
  </si>
  <si>
    <t>постановле-ние админист-рации Пар-го мун.р-на от 31.12.2014 №855 "О принятии имущества в мун.соб-ть", РПС от 15.01.2019 № 53:13:0101010:154-3/094/2019-2</t>
  </si>
  <si>
    <t>53:13:0101010:151</t>
  </si>
  <si>
    <t>постановле-ние админист-рации Пар-го мун.р-на от 31.12.2014 №855 "О принятии имущества в мун.соб-ть", РПС от 15.01.2019 № 53:13:0101010:151-53/094/2019-2</t>
  </si>
  <si>
    <t>53:13:0101010:152</t>
  </si>
  <si>
    <t>постановле-ние админист-рации Пар-го мун.р-на от 31.12.2014 №855 "О принятии имущества в мун.соб-ть", РПС от 15.01.2019 № 53:13:0101010:152-53/094/2019-3</t>
  </si>
  <si>
    <t>53:13:0101010:150</t>
  </si>
  <si>
    <t>постановле-ние админист-рации Пар-го мун.р-на от 31.12.2014 №855 "О принятии имущества в мун.соб-ть", РПС от 15.01.2019 № 53:13:0101010:150-53/094/2019-3</t>
  </si>
  <si>
    <t>Квартиры № 1 в 4-х квартирном  жилом доме</t>
  </si>
  <si>
    <t>Квартиры № 2 в 4-х квартирном  жилом доме</t>
  </si>
  <si>
    <t>53:13:0101004:115</t>
  </si>
  <si>
    <t>постановление администрации Пар-го мун.р-на от 31.12.2014 №855 "О принятии имущества в мун.соб-ть", РПС от 21.12.2018 № 53:13:0101004:115-53/094/2018-3</t>
  </si>
  <si>
    <t>53:13:0101004:116</t>
  </si>
  <si>
    <t>постановление администрации Пар-го мун.р-на от 31.12.2014 №855 "О принятии имущества в мун.соб-ть", РПС от 24.12.2018 № 53:13:0101004:116-53/094/2018-3</t>
  </si>
  <si>
    <t>постановле-ние админист-рации Пар-го мун.р-на от 31.12.2014 №855 "О принятии имущества в мун.соб-ть" РПС от 10.01.2019 № 53:13:0101007:221-53/094/2019-3</t>
  </si>
  <si>
    <t>постановле-ние админист-рации Пар-го мун.р-на от 31.12.2014 №855 "О принятии имущества в мун.соб-ть", РПС от 10.01.2019 № 53:13:0101007:230-53/094/2019-3</t>
  </si>
  <si>
    <t>Квартиры № 8  в 16 -ти  квартирном жилом доме</t>
  </si>
  <si>
    <t>Квартиры № 9  в 16 -ти  квартирном жилом доме</t>
  </si>
  <si>
    <t>Квартиры № 10  в 16 -ти  квартирном жилом доме</t>
  </si>
  <si>
    <t>Квартиры № 16  в 16 -ти  квартирном жилом доме</t>
  </si>
  <si>
    <t>53:13:0101007:247</t>
  </si>
  <si>
    <t>постановле-ние админист-рации Пар-го мун.р-на от 31.12.2014 №855 "О принятии имущества в мун.соб-ть", РПС от 10.01.2019 № 53:13:0101007:247-53/094/2019-3</t>
  </si>
  <si>
    <t>53:13:0101007:240</t>
  </si>
  <si>
    <t>постановле-ние админист-рации Пар-го мун.р-на от 31.12.2014 №855 "О принятии имущества в мун.соб-ть", РПС от 26.12.2018 № 53:13:0101007:240-53/094/2018-3</t>
  </si>
  <si>
    <t>53:13:0101007:241</t>
  </si>
  <si>
    <t>постановле-ние админист-рации Пар-го мун.р-на от 31.12.2014 №855 "О принятии имущества в мун.соб-ть", РПС от 26.12.2018 № 53:13:0101007:241-53/094/2018-2</t>
  </si>
  <si>
    <t>53:13:0101007:251</t>
  </si>
  <si>
    <t>постановле-ние админист-рации Пар-го мун.р-на от 31.12.2014 №855 "О принятии имущества в мун.соб-ть", РПС от 26.12.2018 № 53:13:0101007:251-53/094/2018-2</t>
  </si>
  <si>
    <t>постановле-ние админист-рации Пар-го мун.р-на от 31.12.2014 №855 "О принятии имущества в мун.соб-ть", рег. Права собст. От 26.12.2018 №53:13:0101007:256-53/094/2018-2</t>
  </si>
  <si>
    <t>постановле-ние админист-рации Пар-го мун.р-на от 31.12.2014 №855 "О принятии имущества в мун.соб-ть", рег. Права собст. От 26.12.2018 №53:13:0101007:258-53/094/2018-3</t>
  </si>
  <si>
    <t>постановле-ние админист-рации Пар-го мун.р-на от 31.12.2014 №855 "О принятии имущества в мун.соб-ть", рег. Права собст. От 26.12.2018 №53:13:0101007:260-53/094/2018-2</t>
  </si>
  <si>
    <t>Квартиры № 3 в 8-ти  квартирном жилом доме</t>
  </si>
  <si>
    <t>53:13:0101010:157</t>
  </si>
  <si>
    <t>постановле-ние админист-рации Пар-го мун.р-на от 31.12.2014 №855 "О принятии имущества в мун.соб-ть", РПС от 15.01.2019 № 53:13:0101010:157-53/094/2019-3</t>
  </si>
  <si>
    <t>53:13:0101010:158</t>
  </si>
  <si>
    <t>постановле-ние админист-рации Пар-го мун.р-на от 31.12.2014 №855 "О принятии имущества в мун.соб-ть" РПС от 15.01.2019 № 53:13:0101010:158-53/094/2019-3</t>
  </si>
  <si>
    <t>53:13:0101010:159</t>
  </si>
  <si>
    <t>постановле-ние админист-рации Пар-го мун.р-на от 31.12.2014 №855 "О принятии имущества в мун.соб-ть", РПС от 16.01.2019 № 53:13:0101010:159-53/094/2019-2</t>
  </si>
  <si>
    <t>53:13:0101010:160</t>
  </si>
  <si>
    <t>постановле-ние админист-рации Пар-го мун.р-на от 31.12.2014 №855 "О принятии имущества в мун.соб-ть", РПС от 18.01.2019 № 53:13:0101010:160-53/094/2019-3</t>
  </si>
  <si>
    <t>53:13:0101010:162</t>
  </si>
  <si>
    <t>постановле-ние админист-рации Пар-го мун.р-на от 31.12.2014 №855 "О принятии имущества в мун.соб-ть", РПС от 18.01.2019 № 53:13:0101010:162-53/094/2019-3</t>
  </si>
  <si>
    <t>53:13:0101001:104</t>
  </si>
  <si>
    <t>постановление администрации Пар-го мун.р-на от 31.12.2014 №855 "О принятии имущества в мун.соб-ть", РПС от 18.01.2019 № 53:13:0101001:104-53/094/2019-3</t>
  </si>
  <si>
    <t>постановле-ние админист-рации Пар-го мун.р-на от 31.12.2014 №855 "О принятии имущества в мун.соб-ть", РПС от 16.01.2019 № 53:13:0101010:125-53/094/2019-3</t>
  </si>
  <si>
    <t>постановле-ние админист-рации Пар-го мун.р-на от 31.12.2014 №855 "О принятии имущества в мун.соб-ть", рег. права собст. От 16.01.2019 №53:13:0101010:140-53/094/2019-2</t>
  </si>
  <si>
    <t>постановле-ние админист-рации Пар-го мун.р-на от 31.12.2014 №855 "О принятии имущества в мун.соб-ть", рег. Праа собст. От 17.01.2019 №53:13:0101007:184-53/094/2019-3</t>
  </si>
  <si>
    <t>постановле-ние админист-рации Пар-го мун.р-на от 31.12.2014 №855 "О принятии имущества в мун.соб-ть", рег. Праа собст. От 15.01.2019 №53:13:0101007:185-53/094/2019-2</t>
  </si>
  <si>
    <t>постановле-ние админист-рации Пар-го мун.р-на от 31.12.2014 №855 "О принятии имущества в мун.соб-ть", РПС от 17.01.2019 № 53:13:0101007:195-53/094/2019-2</t>
  </si>
  <si>
    <t>53:13:0000000:440</t>
  </si>
  <si>
    <t>постановление администрации Пар-го мун.р-на от 31.12.2014 №855 "О принятии имущества в мун.соб-ть", РПС от 18.01.2019 № 53:13:0000000:440-53/094/2019-3</t>
  </si>
  <si>
    <t>53:13:0063501:132</t>
  </si>
  <si>
    <t>постановление администрации Пар-го мун.р-на от 31.12.2014 №855 "О принятии имущества в мун.соб-ть", РПС от 10.01.2019 № 53:13:0063501:132-53/094/2019-3</t>
  </si>
  <si>
    <t>53:13:0063501:131</t>
  </si>
  <si>
    <t>постановление администрации Пар-го мун.р-на от 31.12.2014 №855 "О принятии имущества в мун.соб-ть", РПС от 26.12.2018 № 53:13:0063501:131-53/094/2018-3</t>
  </si>
  <si>
    <t>53:13:0000000:1196</t>
  </si>
  <si>
    <t>постановление администрации Пар-го мун.р-на от 31.12.2014 №855 "О принятии имущества в мун.соб-ть", РПС от 16.01.2019 № 53:13:0000000:1196-53/094/2019-3</t>
  </si>
  <si>
    <t>Квартиры № 2 в 4-х квартирном жилом доме</t>
  </si>
  <si>
    <t>53:13:0060503:82</t>
  </si>
  <si>
    <t>53:13:0060503:81</t>
  </si>
  <si>
    <t>постановление администрации Пар-го мун.р-на от 31.12.2014 №855 "О принятии имущества в мун.соб-ть", РПС от 17.01.2019 № 53:13:0060503:82-53/094/2019-2</t>
  </si>
  <si>
    <t>Квартиры № 1 в 12-ти квартирном жилом доме</t>
  </si>
  <si>
    <t>Квартиры № 2 в 12-ти квартирном жилом доме</t>
  </si>
  <si>
    <t>Квартиры № 4 в 12-ти квартирном жилом доме</t>
  </si>
  <si>
    <t>Квартиры № 8 в 12-ти квартирном жилом доме</t>
  </si>
  <si>
    <t>3:13:0060501:180</t>
  </si>
  <si>
    <t>постановление администрации Пар-го мун.р-на от 31.12.2014 №855 "О принятии имущества в мун.соб-ть", РПС от 10.01.2019 № 53:13:0060501:180-53/094/2019-2</t>
  </si>
  <si>
    <t>Квартира № 1  в 4-х квартирном жилом доме</t>
  </si>
  <si>
    <t>Квартира № 2  в 4-х квартирном жилом доме</t>
  </si>
  <si>
    <t>Квартира № 3  в 4-х квартирном жилом доме</t>
  </si>
  <si>
    <t>Квартира № 4  в 4-х квартирном жилом доме</t>
  </si>
  <si>
    <t>53:13:0060401:90</t>
  </si>
  <si>
    <t>53:13:0060401:89</t>
  </si>
  <si>
    <t>ПА Администрации мун.р-на от 31.12.2014 №855 "О принятии имущества в мун.собст-ть", РПС от 10.01.2019 № 53:13:0060401:90-53/094/2019-3</t>
  </si>
  <si>
    <t>ПА Администрации мун.р-на от 31.12.2014 №855 "О принятии имущества в мун.собст-ть", РПС от 10.01.2019 № 53:13:0060401:89-53/094/2019-3</t>
  </si>
  <si>
    <t>Квартира № 1  в 2-х квартирном жилом доме</t>
  </si>
  <si>
    <t>53:13:0101002:128</t>
  </si>
  <si>
    <t>53:13:0101002:127</t>
  </si>
  <si>
    <t>постановление администрации Пар-го мун.р-на от 31.12.2014 №855 "О принятии имущества в мун.соб-ть", РПС от 22.01.2019 № 53:13:0101002:128-53/094/2019-3</t>
  </si>
  <si>
    <t xml:space="preserve">постановление администрации Пар-го мун.р-на от 31.12.2014 №855 "О принятии имущества в мун.соб-ть", </t>
  </si>
  <si>
    <t>Квартиры № 3 в 12-ти квартирном жилом доме</t>
  </si>
  <si>
    <t>53:13:0101007:141</t>
  </si>
  <si>
    <t>53:13:0101007:143</t>
  </si>
  <si>
    <t>постановл-ение админист-рации Пар-го мун.р-на от 31.12.2014 №855 "О принятии имущества в мун.соб-ть", РПС от 24.12.2018 № 53:13:0101007:143-53/094/2018-2</t>
  </si>
  <si>
    <t>53:13:0101007:128</t>
  </si>
  <si>
    <t>постановление администрации Пар-го мун.р-на от 31.12.2014 №855 "О принятии имущества в мун.соб-ть", РПС от 17.01.2019 № 53:13:0101007:128-53/094/2019-2</t>
  </si>
  <si>
    <t>53:13:0101007:137</t>
  </si>
  <si>
    <t>Квартиры № 1 в 4-х  квартирном жилом доме</t>
  </si>
  <si>
    <t>Квартиры № 1      в 4-х квартирном жилом доме</t>
  </si>
  <si>
    <t>Квартиры № 2     в 4-х квартирном жилом доме</t>
  </si>
  <si>
    <t>Квартиры № 3     в 4-х квартирном жилом доме</t>
  </si>
  <si>
    <t xml:space="preserve">ПА Администрации мун.р-на от 31.12.2014 №855 "О принятии имущества в мун.собст-ть", </t>
  </si>
  <si>
    <t>Квартиры № 3 в 4-х квартирном жилом доме</t>
  </si>
  <si>
    <t>Квартиры № 1 в 8-ми квартирном жилом доме</t>
  </si>
  <si>
    <t>Квартиры № 2 в 8-ми квартирном жилом доме</t>
  </si>
  <si>
    <t>Квартиры № 3 в 8-ми квартирном жилом доме</t>
  </si>
  <si>
    <t>Квартиры № 4 в 8-ми квартирном жилом доме</t>
  </si>
  <si>
    <t>Квартиры № 5 в 8-ми квартирном жилом доме</t>
  </si>
  <si>
    <t>Квартиры № 6 в 8-ми квартирном жилом доме</t>
  </si>
  <si>
    <t>Квартиры № 7 в 8-ми квартирном жилом доме</t>
  </si>
  <si>
    <t>Квартиры № 8 в 8-ми квартирном жилом доме</t>
  </si>
  <si>
    <t>Квартира № 3 в 2-х квартирном жилом доме</t>
  </si>
  <si>
    <t>Квартира № 4 в 2-х квартирном жилом доме</t>
  </si>
  <si>
    <t>постановление Администрации Парфинского мун.района от 31.12.2014 №856 "О принятии имущества в мун-ную собст-ть", РПС от 23.01.2019 № 53:13:0080302:164-53/094/2019-3</t>
  </si>
  <si>
    <t xml:space="preserve">постановление Администрации Парфинского мун.района от 31.12.2014 №856 "О принятии имущества в мун. собст-ть", РПС от 03.12.2009 № 53-53-06/088/2009-264 </t>
  </si>
  <si>
    <t xml:space="preserve">постановле-ние Админист-рации Парфинского мун.района от 31.12.2014 №856 "О принятии имущества в мун. собст-ть", РПС от 16.06.2009 № 53-53-06/042/2009-083 </t>
  </si>
  <si>
    <t>Квартира № 1  в 3-х  квартирном жилом доме</t>
  </si>
  <si>
    <t>Квартира № 3  в 3-х  квартирном жилом доме</t>
  </si>
  <si>
    <t xml:space="preserve">18.06.2018 ПА №609 "О принятии ж.п.в мун.соб-ть, включении их в спец жил.фонд ПМР", РПС от 18.06.2018 №53:13:0010401:146-53/094/2018-2  </t>
  </si>
  <si>
    <t xml:space="preserve">18.06.2018 ПА №609 "О принятии ж.п.в мун.соб-ть, включении их в спец жил.фонд ПМР", РПС от 15.06.2018№53:13:0010413:232-53/094/2018-1 </t>
  </si>
  <si>
    <t xml:space="preserve">18.06.2018 ПА №609 "О принятии ж.п.в мун.соб-ть, включении их в спец жил.фонд ПМР", РПС от 18.06.2018 № 53:13:0010402:133-53/094/2018-3 </t>
  </si>
  <si>
    <t xml:space="preserve">18.06.2018 ПА №609 "О принятии ж.п.в мун.соб-ть, включении их в спец жил.фонд ПМР", РПС от 18.06.2018 № 53:13:0010402:97-53/094/2018-5 </t>
  </si>
  <si>
    <t xml:space="preserve">18.06.2018 ПА №609 "О принятии ж.п.в мун.соб-ть, включении их в спец жил.фонд ПМР", РПС от 18.06.2018 № 53:13:0010402:50-53/094/2018-1 </t>
  </si>
  <si>
    <t xml:space="preserve">06.08.2018 ПА №772 "О принятии жилого помещения в муниципаль-ную собственность, включении его в специализированный жилищный фонд Парфинского муниципального района", РПС от 06.08.2018 № 53:11:0000000:3072-53/094/2018-1 </t>
  </si>
  <si>
    <t xml:space="preserve">постановление Администрации Парфинского мун.района от 31.12.2014 №856 "О принятии имущества в муниципальную собственность", </t>
  </si>
  <si>
    <t>05.06.2017 Постановление Администрации мун.р-на №140 "О списании с учета и исключения из реестра мун.имущества"</t>
  </si>
  <si>
    <t>04.03.2019 ПА №175 "о списании с учета и исключения из реестра мун-го имущества"</t>
  </si>
  <si>
    <t xml:space="preserve">04.03.2019 ПА  № 175" О списании с  учета и исключении из реестра муниципального имущества </t>
  </si>
  <si>
    <t>04.03.2019 ПА № 175 "О списании с учета и исключения из реестра муниципальной собственности"</t>
  </si>
  <si>
    <t>05.03.2019 ПА № 178 " О списании с учета и исключения из реестра муниципального имущества</t>
  </si>
  <si>
    <t>постановление Администрации Парфинского мун.района от 31.12.2014 №856 "О принятии имущества в мун-ную собст-ть" ГРПС от 10.04.2019 № 53:13:0080303:190-53/094/2019-3</t>
  </si>
  <si>
    <t>постановление Администрации Парфинского мун.района от 31.12.2014 №856 "О принятии имущества в мун-ную собст-ть", ГРПС от 10.04.2019 № 53:13:0080303:192-53/094/2019-3</t>
  </si>
  <si>
    <t>постановление Администрации Парфинского мун.района от 31.12.2014 №856 "О принятии имущества в мун-ную собст-ть", ГРПС от 10.04.2019 № 53:13:0080303:193-53/094/2019-3</t>
  </si>
  <si>
    <t>53:13:0080701:109</t>
  </si>
  <si>
    <t>постановле-ние Админист-рации Парфин-ского мун.района от 31.12.2014 №856 "О принятии имущества в муниципаль-ную собствен-ность" ГРПС от 10.04.2019 № 53:13:0080701:109-53/094/2019-3</t>
  </si>
  <si>
    <t>01.02.2016 Постанов-ление Администрации мун.р-на №48 "О принятии имущества в мун-ю собст-венность", рег. Права собст. От 16.11.2015 №53-53/062-53/113/004/2015-14/1, ГРПС от 24.04.2019 № 53:13:0063502:82-53/094/2019-2</t>
  </si>
  <si>
    <t>д.Федорково, ул. Рабочая, д.32, кв. 1</t>
  </si>
  <si>
    <t>д.Федорково, ул. Рабочая, д.32, кв. 2</t>
  </si>
  <si>
    <t xml:space="preserve">постановление администрации Пар-го мун.р-на от 31.12.2014 №855 "О принятии имущества в мун.соб-ть", ГРПС от 24.04.2019 № 3:13:0060503:81-53/094/2019-3 </t>
  </si>
  <si>
    <t>постановле-ние админист-рации Пар-го мун.р-на от 31.12.2014 №855 "О принятии имущества в мун.соб-ть", ГРПС от 25.04.2019 № 53:13:0101007:137-53/094/2019-3</t>
  </si>
  <si>
    <t>постановл-ение админист-рации Пар-го мун.р-на от 31.12.2014 №855 "О принятии имущества в мун.соб-ть", ГРПС от 25.04.2019 № 53:13:0101007:141-53/094/2019-3</t>
  </si>
  <si>
    <t>д. Сергеево, пер. Молодежный, д. 3</t>
  </si>
  <si>
    <t>53:13:0060502:160</t>
  </si>
  <si>
    <t>квартира №2</t>
  </si>
  <si>
    <t>53:13:0060502:159</t>
  </si>
  <si>
    <t xml:space="preserve">15.04.2019 ПА № 303 "О принятии имущества в мун- соб-ть",ГРПС от 14.06.2019 № 53:13:0060502:160-53/095/2019-3 </t>
  </si>
  <si>
    <t>15.04.2019 ПА № 303 "О принятии имущества в мун- соб-ть", ГРПС от 14.06.2019 № 53:13:0060502:159-094/2019-3</t>
  </si>
  <si>
    <t>постановление администрации муниципального района "О списании с учета и исключения из реестра муниципального имущества" от 31.07.2019 № 565</t>
  </si>
  <si>
    <t>квартира №30</t>
  </si>
  <si>
    <t>рп Парфино, пер. Партизанский, д. 17</t>
  </si>
  <si>
    <t>53:13:0010413:140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</si>
  <si>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29.08.2019 № 53:13:0010413:140-53/094/2019-2</t>
  </si>
  <si>
    <t>квартира №26</t>
  </si>
  <si>
    <t>рп Парфино, ул. Космонавтов, д. 11</t>
  </si>
  <si>
    <t>53:13:0010414:94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</si>
  <si>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53:13:0010414:94-53/094/2019-2</t>
  </si>
  <si>
    <t>53:13:0010414:106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</si>
  <si>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53:13:0010414:106-53/094/2019-2</t>
  </si>
  <si>
    <t>квартира №11</t>
  </si>
  <si>
    <t>рп Парфино, ул. Строительная, д. 8</t>
  </si>
  <si>
    <t>53:13:0000000:2956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</si>
  <si>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53:13:0000000:2956-53/094/2019-2</t>
  </si>
  <si>
    <t>квартира №52</t>
  </si>
  <si>
    <t>рп Парфино, ул. Строительная, д. 7</t>
  </si>
  <si>
    <t>53:13:0010405:27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</si>
  <si>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53:13:0010405:27-53/094/2019-2</t>
  </si>
  <si>
    <t>квартира №43</t>
  </si>
  <si>
    <t>рп Парфино, пер. Партизанский, д. 19</t>
  </si>
  <si>
    <t>53:13:0010413:208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</si>
  <si>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29.08.2019 № 53:13:0010413:208-53/094/2019-2</t>
  </si>
  <si>
    <t>квартира №34</t>
  </si>
  <si>
    <t>53:13:0010413:213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</si>
  <si>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53:13:0010413:213-53/094/2019-7</t>
  </si>
  <si>
    <t>квартира №46</t>
  </si>
  <si>
    <t>рп Парфино, ул. Мира, д. 28а</t>
  </si>
  <si>
    <t>53:13:0010406:205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</si>
  <si>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53:13:0010406:205-53/094/2019-2</t>
  </si>
  <si>
    <t>рп Парфино, ул. Мира, д. 16</t>
  </si>
  <si>
    <t>53:13:0010301:113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</si>
  <si>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53:13:0010301:113-53/094/2019-4</t>
  </si>
  <si>
    <t>квартира №42</t>
  </si>
  <si>
    <t>53:13:0010413:112</t>
  </si>
  <si>
    <t>04.09.2019 ПА № 662 "О принятии жилого помещения  в мун- соб-ть, включении его в специализированный жилищный фонд Парфинского муниципального района", ГРПС от 04.09.2019 № 53:13:0010413:112-53/094/2019-5</t>
  </si>
  <si>
    <t>53:13:0101004:235</t>
  </si>
  <si>
    <t xml:space="preserve">ПА Администрации мун.р-на от 31.12.2014 №855 "О принятии имущества в мун.собст-ть", ГРПС от 01.10.2019 № 53:13:0101004:235-53/0942019-3 </t>
  </si>
  <si>
    <t>Квартиры № 1 в 6-ти квартирном жилом доме</t>
  </si>
  <si>
    <t>д.Лазарицкая Лука, д.18</t>
  </si>
  <si>
    <t>53:13:0104101:93</t>
  </si>
  <si>
    <t xml:space="preserve">ПА Администрации мун.р-на от 31.12.2014 №855 "О принятии имущества в мун.собст-ть", ГРПС от 22.11.2019№ 53:13:0104101:93-53/094/2019-2 </t>
  </si>
  <si>
    <t>Квартиры № 3 в 6-ти квартирном жилом доме</t>
  </si>
  <si>
    <t>53:13:0104101:132</t>
  </si>
  <si>
    <t>Квартиры № 5 в 6-ти квартирном жилом доме</t>
  </si>
  <si>
    <t>53:13:0104101:134</t>
  </si>
  <si>
    <t xml:space="preserve">ПА Администрации мун.р-на от 31.12.2014 №855 "О принятии имущества в мун.собст-ть", ГРПС от 22.11.2019№ 53:13:0104101:134-53/094/2019-3 </t>
  </si>
  <si>
    <t>Квартира № 6  в 3-х квартирном жилом доме</t>
  </si>
  <si>
    <t>53:13:0104101:136</t>
  </si>
  <si>
    <t xml:space="preserve">ПА Администрации мун.р-на от 31.12.2014 №855 "О принятии имущества в мун.собст-ть", ГРПС от 22.11.2019 № 53:13:0104101:136-53/094/2019-3 </t>
  </si>
  <si>
    <t>Квартира № 2  в 3-х квартирном жилом доме</t>
  </si>
  <si>
    <t>д.Лазарицкая Лука, д.20</t>
  </si>
  <si>
    <t>53:13:0104101:117</t>
  </si>
  <si>
    <t>п.Пола ул.Советская,  д.50</t>
  </si>
  <si>
    <t>53:13:0000000:381</t>
  </si>
  <si>
    <t>п.Пола ул.Советская, д.50</t>
  </si>
  <si>
    <t>53:13:0000000:377</t>
  </si>
  <si>
    <t>53:13:0000000:378</t>
  </si>
  <si>
    <t>постановление Администрации Парфинского мун.района от 31.12.2014 №856 "О принятии имущества в муниципальную собственность" ГРПС от 05.02.2019 № 53:13:0000000:381-53/094/2019-2</t>
  </si>
  <si>
    <t>постановление Администрации Парфинского мун.района от 31.12.2014 №856 "О принятии имущества в муниципальную собственность" ГРПС от 05.02.2019 № 53:13:0000000:377-53/094/2019-2</t>
  </si>
  <si>
    <t>постановление Администрации Парфинского мун.района от 31.12.2014 №856 "О принятии имущества в муниципальную собственность" ГРПС от 06.02.2019 № 53:13:0000000:378-53/094/2019-2</t>
  </si>
  <si>
    <t>Квартира № 3 в 12-ти квартирном жилом доме</t>
  </si>
  <si>
    <t>п.Пола  ул.Зелёная, д.4</t>
  </si>
  <si>
    <t>постановление Администрации Парфинского мун.района от 31.12.2014 №856 "О принятии имущества в муниципальную собственность" СГРП от 25.01.2019 № 53:13:0000000:1607-53/094/2019-2</t>
  </si>
  <si>
    <t>53:13:0000000:1607</t>
  </si>
  <si>
    <t>53:13:0000000:1612</t>
  </si>
  <si>
    <t>постановление Администрации Парфинского мун.района от 31.12.2014 №856 "О принятии имущества в муниципальную собственность" ГРПС от 25.01.2019 № 53:13:0000000:1612-53/094/2019-2</t>
  </si>
  <si>
    <t>квартира №1 в 8-ми квартирном жилом доме</t>
  </si>
  <si>
    <t>постановле-ние админист-рации Пар-го мун.р-на от 31.12.2014 №855 "О принятии имущества в мун.соб-ть", рег. права собст-ти от 53:13:0101007:194-53/094/      2018-1 от 10.09.2018</t>
  </si>
  <si>
    <t>Квартиры № 2 в 10-ти  квартирном жилом доме</t>
  </si>
  <si>
    <t xml:space="preserve">постановле-ние админист-рации Пар-го мун.р-на от 31.12.2014 №855 "О принятии имущества в мун.соб-ть", рег. </t>
  </si>
  <si>
    <t>53:13:0101010:138</t>
  </si>
  <si>
    <t>постановле-ние админист-рации Пар-го мун.р-на от 31.12.2014 №855 "О принятии имущества в мун.соб-ть", рег. права собст. От 02.02.2017 №53:13:0101010:138-53/062/2017-3</t>
  </si>
  <si>
    <t>д.Федорково, ул. Красноармейская, д.21</t>
  </si>
  <si>
    <t>д.Федорково, ул. Красноармейская, д.23</t>
  </si>
  <si>
    <t>53:13:0000000:1377</t>
  </si>
  <si>
    <t>постановле-ние админист-рации Пар-го мун.р-на от 31.12.2014 №855 "О принятии имущества в мун.соб-ть" ГРПС от 24.12.2018 № 53:13:0000000:1377-53/094/2018-3</t>
  </si>
  <si>
    <t>постановле-ние админист-рации Пар-го мун.р-на от 31.12.2014 №855 "О принятии имущества в мун.соб-ть" ГРПС от 24.12.2018 № 53:13:0101002:140-53/094/2018-2</t>
  </si>
  <si>
    <t>53:13:0101002:140</t>
  </si>
  <si>
    <t>д.Федорково ул.Олимпий-ская, д. 2</t>
  </si>
  <si>
    <t>53:13:0101001:115</t>
  </si>
  <si>
    <t>Квартиры № 2  в 2-х  квартирном жилом доме</t>
  </si>
  <si>
    <t>постановление администрации Пар-го мун.р-на от 31.12.2014 №855 "О принятии имущества в мун.соб-ть", РПС от 16.01.2019 № 53:13:0101001:115-53/094/2019-3</t>
  </si>
  <si>
    <t>д. Федорково, ул. Новая,     д. 2</t>
  </si>
  <si>
    <t>ПА мун.р-на от 10.02.2017 №81 "О списании с учета и исключения из реестра муниципального имущества"</t>
  </si>
  <si>
    <t>53:13:0063501:129</t>
  </si>
  <si>
    <t>постановление администрации Пар-го мун.р-на от 31.12.2014 №855 "О принятии имущества в мун.соб-ть", РПС от 10.01.2019 № 53:13:0063501:129-53/094/2018-3</t>
  </si>
  <si>
    <t>53:13:0063501:130</t>
  </si>
  <si>
    <t>постановление администрации Пар-го мун.р-на от 31.12.2014 №855 "О принятии имущества в мун.соб-ть", РПС от 10.01.2019 № 53:13:0063501:130-53/094/2018-3</t>
  </si>
  <si>
    <t>Квартира №1 в 2-х квартирном жилом доме</t>
  </si>
  <si>
    <t>д.Городок, ул. Заречная, д.9</t>
  </si>
  <si>
    <t>22.12.2017 ПА №1076 "О списании основных средств"</t>
  </si>
  <si>
    <t>16-ти квартирный жилой дом</t>
  </si>
  <si>
    <t>д.Лажины, ул.Централь-ная, д.23</t>
  </si>
  <si>
    <t>53:13:0101003:99</t>
  </si>
  <si>
    <t>53:13:0101003:100</t>
  </si>
  <si>
    <t>ПА Администрации мун.р-на от 31.12.2014 №855 "О принятии имущества в мун.собст-ть", ГРПС от  22.11.2019 № 53:13:0104101:117-53/094/2019-3</t>
  </si>
  <si>
    <t xml:space="preserve">ПА Администрации мун.р-на от 31.12.2014 №855 "О принятии имущества в мун.собст-ть", ГРПС от 25.11.2019 № 53:13:0104101:132-53/094/2019-3 </t>
  </si>
  <si>
    <t>каток</t>
  </si>
  <si>
    <t>рп. Парфино</t>
  </si>
  <si>
    <t>53:13:0000000:2498</t>
  </si>
  <si>
    <t xml:space="preserve">29.01.2019 ПА № 77 "О принятии имущества в мун- соб-ть", </t>
  </si>
  <si>
    <t>53:13:0080302:114</t>
  </si>
  <si>
    <t>постановление Администрации Парфинского мун.района от 31.12.2014 №856 "О принятии имущества в мун-ную собст-ть" ГРПС от 16.01.2020 № 53:13:0080302:114-53/0942020-3</t>
  </si>
  <si>
    <t>53:13:0080303:198</t>
  </si>
  <si>
    <t>постановление Администрации Парфинского мун.района от 31.12.2014 №856 "О принятии имущества в мун-ную собст-ть" ГРПС от 16.01.2020 № 53:13:0080303:198-53/0942020-3</t>
  </si>
  <si>
    <t>Квартира № 1</t>
  </si>
  <si>
    <t>53:13:0080302:158</t>
  </si>
  <si>
    <t>Квартира № 2</t>
  </si>
  <si>
    <t>постановление Администрации Парфинского мун.района от 31.12.2014 №856 "О принятии имущества в мун-ную собст-ть" ГРПС от 16.01.2020 № 53:13:0080302:158-53/094/2020-3</t>
  </si>
  <si>
    <t>53:13:0080303:203</t>
  </si>
  <si>
    <t>постановление Администрации Парфинского мун.района от 31.12.2014 №856 "О принятии имущества в мун-ную собст-ть" ГРПС от 16.01.2020 № 53:13:0080303:203-53/094/2020-3</t>
  </si>
  <si>
    <t>53:13:0080303:204</t>
  </si>
  <si>
    <t>постановление Администрации Парфинского мун.района от 31.12.2014 №856 "О принятии имущества в мун-ную собст-ть" ГРПС от 16.01.2020 № 53:13:0080303:204-53/094/2020-3</t>
  </si>
  <si>
    <t>53:13:0080302:136</t>
  </si>
  <si>
    <t>постановление Администрации Парфинского мун.района от 31.12.2014 №856 "О принятии имущества в муниципальную собственность", ГРПС от 16.01.2020 № 53:13:0080302:136-53/094/2020-3</t>
  </si>
  <si>
    <t>53:13:0080501:101</t>
  </si>
  <si>
    <t>постановле-ние Админист-рации Парфинского мун.района от 31.12.2014 №856 "О принятии имущества в муниципальную собственность" ГРПС от 16.01.2020 № 53:13:0080501:101-53/094/2020-3</t>
  </si>
  <si>
    <t>53:13:0080501:83</t>
  </si>
  <si>
    <t>постановление Администрации Парфинского мун.района от 31.12.2014 №856 "О принятии имущества в мун. собст-ть" ГРПС от 16.01.2020 № 53:53:0080501:83-53/094/2020-3</t>
  </si>
  <si>
    <t>53:13:0000000:1288</t>
  </si>
  <si>
    <t>постановление Администрации Парфинского мун.района от 31.12.2014 №856 "О принятии имущества в муниципальную собственность" ГРПС от 16.01.2020 № 53:13:0000000:1288-53/094/2020-3</t>
  </si>
  <si>
    <t>53:13:0000000:1133</t>
  </si>
  <si>
    <t>постановление администрации Пар-го мун.р-на от 31.12.2014 №855 "О принятии имущества в мун.соб-ть" ГРПС от 16.01.2020 : 53:13:0000000:1133-53/094/2020-3</t>
  </si>
  <si>
    <t>Квартиры № 2 в 3-х квартирном жилом доме</t>
  </si>
  <si>
    <t>Квартиры №  3 в 3-х квартирном жилом доме</t>
  </si>
  <si>
    <t>53:13:0100601:137</t>
  </si>
  <si>
    <t>постановление администрации Пар-го мун.р-на от 31.12.2014 №855 "О принятии имущества в мун.соб-ть" ГРПС от 16.01.2020 : 53:13:0100601:137-53/094/2020-3</t>
  </si>
  <si>
    <t xml:space="preserve">17.01.2020 ПА №12 "О передаче имущества" </t>
  </si>
  <si>
    <t>постановление Администрации Парфинского мун.района от 31.12.2014 №856 "О принятии имущества в мун-ную собст-ть"ГРПС от 12.02.2020 № 53:13:0080302:157-53/094/2020-3</t>
  </si>
  <si>
    <t>53:13:0060501:184</t>
  </si>
  <si>
    <t>постановление администрации Пар-го мун.р-на от 31.12.2014 №855 "О принятии имущества в мун.соб-ть" ГРПС от 20.02.2020 № 53:13:0060501:184-53/094/2020-3</t>
  </si>
  <si>
    <t>53:13:0080501:69</t>
  </si>
  <si>
    <t>постановле-ние Админист-рации Парфинского мун.района от 31.12.2014 №856 "О принятии имущества в муниципальную собственность" ГРПС от 16.03.2020 № 53:13:0080501:69-53/094/2020-2</t>
  </si>
  <si>
    <t>год выпуска</t>
  </si>
  <si>
    <t>ПА от 10.04.2020 № 234 " О списании с учета и исключения из реестра муниципального имущества"</t>
  </si>
  <si>
    <t>ПА от 20.04.2020 № 251 "О списании с учета и исключения из реестра муниципального имущества</t>
  </si>
  <si>
    <t>квартира №60</t>
  </si>
  <si>
    <t>рп Парфино, пер. Партизанский, д. 15</t>
  </si>
  <si>
    <t>53:13:0010413:46</t>
  </si>
  <si>
    <t>22.06.2020 ПА № 391 "О принятии жилого помещения  в мун- соб-ть, включении его в специализированный жилищный фонд Парфинского муниципального района", ГРПС от 22.06.2020 № 53:13:0010413:46-53/094/2019-6</t>
  </si>
  <si>
    <t>квартира №8</t>
  </si>
  <si>
    <t>п Пола, ул. Мира, д. 6</t>
  </si>
  <si>
    <t>53:13:0000000:1643</t>
  </si>
  <si>
    <t>квартира №37</t>
  </si>
  <si>
    <t>53:13:0010406:142</t>
  </si>
  <si>
    <t>15.07.2020 ПА № 468 "О принятии жилых помещений  в мун- соб-ть, включении их в специализированный жилищный фонд Парфинского муниципального района", ГРПС от 15.07.2020 № 53:13:0010406:142-53/094/2020-4</t>
  </si>
  <si>
    <t>квартира №33</t>
  </si>
  <si>
    <t>рп Парфино, ул. Карла Маркса, д. 63</t>
  </si>
  <si>
    <t>53:13:0010402:58</t>
  </si>
  <si>
    <t>15.07.2020 ПА № 468 "О принятии жилых помещений  в мун- соб-ть, включении их в специализированный жилищный фонд Парфинского муниципального района", ГРПС от 15.07.2020 № 53:13:0010402:58-53/094/2020-5</t>
  </si>
  <si>
    <t>Квартира №10</t>
  </si>
  <si>
    <t>рп Парфино, ул. Мира, д. 14а</t>
  </si>
  <si>
    <t>53:11:0000000:3131</t>
  </si>
  <si>
    <t>15.07.2020 ПА № 468 "О принятии жилых помещений  в мун- соб-ть, включении их в специализированный жилищный фонд Парфинского муниципального района", ГРПС от 15.07.2020 № 53:11:0000000:3131-53/094/2020-6</t>
  </si>
  <si>
    <t>рп Парфино, ул. Карла Маркса, д. 38</t>
  </si>
  <si>
    <t>53:11:0000000:3332</t>
  </si>
  <si>
    <t>15.07.2020 ПА № 468 "О принятии жилых помещений  в мун- соб-ть, включении их в специализированный жилищный фонд Парфинского муниципального района", ГРПС от 15.07.2020 № 53:11:0000000:3332-53/094/2020-2</t>
  </si>
  <si>
    <t>Квартира №66</t>
  </si>
  <si>
    <t>53:13:0010413:238</t>
  </si>
  <si>
    <t>15.07.2020 ПА № 468 "О принятии жилых помещений  в мун- соб-ть, включении их в специализированный жилищный фонд Парфинского муниципального района", ГРПС от 15.07.2020 № 53:13:0010413:238-53/094/2020-4</t>
  </si>
  <si>
    <t>д. Дворец</t>
  </si>
  <si>
    <t>53:13:0022101:39</t>
  </si>
  <si>
    <t xml:space="preserve">12.08.2020 ПА № 468 "О принятии имущества  в мун- соб-ть", </t>
  </si>
  <si>
    <t>26.06.2020 ПА № 403 "О принятии имущества в муниципальную собственность" ГРПС от 14.07.2020 № 53:13:0000000:1643-53/094/2020-4</t>
  </si>
  <si>
    <t>ПА "О списании с учета и исключения из реестра муниципального имущества" от 29.09.2020 № 715</t>
  </si>
  <si>
    <t>ПА от 07.07.2020 № 432 "О передаче имущества из муниципальной собственности в Федеральную собственность"</t>
  </si>
  <si>
    <t>рп Парфино, ул. Лесная, д. 2Б</t>
  </si>
  <si>
    <t>ПА от 03.11.2020 № 842 "о списании с учета и исключения из реестра мун-го имущества"</t>
  </si>
  <si>
    <t>ПА от 02.12.2020 № 920 " О списании с учета и исключения из реестра мун.имущества"</t>
  </si>
  <si>
    <t>ПА от 15.12.2020 № 964 О списании с учета и исключения из реестра мун.имущества</t>
  </si>
  <si>
    <t>здание больницы, пом. 2</t>
  </si>
  <si>
    <t>53:13:0095311:234</t>
  </si>
  <si>
    <t>здание больницы, пом. 4</t>
  </si>
  <si>
    <t>53:13:0095311:235</t>
  </si>
  <si>
    <t>здание больницы, пом. 5</t>
  </si>
  <si>
    <t>53:13:0095311:236</t>
  </si>
  <si>
    <t>здание больницы, квартира</t>
  </si>
  <si>
    <t>03.10.2016 ПА № 758 "О принятии имущества в мун.соб-ть", рег. Права собст. От 02.12.2016 №53-53/082-53/213/001/2016-1063/1, ГРПС от 19.10.2020 № 53:13:0095311:234-53/033/2020-1</t>
  </si>
  <si>
    <t>03.10.2016 ПА № 758 "О принятии имущества в мун.соб-ть", рег. Права собст. От 02.12.2016 №53-53/082-53/213/001/2016-1063/1, ГРПС от 19.10.2020 № 53:13:0095311:235-53/033/2020-1</t>
  </si>
  <si>
    <t>03.10.2016 ПА № 758 "О принятии имущества в мун.соб-ть", рег. Права собст. От 02.12.2016 №53-53/082-53/213/001/2016-1063/1, ГРПС от 19.10.2020 № 53:13:0095311:236-53/033/2020-1</t>
  </si>
  <si>
    <t>Квартира №53</t>
  </si>
  <si>
    <t>рп Парфино, ул. Мира, д. 3а</t>
  </si>
  <si>
    <t>53:11:0000000:2322</t>
  </si>
  <si>
    <t>Квартира №41</t>
  </si>
  <si>
    <t>рп Парфино, ул. К.Маркса, д. 63</t>
  </si>
  <si>
    <t>53:13:0010402:90</t>
  </si>
  <si>
    <t>Квартира №3</t>
  </si>
  <si>
    <t>53:13:0010413:41</t>
  </si>
  <si>
    <t>Квартира №11</t>
  </si>
  <si>
    <t>рп Парфино, ул.Строительная, д. 7</t>
  </si>
  <si>
    <t>53:11:0000000:2097</t>
  </si>
  <si>
    <t>Квартира №15</t>
  </si>
  <si>
    <t>рп Парфино, ул.Чапаева, д. 10</t>
  </si>
  <si>
    <t>53:13:0010407:217</t>
  </si>
  <si>
    <t xml:space="preserve"> рп.Парфино, ул.К.Маркса, д.38</t>
  </si>
  <si>
    <t>53:11:0000000:3328</t>
  </si>
  <si>
    <t>10.12.2018 ПА №1199 "О принятии жилого помещения  в мун- соб-ть, включении его в специализированный жилищный фонд Парфинского муниципального района", ГРПС 53:11:0000000:3328-53/094/2018-2  от 10.12.2018</t>
  </si>
  <si>
    <t>НО п.Пола,ул.Зеленая</t>
  </si>
  <si>
    <t>Сооружение наружная сеть самотечной канализации для подключения МКД ул. Зеленая, д.8, ул.Зеленая, д.2г, с кадастровым номером 53:13:0000000:3027</t>
  </si>
  <si>
    <t xml:space="preserve">28.12.2020 ПА № 1037 "О принятии имущества  в мун- соб-ть", </t>
  </si>
  <si>
    <t xml:space="preserve">Сооружение наружная сеть самотечной канализации </t>
  </si>
  <si>
    <t>НО п.Пола,от д.№6 по ул. Каштановая до д.№4а по ул.Мира</t>
  </si>
  <si>
    <t>ПА от 28.12.2020 № 1031 "Осписании с учета и исключения из реестра муниципального имущества"</t>
  </si>
  <si>
    <t>ПА от 27.01.2021 № 39 " О списании с учета и исключения из реестра мун.имущества"</t>
  </si>
  <si>
    <t>ПА от 19.03.2021 № 157 "О списании с учета и исключения из реестра муниципального имущества</t>
  </si>
  <si>
    <t>ПА от 02.12.2020 № 921 " О передаче имущества из муниципальной собственности в федеральную собственность"</t>
  </si>
  <si>
    <t>Нежилое здание библиотеки</t>
  </si>
  <si>
    <t>Парфинский район, д. Федорково, ул. Рабочая, д. 6</t>
  </si>
  <si>
    <t>23.03.2021 ПА № 186 "Об изъятии имущества  "</t>
  </si>
  <si>
    <t>ГРП от 28.07.2020 №53:13:00000000:258-53/094/2020-1</t>
  </si>
  <si>
    <t>53:13:0010102:215</t>
  </si>
  <si>
    <t>53:13:0000000:258</t>
  </si>
  <si>
    <t>53:13:0000000:2951</t>
  </si>
  <si>
    <t>53:13:0000000:2964</t>
  </si>
  <si>
    <t>53:13:0000000:2950</t>
  </si>
  <si>
    <t>03.03.2017 ПА №117 "О принятии имущества в мун. соб-ть", ГРП от 06.07.2018 №53:13:0000000:2950-53/033/2018-1</t>
  </si>
  <si>
    <t>03.03.2017 ПА №117 "О принятии имущества в мун. соб-ть", ГРП от 06.07.2018 №53:13:0000000:2951-53/033/2018-1</t>
  </si>
  <si>
    <t>03.03.2017 ПА №117 "О принятии имущества в мун. соб-ть", ГРП от 23.07.2018 №53:13:0000000:2964-53/033/2018-1</t>
  </si>
  <si>
    <t>53:13:0000000:2955</t>
  </si>
  <si>
    <t>03.03.2017 ПА №117 "О принятии имущества в мун. соб-ть", ГРП от 10.07.2018 №53:13:0000000:2955-53/033/2018-1</t>
  </si>
  <si>
    <t>Новгородская область, Парфинский район, п.Пар-фино, ул.Железнодорожная</t>
  </si>
  <si>
    <t>53:13:0000000:2960</t>
  </si>
  <si>
    <t>03.03.2017 ПА №117 "О принятии имущества в мун. соб-ть", ГРП от 18.07.2018 №53:13:0000000:2960-53/033/2018-1</t>
  </si>
  <si>
    <t>53:13:0000000:2952</t>
  </si>
  <si>
    <t>03.03.2017 ПА №117 "О принятии имущества в мун. соб-ть", ГРП от 06.07.2018 №53:13:0000000:2952-53/033/2018-1</t>
  </si>
  <si>
    <t>03.03.2017 ПА №117 "О принятии имущества в мун. соб-ть", ГРП от 10.07.2018 №53:13:0000000:2956-53/033/2018-1</t>
  </si>
  <si>
    <t>53:13:0000000:2983</t>
  </si>
  <si>
    <t>03.03.2017 ПА №117 "О принятии имущества в мун. соб-ть", ГРП от 06.11.2018 №53:13:0000000:2983-53/033/2018-1</t>
  </si>
  <si>
    <t>53:13:0000000:2949</t>
  </si>
  <si>
    <t>03.03.2017 ПА №117 "О принятии имущества в мун. соб-ть", ГРП от 04.07.2018 №53:13:0000000:2949-53/033/2018-1</t>
  </si>
  <si>
    <t>53:13:0000000:2959</t>
  </si>
  <si>
    <t>03.03.2017 ПА №117 "О принятии имущества в мун. соб-ть", ГРП от 17.07.2018 №53:13:0000000:2959-53/033/2018-1</t>
  </si>
  <si>
    <t>53:13:0000000:2962</t>
  </si>
  <si>
    <t>03.03.2017 ПА №117 "О принятии имущества в мун. соб-ть", ГРП от 23.07.2018 №53:13:0000000:2962-53/033/2018-1</t>
  </si>
  <si>
    <t>53:13:0000000:2968</t>
  </si>
  <si>
    <t>03.03.2017 ПА №117 "О принятии имущества в мун. соб-ть", ГРП от 27.08.2018 №53:13:0000000:2968-53/033/2018-1</t>
  </si>
  <si>
    <t>53:13:0000000:2965</t>
  </si>
  <si>
    <t>03.03.2017 ПА №117 "О принятии имущества в мун. соб-ть", ГРП от 24.07.2018 №53:13:0000000:2965-53/033/2018-1</t>
  </si>
  <si>
    <t>53:13:0000000:2963</t>
  </si>
  <si>
    <t>03.03.2017 ПА №117 "О принятии имущества в мун. соб-ть", ГРП от 23.07.2018 №53:13:0000000:2963-53/033/2018-1</t>
  </si>
  <si>
    <t>53:13:0000000:2961</t>
  </si>
  <si>
    <t>03.03.2017 ПА №117 "О принятии имущества в мун. соб-ть", ГРП от 23.07.2018 №53:13:0000000:2961-53/033/2018-1</t>
  </si>
  <si>
    <t>03.03.2017 ПА №117 "О принятии имущества в мун. соб-ть", РПС от 25.12.2018 №53:13:0094901:305-53/ 096/2018-1</t>
  </si>
  <si>
    <t>53:13:0000000:2957</t>
  </si>
  <si>
    <t>03.03.2017 ПА №117 "О принятии имущества в мун. соб-ть", ГРП от 11.07.2018 №53:13:0000000:2957-53/033/2018-1</t>
  </si>
  <si>
    <t>53:13:0000000:2953</t>
  </si>
  <si>
    <t>53:13:0010310:119</t>
  </si>
  <si>
    <t>03.03.2017 ПА №117 "О принятии имущества в мун. соб-ть", ГРП от 10.07.2018 №53:13:0010310:119-53/033/2018-1</t>
  </si>
  <si>
    <t>03.03.2017 ПА №117 "О принятии имущества в мун. соб-ть", ГРП от 06.07.2018 №53:13:0000000:2953-53/033/2018-1</t>
  </si>
  <si>
    <t>53:13:0000000:2954</t>
  </si>
  <si>
    <t>03.03.2017 ПА №117 "О принятии имущества в мун. соб-ть", ГРП от 10.07.2018 №53:13:0000000:2954-53/033/2018-1</t>
  </si>
  <si>
    <t>Новгородская область, Парфинский район, д.Конюхо водопровод</t>
  </si>
  <si>
    <t>53:13:0000000:2958</t>
  </si>
  <si>
    <t>03.03.2017 ПА №117 "О принятии имущества в мун. соб-ть", ГРП от 17.07.2018 №53:13:0000000:2958-53/033/2018-1</t>
  </si>
  <si>
    <t>53:13:0000000:273</t>
  </si>
  <si>
    <t>03.03.2017 ПА №117 "О принятии имущества в мун. соб-ть", ГРП от 21.03.2018 №53:13:0000000:273-53/094/2018-1</t>
  </si>
  <si>
    <t>53:11:0000000:11412</t>
  </si>
  <si>
    <t>03.03.2017 ПА №117 "О принятии имущества в мун. соб-ть", ГРП от 21.03.2018 №53:11:0000000:1412-53/094/2018-1</t>
  </si>
  <si>
    <t>53:13:0000000:654</t>
  </si>
  <si>
    <t>53:13:0080501:77</t>
  </si>
  <si>
    <t>03.03.2017 ПА №117 "О принятии имущества в мун. соб-ть", ГРП от 21.03.2018 №53:13:0080501:77-53/094/2018-1</t>
  </si>
  <si>
    <t>53:11:0000000:1235</t>
  </si>
  <si>
    <t>03.03.2017 ПА №117 "О принятии имущества в мун. соб-ть", ГРП от 21.03.2018 №53:11:0000000:1235-53/094/2018-1</t>
  </si>
  <si>
    <t>53:13:0022101:43</t>
  </si>
  <si>
    <t>03.03.2017 ПА №117 "О принятии имущества в мун. соб-ть", ГРП от 21.03.2018 №53:13:0022101:43-53/094/2018-1</t>
  </si>
  <si>
    <t>53:13:0000000:636</t>
  </si>
  <si>
    <t>23 м высота</t>
  </si>
  <si>
    <t>03.03.2017 ПА №117 "О принятии имущества в мун. соб-ть", ГРП от 21.03.2018 № 53:13:0000000:636-53/094/2018-1</t>
  </si>
  <si>
    <t>53:13:0094901:95</t>
  </si>
  <si>
    <t>03.03.2017 ПА №117 "О принятии имущества в мун. соб-ть", ГРП от 21.03.2018 №53:13:0094901:95-53/094/2018-1</t>
  </si>
  <si>
    <t>53:13:0094901:112</t>
  </si>
  <si>
    <t>03.03.2017 ПА №117 "О принятии имущества в мун. соб-ть", ГРП от 21.03.2018 №53:13:0094901:112-53/094/2018-1</t>
  </si>
  <si>
    <t>53:13:0000000:1485</t>
  </si>
  <si>
    <t>03.03.2017 ПА №117 "О принятии имущества в мун. соб-ть",РПС от 21.03.2018 №53:11:0000000:1485-53/094/2018-1</t>
  </si>
  <si>
    <t>53:13:0098901:201</t>
  </si>
  <si>
    <t>03.03.2017 ПА №117 "О принятии имущества в мун. соб-ть",РСП от 21.03.2018 №53:13:0098901:201-53/094/2018-1</t>
  </si>
  <si>
    <t>53:13:0103801:6</t>
  </si>
  <si>
    <t>03.03.2017 ПА №117 "О принятии имущества в мун. соб-ть",РСП от 21.03.2018 №53:13:0103801:6-53/094/2018-1</t>
  </si>
  <si>
    <t>03.03.2017 ПА №117 "О принятии имущества в мун. соб-ть", РПС от 26.11.2017 №53:13:0000000:317-53/094/2017-1</t>
  </si>
  <si>
    <t>Новгородская область, Парфинский район, д.Кузьминское</t>
  </si>
  <si>
    <t>03.03.2017 ПА №117 "О принятии имущества в мун. соб-ть", РСП от 26.12.2018 №53:13:0000000:690-53/094/208-1</t>
  </si>
  <si>
    <t>53:13:0000000:3027</t>
  </si>
  <si>
    <t>53:13:0000000:2971</t>
  </si>
  <si>
    <t xml:space="preserve">28.12.2020 ПА № 1037 "О принятии имущества  в мун- соб-ть",  </t>
  </si>
  <si>
    <t xml:space="preserve">30.07.2020 ПА № 530 "О принятии жилых помещений  в мун- соб-ть, включении их в специализированный жилищный фонд Парфинского муниципального района", ГРПС № 53:13:0010407:217-53/094/2020-4  от 30.07.2020 </t>
  </si>
  <si>
    <t xml:space="preserve">30.07.2020 ПА № 530 "О принятии жилых помещений  в мун- соб-ть, включении их в специализированный жилищный фонд Парфинского муниципального района", ГРПС № 53:11:0000000:2097-53/094/2020-6  от 30.07.2020  </t>
  </si>
  <si>
    <t xml:space="preserve">30.07.2020 ПА № 530 "О принятии жилых помещений  в мун- соб-ть, включении их в специализированный жилищный фонд Парфинского муниципального района", ГРПС № 53:13:0010413:41-53/094/2020-4  от 30.07.2020 </t>
  </si>
  <si>
    <t xml:space="preserve">30.07.2020 ПА № 530 "О принятии жилых помещений  в мун- соб-ть, включении их в специализированный жилищный фонд Парфинского муниципального района", ГРПС  № 53:13:0010402:90-53/094/2020-3 от 30.07.2020  </t>
  </si>
  <si>
    <t>30.07.2020 ПА № 530 "О принятии жилых помещений  в мун- соб-ть, включении их в специализированный жилищный фонд Парфинского муниципального района", ГРПС  № 53:11:0000000:2322-53/094/2020-3  от 30.07.2020</t>
  </si>
  <si>
    <t>ПА от 15.04.2021 № 279 " О передаче имущества"</t>
  </si>
  <si>
    <t>Квартира №24</t>
  </si>
  <si>
    <t>рп Парфино, ул.Мира, д. 14б</t>
  </si>
  <si>
    <t>53:13:0010301:188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</si>
  <si>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53:13:0010301:188-53/094/2021-2  от 16.06.2021 </t>
  </si>
  <si>
    <t>Квартира №4</t>
  </si>
  <si>
    <t>Квартира №14</t>
  </si>
  <si>
    <t>рп Парфино, ул.Мира, д. 14в</t>
  </si>
  <si>
    <t>53:13:0010301:204</t>
  </si>
  <si>
    <t>рп Парфино, ул. Строительная, д. 12А</t>
  </si>
  <si>
    <t>53:13:0010301:25</t>
  </si>
  <si>
    <t>Квартира №23</t>
  </si>
  <si>
    <t>рп Парфино, ул. Карла Маркса, д. 98</t>
  </si>
  <si>
    <t>53:11:0000000:3051</t>
  </si>
  <si>
    <t>Квартира №8</t>
  </si>
  <si>
    <t>53:11:0000000:3048</t>
  </si>
  <si>
    <t>Квартира №20</t>
  </si>
  <si>
    <t>рп Парфино, ул. Карла Маркса, д. 111А</t>
  </si>
  <si>
    <t>53:13:0010504:75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</si>
  <si>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53:13:0010301:168-53/094/2021-2  от 16.06.2021 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</si>
  <si>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53:13:0010301:204-53/094/2021-2  от 16.06.2021 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</si>
  <si>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53:13:0010301:25-53/094/2021-3  от 16.06.2021 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</si>
  <si>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53:11:0000000:3051-53/094/2021-2  от 16.06.2021 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</si>
  <si>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53:11:0000000:3048-53/094/2021-2  от 16.06.2021 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</si>
  <si>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53:13:0010504:75-53/094/2021-3  от 16.06.2021 </t>
  </si>
  <si>
    <t>ПА от 01.07.2021 № 494 "О списании сучета и исключения из реестра муниципального имущества"</t>
  </si>
  <si>
    <t>Квартира №50</t>
  </si>
  <si>
    <t>53:13:0010301:143</t>
  </si>
  <si>
    <t xml:space="preserve">13.07.2021 ПА № 560 "О принятии жилых помещений  в мун- соб-ть, включении их в специализированный жилищный фонд Парфинского муниципального района", ГРПС № 53:13:0010301:143-53/094/2021-4  от 13.07.2021 </t>
  </si>
  <si>
    <t>Квартира №64</t>
  </si>
  <si>
    <t>53:11:0000000:3384</t>
  </si>
  <si>
    <t>п Пола, ул. Мира, д. 4</t>
  </si>
  <si>
    <t>53:13:0000000:1449</t>
  </si>
  <si>
    <t>ПА от 11.08.2021 № 679 "О передаче имущества"</t>
  </si>
  <si>
    <t>53:13:0000000:2947</t>
  </si>
  <si>
    <t>Квартира №58</t>
  </si>
  <si>
    <t>53:13:0010413:167</t>
  </si>
  <si>
    <t xml:space="preserve">01.09.2021 ПА № 769 "О принятии жилого помещения  в мун- соб-ть, включении его в специализированный жилищный фонд Парфинского муниципального района", ГРПС № 53:13:0010413:167-53/094/2021-8  от 01.09.2021 </t>
  </si>
  <si>
    <t>ПА от 22.09.2021 № 815 "О списании с учета и исключения из реестра муниципального имущества"</t>
  </si>
  <si>
    <t xml:space="preserve">нежилое здание детского сада </t>
  </si>
  <si>
    <t>рп Парфино, ул. Строительная, д. 5а</t>
  </si>
  <si>
    <t>53:13:0010401:69</t>
  </si>
  <si>
    <t xml:space="preserve">ПА от 28.09.2021  № 837 "О передаче имущества", ГРПС № 53-01/13-02/2001-264   от 29.11.2001 </t>
  </si>
  <si>
    <t>ПА от 29.10.2021 № 954 " О списании с учета и исключения из реестра муниципального имущества"</t>
  </si>
  <si>
    <t>Автомобильная дорога "Подлитовье-Парфино-Старая Русса-Заостровье"</t>
  </si>
  <si>
    <t>РФ, Новгородская обл,Парфинский муниципальный район, Федорковское сельское поселение, зона (массив) Малиновка Заостровье</t>
  </si>
  <si>
    <t>53:13:0000000:3039</t>
  </si>
  <si>
    <t xml:space="preserve">19.02.2020 постановление администрации муниципального района №86; Па от 05.03.2020 №125; РПС 53:13:0000000:3039-53/033/2020-1 от 10.04.2020 </t>
  </si>
  <si>
    <t xml:space="preserve">27.07.2021 ПА №618 "О передаче имущества ", 11.11.2021 ПА № 988 " О внесении изменений" </t>
  </si>
  <si>
    <t>нежилое здание бани</t>
  </si>
  <si>
    <t>рп Парфино, ул. Карла Маркса, д. 53</t>
  </si>
  <si>
    <t>53:11:0000000:1211</t>
  </si>
  <si>
    <t>ПА от 14.12.2021  № 1124 "О передаче имущества"</t>
  </si>
  <si>
    <t>Квартира №42</t>
  </si>
  <si>
    <t>рп Парфино, ул. Строительная, д. 18</t>
  </si>
  <si>
    <t>53:11:0000000:2907</t>
  </si>
  <si>
    <t xml:space="preserve">20.12.2021 ПА № 1154 "О принятии имущества к бухгалтермкому  учету", ГРПС № 53-53-06/042/2009-262 от 20.07.2009 </t>
  </si>
  <si>
    <t>Сооружение артскважина № 2009 глубиной 85м</t>
  </si>
  <si>
    <t>д. Новая Деревня, ул. Рабочая</t>
  </si>
  <si>
    <t>30.12.2021 ПА № 1189 "О передаче имущества"</t>
  </si>
  <si>
    <t xml:space="preserve">Нежилое здание над артскважиной </t>
  </si>
  <si>
    <t>ПА от 08.02.2022 № 81 " О списании с учета и исключения из реестра муниципального имущества"</t>
  </si>
  <si>
    <t>ПАР от 10.02.2022 №90 "О списании с учета и исключения из реестра муниципального имущества"</t>
  </si>
  <si>
    <t>53:11:0000000:2420</t>
  </si>
  <si>
    <t>р.п.Парфино,  ул. Мира, д. 35</t>
  </si>
  <si>
    <t xml:space="preserve"> квартира № 4</t>
  </si>
  <si>
    <t>Выписка из ЕГРН от 01.03.2022 № 53:11:0000000:2420-53/094/2022-1, Решение от 25.06.1996 № 38</t>
  </si>
  <si>
    <t>01.03.2022 ПА № 137 "О списании с учета и исключения из реестра муниципального имущества"</t>
  </si>
  <si>
    <t xml:space="preserve">ПА от 05.03.2022  № 143 "О списании с учета и исключения из реестра муниципального имущества" </t>
  </si>
  <si>
    <t>ПА от 20.05.2022 № 402 " О списании с учета и исключения из реестра муниципального имущества"</t>
  </si>
  <si>
    <t>ПА от 04.07.2022 №541 "О списании с учета и исключения из реестра муниципального имущества"</t>
  </si>
  <si>
    <t>рп Парфино, ул. Мира, д. 43</t>
  </si>
  <si>
    <t>53:11:0000000:2788</t>
  </si>
  <si>
    <t xml:space="preserve">11.07.2022 ПА № 561 "О принятии жилых помещений  в мун- соб-ть, включении их в специализированный жилищный фонд Парфинского муниципального района", ГРПС № 53:11:0000000:2788-53/041/2022-2  от 08.07.2022 </t>
  </si>
  <si>
    <t>Квартира №13</t>
  </si>
  <si>
    <t>53:13:0010402:98</t>
  </si>
  <si>
    <t xml:space="preserve">11.07.2022 ПА № 561 "О принятии жилых помещений  в мун- соб-ть, включении их в специализированный жилищный фонд Парфинского муниципального района", ГРПС № 53:13:0010402:98-53/094/2022-2  от 11.07.2022 </t>
  </si>
  <si>
    <t>рп Парфино, ул. Карла Маркса, д. 111</t>
  </si>
  <si>
    <t>53:11:0000000:2038</t>
  </si>
  <si>
    <t xml:space="preserve">11.07.2022 ПА № 561 "О принятии жилых помещений  в мун- соб-ть, включении их в специализированный жилищный фонд Парфинского муниципального района", ГРПС № 53:11:0000000:2038-53/094/2022-7  от 11.07.2022 </t>
  </si>
  <si>
    <t>ПА от 08.08.2022  № 668 "О передаче имущества"</t>
  </si>
  <si>
    <t>рп Парфино, ул. Мира, д. 14в</t>
  </si>
  <si>
    <t xml:space="preserve">25.08.2022 ПА № 721 "О принятии жилых помещений  в мун- соб-ть, включении их в специализированный жилищный фонд Парфинского муниципального района", ГРПС № 53:13:0010301:195-53/094/2022-5  от 25.08.2022 </t>
  </si>
  <si>
    <t>п Пола, ул. Пионерская, д. 52</t>
  </si>
  <si>
    <t>53:13:0000000:1488</t>
  </si>
  <si>
    <t>Новгородская область, Парфинский район, п. Парфино, ул. Трудовая ВОС</t>
  </si>
  <si>
    <t>10.09.2021 ПА №793 "О внесении изменений в перечень имущества, передаваемого из муниципальной собственности муниципального образования Парфинский муниципальный район в собственность муниципального образования Парфинское городское поселение"</t>
  </si>
  <si>
    <t xml:space="preserve">Наружные сети водопровода </t>
  </si>
  <si>
    <t xml:space="preserve">Водопровод </t>
  </si>
  <si>
    <t>Водопровод ул. Кирова</t>
  </si>
  <si>
    <t>ПА от 14.09.2022 № 770 " О передаче здания гаража в оперативное управление"</t>
  </si>
  <si>
    <t>03.03.2017 ПА №117 "О принятии имущества в мун. соб-ть", ГРП №53:13:0000000:2941-53/041/2022-1 от 30.09.2022</t>
  </si>
  <si>
    <t>53:13:0000000:2942</t>
  </si>
  <si>
    <t>Здание котельная № 15</t>
  </si>
  <si>
    <t xml:space="preserve">Новгородская область, Парфинский район, п. Парфино, ул. Трудовая </t>
  </si>
  <si>
    <t>53:11:0000000:1413</t>
  </si>
  <si>
    <t>17.10.2022 ПА №943 "Опринятии имущества в муниципальную собственность"</t>
  </si>
  <si>
    <t>Наружные теплосети</t>
  </si>
  <si>
    <t>53:13:0010601:114</t>
  </si>
  <si>
    <t>53:11:0000000:1412</t>
  </si>
  <si>
    <t>ПАР от 05.03.2022 ПА № 144 "О передаче имущества"</t>
  </si>
  <si>
    <t>Квартира №52</t>
  </si>
  <si>
    <t>53:13:0010406:132</t>
  </si>
  <si>
    <t xml:space="preserve">13.10.2022 ПА № 929 "О принятии жилого помещения  в мун- соб-ть, включении его в специализированный жилищный фонд Парфинского муниципального района", ГРПС № 53:13:0010406:132-53/094/2022-4  от 11.10.2022 </t>
  </si>
  <si>
    <t>Жилой дом№27</t>
  </si>
  <si>
    <t>д. Сельцо</t>
  </si>
  <si>
    <t>53:13:0094901:90</t>
  </si>
  <si>
    <t>ПА Администрации мун.р-на от 17.11.2022 №1051 "О списании с учета и исключения из реестра муниципального имущества"</t>
  </si>
  <si>
    <t>17.11.2022 ПА №1051 "О спмсании с учета и исключения из реестра муниципального имущества"</t>
  </si>
  <si>
    <t>ПА от 17.11.2022 № 1051 " О списании сучета и исключении из реестра муниципального имущества"</t>
  </si>
  <si>
    <t>ПА от 17.11.2022 № 1051 " О списании с учета и исключении из реестра муниципального имущества"</t>
  </si>
  <si>
    <t>18.11.2022 ПА № 1064 "О принятии имущества  в муниципальную собственность" ГРПС от 01.12.2022 № 53:13:0094901:90-53/094/2022-3</t>
  </si>
  <si>
    <t>53:13:0010413:45</t>
  </si>
  <si>
    <t xml:space="preserve">16.12.2022 ПА № 1219 "О принятии жилых помещений  в мун- соб-ть, включении их в специализированный жилищный фонд Парфинского муниципального района", ГРПС № 53:13:0010413:45-53/041/2022-3  от 15.12.2022 </t>
  </si>
  <si>
    <t>Квартира №78</t>
  </si>
  <si>
    <t>53:13:0010413:253</t>
  </si>
  <si>
    <t xml:space="preserve">16.12.2022 ПА № 1219 "О принятии жилых помещений  в мун- соб-ть, включении их в специализированный жилищный фонд Парфинского муниципального района", ГРПС № 53:13:0010413:253-53/041/2022-4  от 15.12.2022 </t>
  </si>
  <si>
    <t>п Пола, ул. Пионерская, д. 48</t>
  </si>
  <si>
    <t>53:13:0095308:141</t>
  </si>
  <si>
    <t xml:space="preserve">22.12.2022 ПА № 1264 "О принятии жилого помещения  в мун- соб-ть, включении его в специализированный жилищный фонд Парфинского муниципального района", ГРПС № 53:13:0095308:141-53/041/2022-6  от 20.12.2022 </t>
  </si>
  <si>
    <t>29.12.2022 ПА №1325 "О списании с учета и исключения из реестра муниципального имущества"</t>
  </si>
  <si>
    <t>Квартира №45</t>
  </si>
  <si>
    <t>53:13:0010402:106</t>
  </si>
  <si>
    <t xml:space="preserve">29.11.2022 ПА № 1113 "О принятии жилого помещения  в мун- соб-ть, включении его в специализированный жилищный фонд Парфинского муниципального района", ГРПС № 53:13:0010402:106-53/041/2022-6  от 25.11.2022 </t>
  </si>
  <si>
    <t>Квартиры № 8 в 10-ти  квартирном жилом доме</t>
  </si>
  <si>
    <t>53:13:0101010:135</t>
  </si>
  <si>
    <t xml:space="preserve">ПА от 31.12.2014 №855 "О принятии имущества в мун.соб-ть", ГРПС от 11.01.2019 №53:13:0101010:135-53/094/2019-3 </t>
  </si>
  <si>
    <t xml:space="preserve">25.08.2022 ПА № 721 "О принятии жилых помещений  в мун- соб-ть, включении их в специализированный жилищный фонд Парфинского муниципального района", ГРПС № 53:13:0000000:1488-53/094/2022- 8 от 25.08.2022, ПА от 08.12.2022 № 1166 «О внесении изменений» </t>
  </si>
  <si>
    <t>Нежилое здание (фельдшерско-акушерский пункт)</t>
  </si>
  <si>
    <t>д. Городок, ул. Советская, д. 7</t>
  </si>
  <si>
    <t>53:13:0000000:737</t>
  </si>
  <si>
    <t>53:13:0080603:125</t>
  </si>
  <si>
    <t>РФ, Новгородская область, муниципальный район Парфинский, сельское поселение Полавское, сооружение 0080603/12ск</t>
  </si>
  <si>
    <t>24.08.2022 ПА №715 "Опринятии имущества в муниципальную собственность", ГРП от 20.03.2023 №53:13:0080603:125-53/033/2023-1</t>
  </si>
  <si>
    <t>53:13:0095305:278</t>
  </si>
  <si>
    <t>РФ, Новгородская область, муниципальный район Парфинский, п.Пола, ул.Павших Борцов, здание 25</t>
  </si>
  <si>
    <t>03.03.2017 ПА №117 "О принятии имущества в мун. соб-ть", ГРП от 21.03.2023 №53:13:0095305:278-53/033/2023-1</t>
  </si>
  <si>
    <t>53:13:0000000:3189</t>
  </si>
  <si>
    <t>РФ, Новгородская область, муниципальный район Парфинский, п.Пола, ул.Павших Борцов, здание 16а</t>
  </si>
  <si>
    <t>03.03.2017 ПА №117 "О принятии имущества в мун. соб-ть", ГРП от 21.03.2023 №53:13:0000000:3189-53/033/2023-1</t>
  </si>
  <si>
    <t>53:13:0053001:171</t>
  </si>
  <si>
    <t>РФ, Новгородская область, муниципальный район Парфинский, д.Вдаль, здание 24</t>
  </si>
  <si>
    <t>03.03.2017 ПА №117 "О принятии имущества в мун. соб-ть", ГРП от 21.03.2023 №53:13:0053001:171-53/033/2023-1</t>
  </si>
  <si>
    <t>Новгородская область, Парфинский район, лит. 23Д</t>
  </si>
  <si>
    <t>53:13:0095316:184</t>
  </si>
  <si>
    <t>РФ, Новгородс-кая область, Парфинский муниципальный район, Полавское сельское поселение, поселок Пола, ул.Парковая, здание 8</t>
  </si>
  <si>
    <t>03.03.2017 ПА №117 "О принятии имущества в мун. соб-ть", ГРП от 22.03.2023 №53:13:0095316:184-53/033/2023-1</t>
  </si>
  <si>
    <t>53:13:0099901:161</t>
  </si>
  <si>
    <t>РФ, Новгородская область, Парфинский муниципальный район, Полавское сельское поселение, сооружение 0099901/12ко   (ранее адрес д.Борки)</t>
  </si>
  <si>
    <t>03.03.2017 ПА №117 "О принятии имущества в мун. соб-ть", ГРП от 22.03.2023 №53:13:0099901/12ко-53/033/2023-1</t>
  </si>
  <si>
    <t>Усредни-тель-предаэратор</t>
  </si>
  <si>
    <t>РФ, Новгородская область, муниципальный район Парфинский, городское поселение парфинское, рабочий поселок Парфино, сооружение БОС5</t>
  </si>
  <si>
    <t>53:13:0103801:123</t>
  </si>
  <si>
    <t>03.03.2017 ПА №117 "О принятии имущества в мун. соб-ть", РПС от 24.03.2023 №53:13:0103801:123-53/     033/2023-1</t>
  </si>
  <si>
    <t>РФ, Новгородская область, Парфинский муниципальный район, Полавское сельское поселение, сооружение 0099901/2дко</t>
  </si>
  <si>
    <t>53:13:0099901:162</t>
  </si>
  <si>
    <t>03.03.2017 ПА №117 "О принятии имущества в мун. соб-ть", ГРП от 27.03.2023 №53:13:0099901:162-53/033/2023-1</t>
  </si>
  <si>
    <t>РФ, Новгородская область, Парфинский муниципальный район, Полавское сельское поселение, сооружение 0093702/2д</t>
  </si>
  <si>
    <t>53:13:0093702:222</t>
  </si>
  <si>
    <t>03.03.2017 ПА №117 "О принятии имущества в мун. соб-ть", ГРП от 27.03.2023 №53:13:0093702:222-53/033/2023-1</t>
  </si>
  <si>
    <t>РФ, Новгородская область, Парфинский муниципальный район, Полавское сельское поселение, сооружение 0093702/1д</t>
  </si>
  <si>
    <t>53:13:0093702:221</t>
  </si>
  <si>
    <t>03.03.2017 ПА №117 "О принятии имущества в мун. соб-ть", ГРП от 27.03.2023 №53:13:0093702:221-53/033/2023-1</t>
  </si>
  <si>
    <t>53:13:0103801:124</t>
  </si>
  <si>
    <t>Федорковское с.п. д. Березицко</t>
  </si>
  <si>
    <t>53:13:0119801:261</t>
  </si>
  <si>
    <t xml:space="preserve">ПА 26.04.2023  № 385 "О принятии  имущества в муниципальную собственность" </t>
  </si>
  <si>
    <t>Федорковское с.п. д. Хмелево</t>
  </si>
  <si>
    <t>53:13:0000000:2703</t>
  </si>
  <si>
    <t>Федорковское с.п. д. Гонцы</t>
  </si>
  <si>
    <t>53:13:0061101:120</t>
  </si>
  <si>
    <t>Федорковское с.п. д. Лазарицкая Лука</t>
  </si>
  <si>
    <t>53:13:0104101:138</t>
  </si>
  <si>
    <t>Федорковское с.п. д. Юрьево</t>
  </si>
  <si>
    <t>53:13:0000000:2702</t>
  </si>
  <si>
    <t>Федорковское с.п. д. Редцы</t>
  </si>
  <si>
    <t>53:13:0062702:21</t>
  </si>
  <si>
    <t>Артскважина
№1807к
1958 год, глубина 50м,
фундамент -
ленточный бетонный,
наружные и
внутренние
капитальные стены -
бревенчатые, крыша -
рубероид по
обрешетке инв
№5210, лит. Б,I</t>
  </si>
  <si>
    <t>Артскважина
№1286к
2003 год, глубина
51м,, фундамент -
ленточный бетонный,
наружные и
внутренние
капитальные стены -
бревенчатые, крыша -
шифер по деревянной
обрешетке, инв
№5211, лит. Б,I</t>
  </si>
  <si>
    <t xml:space="preserve">Артскважина
б/н 
2003 год, глубина 60м,
фундамент - камни
под углами, наружные
и внутренние
капитальные стены -
дощатые, крыша -
рубероид по
обрешетке, инв №5209, лит. Б,I
</t>
  </si>
  <si>
    <t>Артскважина
б/н 
1958 год, глубина 53м,
фундамент -
ленточный бетонный,
наружные и
внутренние
капитальные стены -
дощатые, крыша -
рубероид по
обрешетке, инв
№5207, лит. Б,I</t>
  </si>
  <si>
    <t>Артскважина
№ 915 
2004 год, глубина 57м,
фундамент -
ленточный, наружные
и внутренние
капитальные стеныдощатые, крышашифер по деревянной
обрешетке, инв
№5208, лит. Б,I</t>
  </si>
  <si>
    <t>Артскважина
№ 2003 
1957 год, глубина 75
м, инв №5211, лит. Б,I</t>
  </si>
  <si>
    <t>постановление Администрации Парфинского мун.района от 31.12.2014 №856 "О принятии имущества в муниципальную собственность"ГРПС от 20.04.2023 : 53:13:0095312:201-53/033/2023-1</t>
  </si>
  <si>
    <t xml:space="preserve">ПА 15.03.2023  № 237 "О принятии  имущества в муниципальную собственность", ГРПС от 28.04.2023 № 53:13:0000000:737-53/094/2023-3 </t>
  </si>
  <si>
    <t>12.05.2023 ПА №432 "Опередаче имущества"; РПС от 15.05.2023 №53:13:0103801:6-53/094/2023-6</t>
  </si>
  <si>
    <t>12.05.2023 ПА №432 "Опередаче имущества"; РПС от 15.05.2023 №53:13:0000000:255-53/094/2023-6</t>
  </si>
  <si>
    <t>от 12.05.2023 ПА №432 "О передаче имущества"; РПС от 15.05.2023 №53:11:0000000:1485-53/094/2023-6</t>
  </si>
  <si>
    <t>12.05.2023 ПА №432 "О передаче имущества24 РПС от 15.05.2023 №53:13:0000000:317-53/094/2023-6</t>
  </si>
  <si>
    <t>Новгородс-кая область, Парфинский район, п.Парфино, перекресток пер. Трудо-вого и ул.Пушкина</t>
  </si>
  <si>
    <t>12.05.2023 №432 "О передаче имущества", РПС от 15.05.2023 №53:13:0000000:272-53/094/2023-6</t>
  </si>
  <si>
    <t>12.05.2023 №432 "О передаче имущества", РПС от 15.05.2023 №53:13:0000000:246-53/094/2023-6</t>
  </si>
  <si>
    <t>Внеплоща-дочные КНС БОС</t>
  </si>
  <si>
    <t>12.05.2023 ПА №432 "О передаче имущества24 РПС от 29.03.2023 №53:13:0000000:2942-53/094/2023-1</t>
  </si>
  <si>
    <t>Отстойники радикаль-ные вторичные</t>
  </si>
  <si>
    <t>Отстойники радикаль-ные первичные</t>
  </si>
  <si>
    <t>53:13:0103801:118</t>
  </si>
  <si>
    <t>12.05.2023 ПА №432 "О передаче имущества24 РПС от 15.03.2023 №53:13:0103801:118-53/033/2023-1</t>
  </si>
  <si>
    <t>53:13:0103801:119</t>
  </si>
  <si>
    <t>12.05.2023 №432 "О передаче имущества", ГРП от 16.03.2023 №53:13:0103801:119-53/033/2023-1</t>
  </si>
  <si>
    <t>12.05.2023 №432 "О передаче имущества"; ГРП от 15.05.2023 №53:13:0000000:2941-53/094/2023-9</t>
  </si>
  <si>
    <t>53:13:0000000:3190</t>
  </si>
  <si>
    <t>Новгородская область, Парфинский муниципальный район,  рп.Парфино, сооружение БОС 10</t>
  </si>
  <si>
    <t>12.05.2023 ПА №432 "О передаче имущества"; РПС от 29.03.2023 №53:13:0000000:3190-53/033/2023-1</t>
  </si>
  <si>
    <t>53:13:0103801:121</t>
  </si>
  <si>
    <t>12.05.2023 ПА №432 "О передаче имущества"; РПС от 16.03.2023 №53:13:0103801:12-53/033/2023-1</t>
  </si>
  <si>
    <t>Новгородская область, муниципальный район Парфинский, городское поселение Парфинское, рп.Парфино, сооружение БОС4</t>
  </si>
  <si>
    <t>Новгород-ская область, Парфинский район, п.Пар-фино за территорией ПЭЗСТО</t>
  </si>
  <si>
    <t>53:13:0000000:2943</t>
  </si>
  <si>
    <t>12.05.2023 ПА №432 "О передаче имущества"; ГРП от 29.03.2023 №53:13:0000000:2943-53/094/2023-1</t>
  </si>
  <si>
    <t>12.05.2023 ПА №432 "О передаче имущества"; ГРП от 15.05.2023 №53:13:0000000:2934-53/094/2023-6</t>
  </si>
  <si>
    <t>53:13:0103801:122</t>
  </si>
  <si>
    <t>12.05.2023 №432 "О передаче имущества"; ГРП от 16.03.2023 №53:13:0103801:122-53/033/2023-1</t>
  </si>
  <si>
    <t>53:13:0103801:120</t>
  </si>
  <si>
    <t>Новгородская область, Парфинский муниципальный район, Парфинское городское поселение, рп.Парфино, сооружение БОС6</t>
  </si>
  <si>
    <t>12.05.2023 №432 "О передаче имущества"; ГРП от 16.03.2023 №53:13:0103801:120-53/033/2023-1</t>
  </si>
  <si>
    <t>Новгородская область, Парфинский муниципальный район, Парфинское городское поселение, рп.Парфино, сооружение БОС1</t>
  </si>
  <si>
    <t>12.05.2023 ПА №432 №О передаче имущества"; ГРП от 24.03.2023 №53:13:0103801:123-054/033/2023-1</t>
  </si>
  <si>
    <t>12.05.2023 ПА №432 "О передаче имущества"; ГРП от 16.05.2023 №53:13:0000000:2932-53/094/2023-6</t>
  </si>
  <si>
    <t>53:13:0103801:125</t>
  </si>
  <si>
    <t>Новгородская область, муниципальный район Парфинский, сельское поселение Федорков-ское, сооружение 0103801/11</t>
  </si>
  <si>
    <t>12.05.2023 ПА №432 №О передаче имущества"; ГРП от 04.04.2023 №53:13:0103801:125-53/033/2023-1</t>
  </si>
  <si>
    <t>12.05.2023 ПА №432 "О передаче имущества"; ГРП от 15.05.2023 №53:13:0000000:2949/094/2023-6</t>
  </si>
  <si>
    <t>Новгородская область, Парфинский район, Парфинское городское поселение, рп.Пар-фино, ул.Тру-довая БОС</t>
  </si>
  <si>
    <t>Сооружение Хозяйственная фекальная канализация /больница/</t>
  </si>
  <si>
    <t>Новгородская область, Парфинский район, Парфинское городско поселение,рп.Парфино за территорией ПЭЗ СТО БОС</t>
  </si>
  <si>
    <t>12.05.2023 ПА №432 "О передаче имущества"; ГРП от 16.05.2023 №53:13:0010310:119-53/094/2023-6</t>
  </si>
  <si>
    <t>сооружение наружные сети канализации поселка</t>
  </si>
  <si>
    <t>Новгородская область, Парфинский район, Парфинское городское поселение, рп.Парфино за территорией ПЭЗ СТО БОС</t>
  </si>
  <si>
    <t>12.05.2023 ПА №432 "О передаче имущества"; ГРП от  15.05.2023 №53:13:0000000:2954-53/094/2023-6</t>
  </si>
  <si>
    <t>53:13:0000000:3191</t>
  </si>
  <si>
    <t>сооружение Сбросной коллектор</t>
  </si>
  <si>
    <t>Новгородская область, Парфинский муниципальный район, Парфинское городское поселение, рп.Парфино, сооружение БОС12</t>
  </si>
  <si>
    <t>12.05.2023 ПА №432 "О передаче имущества"; ГРП от 31.03.2023 №53:13:0000000:3191-53/033/2023-1</t>
  </si>
  <si>
    <t>Сооружение Внутрипло-щадочные сети воздуховод-ные</t>
  </si>
  <si>
    <t>Новгородская область, Парфинский муниципальный район, Парфинское городское поселение, рп.Парфино, сооружение БОС8</t>
  </si>
  <si>
    <t>12.05.2023 ПА №432 "О передаче имущества"; ГРП от 27.03.2023 №53:13:0103801:124-53/033/2023-1</t>
  </si>
  <si>
    <t>Сооружение Напорный коллектор</t>
  </si>
  <si>
    <t>12.05.2023 ПА №432 "О передаче имущества"; ГРП от 16.05.2023 №53:13:0000000:2953-53/094/2023-6</t>
  </si>
  <si>
    <t>Новгородская область, Парфинский район, Парфинское городское поселение, рп.Парфино, за территорией ПЭЗ СТО БОС</t>
  </si>
  <si>
    <t>12.05.2023 ПА №432 "О передаче имущества"; ГРП от 16.05.2023 №53:13:0000000:2957-53/094/2023-6</t>
  </si>
  <si>
    <t>постановле-ние Админист-рации Парфинского мун.района от 31.12.2014 №856 "О принятии имущества в муниципальную собственность" ГРПС от 31.05.2023 № 53:13:0080501:94-53/093/2023-3</t>
  </si>
  <si>
    <t>постановление Администрации Парфинского мун.района от 31.12.2014 №856 "О принятии имущества в муниципальную собственность" ГРПС от 31.05.2023 № 53:13:0000000:1434-53/094/2023-3</t>
  </si>
  <si>
    <t>06.07.2023 ПА №656 "О списании с учета и исключения из реестра муниципального иммущества"</t>
  </si>
  <si>
    <t>Квартира № 21</t>
  </si>
  <si>
    <t>р.п.Парфино,  ул. Мира, д. 16</t>
  </si>
  <si>
    <t>53:13:0010301:35</t>
  </si>
  <si>
    <t>ПА 697 от 18.07.2023 "О передаче имущества"</t>
  </si>
  <si>
    <t>27.07.2023 ПА №721 "О списании с учета и исключения из реестра муниципального имущества"</t>
  </si>
  <si>
    <t>02.06.2016 постановление Администрации мун.р-на №405 "О принятии имущества в мун-ю собст-ть", РПС № 53:13:0010405:47-53/094/2019-2 от 11.12.2019
от 11.12.2019</t>
  </si>
  <si>
    <t>Квартира № 7</t>
  </si>
  <si>
    <t>р.п.Парфино,  ул. Строительная, д. 8</t>
  </si>
  <si>
    <t>53:11:0000000:2942</t>
  </si>
  <si>
    <t>ПА 782 от 07.08.2023 "О принятии жилых помещений  в мун- соб-ть, включении их в специализированный жилищный фонд Парфинского муниципального района", ГРПС № 53:11:0000000:2942-53/094/2023-2
07.08.2023"</t>
  </si>
  <si>
    <t>Квартира № 62</t>
  </si>
  <si>
    <t>р.п.Парфино,  пер. Партизанский, д. 19</t>
  </si>
  <si>
    <t>ПА 782 от 07.08.2023 "О принятии жилых помещений  в мун- соб-ть, включении их в специализированный жилищный фонд Парфинского муниципального района", ГРПС № 53:13:0010413:232-53/094/2023-6
07.08.2023"</t>
  </si>
  <si>
    <t>Квартира № 24</t>
  </si>
  <si>
    <t>р.п.Парфино,  ул. К. Маркса, д. 63</t>
  </si>
  <si>
    <t>53:13:0010402:73</t>
  </si>
  <si>
    <t>ПА 782 от 07.08.2023 "О принятии жилых помещений  в мун- соб-ть, включении их в специализированный жилищный фонд Парфинского муниципального района", ГРПС № 53:13:0010402:73-53/094/2023-4
07.08.2023"</t>
  </si>
  <si>
    <t>ПА 782 от 07.08.2023 "О принятии жилых помещений  в мун- соб-ть, включении их в специализированный жилищный фонд Парфинского муниципального района", ГРПС № 53:13:0010402:50-53/094/2023-6
07.08.2023"</t>
  </si>
  <si>
    <t>р.п.Парфино,  ул. К. Маркса, д. 67</t>
  </si>
  <si>
    <t>ПА 782 от 07.08.2023 "О принятии жилых помещений  в мун- соб-ть, включении их в специализированный жилищный фонд Парфинского муниципального района", ГРПС № 53:13:0010402:133-53/094/2023-7
07.08.2023"</t>
  </si>
  <si>
    <t>Квартира № 51</t>
  </si>
  <si>
    <t>53:13:0010402:64</t>
  </si>
  <si>
    <t>ПА 782 от 07.08.2023 "О принятии жилых помещений  в мун- соб-ть, включении их в специализированный жилищный фонд Парфинского муниципального района", ГРПС № 53:13:0010402:64-53/094/2023-6
07.08.2023"</t>
  </si>
  <si>
    <t>ПА от 03.08.2023 № 769 "О списании с учета и исключения из реестра муниципального имущества"</t>
  </si>
  <si>
    <t>РЕЕСТР недвижимого имущества на 01.10.2023 год</t>
  </si>
  <si>
    <t>Нежилое здание</t>
  </si>
  <si>
    <t>д. Березицко, ул. Школьная, д. 22, пом. 1</t>
  </si>
  <si>
    <t>53:13:0119801:391</t>
  </si>
  <si>
    <t>ПА от 28.09.2023 № 988 "О принятии имущества в муниципальную собственность"</t>
  </si>
  <si>
    <t>ПА от 28.09.2023 № 980 "О списании с учета и исключения из реестра муниципального имущества"</t>
  </si>
  <si>
    <t>31.07.2023 №740 ПА "О передаче имущества"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</si>
</sst>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8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0" borderId="1" xfId="0" applyFont="1" applyBorder="1"/>
    <xf numFmtId="2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2" fontId="1" fillId="0" borderId="0" xfId="0" applyNumberFormat="1" applyFont="1" applyBorder="1"/>
    <xf numFmtId="2" fontId="10" fillId="0" borderId="1" xfId="0" applyNumberFormat="1" applyFont="1" applyBorder="1" applyAlignment="1">
      <alignment horizontal="left" vertical="top" wrapText="1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/>
    <xf numFmtId="46" fontId="4" fillId="2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/>
    <xf numFmtId="2" fontId="4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wrapText="1"/>
    </xf>
    <xf numFmtId="0" fontId="1" fillId="3" borderId="0" xfId="0" applyFont="1" applyFill="1"/>
    <xf numFmtId="2" fontId="4" fillId="3" borderId="0" xfId="0" applyNumberFormat="1" applyFont="1" applyFill="1" applyBorder="1" applyAlignment="1">
      <alignment horizontal="left" vertical="top" wrapText="1"/>
    </xf>
    <xf numFmtId="0" fontId="1" fillId="3" borderId="0" xfId="0" applyFont="1" applyFill="1" applyBorder="1"/>
    <xf numFmtId="0" fontId="10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22" fontId="4" fillId="2" borderId="1" xfId="0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1" fillId="0" borderId="0" xfId="0" applyFont="1" applyFill="1"/>
    <xf numFmtId="0" fontId="13" fillId="2" borderId="1" xfId="0" applyFont="1" applyFill="1" applyBorder="1" applyAlignment="1">
      <alignment wrapText="1"/>
    </xf>
    <xf numFmtId="2" fontId="14" fillId="0" borderId="1" xfId="0" applyNumberFormat="1" applyFont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1" fillId="4" borderId="0" xfId="0" applyFont="1" applyFill="1"/>
    <xf numFmtId="0" fontId="10" fillId="3" borderId="1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wrapText="1"/>
    </xf>
    <xf numFmtId="2" fontId="5" fillId="3" borderId="1" xfId="0" applyNumberFormat="1" applyFont="1" applyFill="1" applyBorder="1"/>
    <xf numFmtId="2" fontId="5" fillId="3" borderId="0" xfId="0" applyNumberFormat="1" applyFont="1" applyFill="1" applyBorder="1"/>
    <xf numFmtId="0" fontId="5" fillId="3" borderId="0" xfId="0" applyFont="1" applyFill="1" applyBorder="1" applyAlignment="1">
      <alignment horizontal="center" wrapText="1"/>
    </xf>
    <xf numFmtId="2" fontId="1" fillId="3" borderId="0" xfId="0" applyNumberFormat="1" applyFont="1" applyFill="1"/>
    <xf numFmtId="2" fontId="5" fillId="3" borderId="1" xfId="0" applyNumberFormat="1" applyFont="1" applyFill="1" applyBorder="1" applyAlignment="1">
      <alignment wrapText="1"/>
    </xf>
    <xf numFmtId="0" fontId="5" fillId="3" borderId="0" xfId="0" applyFont="1" applyFill="1" applyBorder="1"/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right" vertical="top" wrapText="1"/>
    </xf>
    <xf numFmtId="2" fontId="7" fillId="3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0" fontId="8" fillId="3" borderId="1" xfId="0" applyFont="1" applyFill="1" applyBorder="1"/>
    <xf numFmtId="0" fontId="7" fillId="3" borderId="0" xfId="0" applyFont="1" applyFill="1" applyBorder="1" applyAlignment="1">
      <alignment horizontal="right" wrapText="1"/>
    </xf>
    <xf numFmtId="2" fontId="8" fillId="3" borderId="1" xfId="0" applyNumberFormat="1" applyFont="1" applyFill="1" applyBorder="1"/>
    <xf numFmtId="2" fontId="7" fillId="3" borderId="0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2" fontId="10" fillId="3" borderId="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4" fontId="12" fillId="3" borderId="0" xfId="0" applyNumberFormat="1" applyFont="1" applyFill="1" applyBorder="1" applyAlignment="1">
      <alignment horizontal="center" vertical="top" wrapText="1"/>
    </xf>
    <xf numFmtId="0" fontId="12" fillId="3" borderId="0" xfId="0" applyFont="1" applyFill="1" applyBorder="1"/>
    <xf numFmtId="2" fontId="12" fillId="3" borderId="0" xfId="0" applyNumberFormat="1" applyFont="1" applyFill="1" applyBorder="1" applyAlignment="1">
      <alignment horizontal="center" vertical="top" wrapText="1"/>
    </xf>
    <xf numFmtId="2" fontId="1" fillId="3" borderId="0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wrapText="1"/>
    </xf>
    <xf numFmtId="2" fontId="4" fillId="2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2" fontId="15" fillId="3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22" fontId="4" fillId="0" borderId="1" xfId="0" applyNumberFormat="1" applyFont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/>
    </xf>
    <xf numFmtId="0" fontId="1" fillId="0" borderId="1" xfId="0" applyFont="1" applyFill="1" applyBorder="1"/>
    <xf numFmtId="14" fontId="5" fillId="0" borderId="1" xfId="0" applyNumberFormat="1" applyFont="1" applyFill="1" applyBorder="1" applyAlignment="1">
      <alignment horizontal="center" wrapText="1"/>
    </xf>
    <xf numFmtId="2" fontId="4" fillId="0" borderId="0" xfId="0" applyNumberFormat="1" applyFont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wrapText="1"/>
    </xf>
    <xf numFmtId="2" fontId="8" fillId="2" borderId="1" xfId="0" applyNumberFormat="1" applyFont="1" applyFill="1" applyBorder="1"/>
    <xf numFmtId="2" fontId="8" fillId="0" borderId="1" xfId="0" applyNumberFormat="1" applyFont="1" applyBorder="1"/>
    <xf numFmtId="0" fontId="5" fillId="4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/>
    <xf numFmtId="0" fontId="1" fillId="3" borderId="1" xfId="0" applyFont="1" applyFill="1" applyBorder="1"/>
    <xf numFmtId="0" fontId="1" fillId="0" borderId="1" xfId="0" applyFont="1" applyBorder="1"/>
    <xf numFmtId="14" fontId="5" fillId="0" borderId="1" xfId="0" applyNumberFormat="1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top" wrapText="1"/>
    </xf>
    <xf numFmtId="14" fontId="5" fillId="3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3" xfId="0" applyFont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/>
    </xf>
    <xf numFmtId="46" fontId="4" fillId="0" borderId="1" xfId="0" applyNumberFormat="1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wrapText="1"/>
    </xf>
    <xf numFmtId="0" fontId="17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top"/>
    </xf>
    <xf numFmtId="0" fontId="17" fillId="2" borderId="3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YB970"/>
  <sheetViews>
    <sheetView tabSelected="1" topLeftCell="A4" workbookViewId="0">
      <pane ySplit="2" topLeftCell="A794" activePane="bottomLeft" state="frozen"/>
      <selection activeCell="A4" sqref="A4"/>
      <selection pane="bottomLeft" activeCell="H801" sqref="H801"/>
    </sheetView>
  </sheetViews>
  <sheetFormatPr defaultColWidth="9" defaultRowHeight="12"/>
  <cols>
    <col min="1" max="1" width="4" style="1" customWidth="1"/>
    <col min="2" max="2" width="10" style="1" customWidth="1"/>
    <col min="3" max="4" width="10.5703125" style="1" customWidth="1"/>
    <col min="5" max="5" width="9.140625" style="1" customWidth="1"/>
    <col min="6" max="6" width="4.7109375" style="1" customWidth="1"/>
    <col min="7" max="8" width="11.28515625" style="1" customWidth="1"/>
    <col min="9" max="9" width="10" style="1" customWidth="1"/>
    <col min="10" max="10" width="9.5703125" style="1" customWidth="1"/>
    <col min="11" max="11" width="11.85546875" style="1" customWidth="1"/>
    <col min="12" max="12" width="8.85546875" style="1" customWidth="1"/>
    <col min="13" max="13" width="7.7109375" style="1" customWidth="1"/>
    <col min="14" max="14" width="9.42578125" style="1" customWidth="1"/>
    <col min="15" max="15" width="9" style="1"/>
    <col min="16" max="16" width="16.42578125" style="1" customWidth="1"/>
    <col min="17" max="17" width="14.28515625" style="1" customWidth="1"/>
    <col min="18" max="18" width="12.85546875" style="1" customWidth="1"/>
    <col min="19" max="16384" width="9" style="1"/>
  </cols>
  <sheetData>
    <row r="2" spans="1:18">
      <c r="G2" s="140" t="s">
        <v>24</v>
      </c>
      <c r="H2" s="140"/>
      <c r="O2" s="34"/>
      <c r="P2" s="34"/>
      <c r="Q2" s="34"/>
      <c r="R2" s="34"/>
    </row>
    <row r="3" spans="1:18">
      <c r="B3" s="139" t="s">
        <v>23</v>
      </c>
      <c r="C3" s="139"/>
      <c r="D3" s="139"/>
      <c r="E3" s="139"/>
      <c r="F3" s="139"/>
      <c r="G3" s="139"/>
      <c r="H3" s="139"/>
      <c r="I3" s="139"/>
      <c r="J3" s="139"/>
      <c r="K3" s="139"/>
      <c r="L3" s="9"/>
      <c r="M3" s="9"/>
      <c r="N3" s="9"/>
      <c r="O3" s="34"/>
      <c r="P3" s="34"/>
      <c r="Q3" s="34"/>
      <c r="R3" s="34"/>
    </row>
    <row r="4" spans="1:18">
      <c r="B4" s="9"/>
      <c r="C4" s="141" t="s">
        <v>1846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34"/>
      <c r="P4" s="34"/>
      <c r="Q4" s="34"/>
      <c r="R4" s="34"/>
    </row>
    <row r="5" spans="1:18" ht="138" customHeight="1">
      <c r="A5" s="13"/>
      <c r="B5" s="12" t="s">
        <v>38</v>
      </c>
      <c r="C5" s="108" t="s">
        <v>39</v>
      </c>
      <c r="D5" s="108" t="s">
        <v>309</v>
      </c>
      <c r="E5" s="109" t="s">
        <v>40</v>
      </c>
      <c r="F5" s="12" t="s">
        <v>1422</v>
      </c>
      <c r="G5" s="108" t="s">
        <v>41</v>
      </c>
      <c r="H5" s="108" t="s">
        <v>42</v>
      </c>
      <c r="I5" s="108" t="s">
        <v>43</v>
      </c>
      <c r="J5" s="108" t="s">
        <v>310</v>
      </c>
      <c r="K5" s="108" t="s">
        <v>44</v>
      </c>
      <c r="L5" s="109" t="s">
        <v>45</v>
      </c>
      <c r="M5" s="108" t="s">
        <v>46</v>
      </c>
      <c r="N5" s="109" t="s">
        <v>47</v>
      </c>
      <c r="O5" s="34"/>
      <c r="P5" s="36"/>
      <c r="Q5" s="34"/>
      <c r="R5" s="34"/>
    </row>
    <row r="6" spans="1:18" ht="14.25" customHeight="1">
      <c r="A6" s="13"/>
      <c r="B6" s="12">
        <v>2</v>
      </c>
      <c r="C6" s="108">
        <v>3</v>
      </c>
      <c r="D6" s="108">
        <v>4</v>
      </c>
      <c r="E6" s="108">
        <v>5</v>
      </c>
      <c r="F6" s="12">
        <v>6</v>
      </c>
      <c r="G6" s="108">
        <v>7</v>
      </c>
      <c r="H6" s="108">
        <v>8</v>
      </c>
      <c r="I6" s="108">
        <v>9</v>
      </c>
      <c r="J6" s="108">
        <v>10</v>
      </c>
      <c r="K6" s="108">
        <v>11</v>
      </c>
      <c r="L6" s="108">
        <v>12</v>
      </c>
      <c r="M6" s="108">
        <v>13</v>
      </c>
      <c r="N6" s="108">
        <v>14</v>
      </c>
      <c r="O6" s="34"/>
      <c r="P6" s="36"/>
      <c r="Q6" s="34"/>
      <c r="R6" s="34"/>
    </row>
    <row r="7" spans="1:18" s="34" customFormat="1" ht="94.5" customHeight="1">
      <c r="A7" s="31">
        <v>1</v>
      </c>
      <c r="B7" s="31" t="s">
        <v>25</v>
      </c>
      <c r="C7" s="33" t="s">
        <v>567</v>
      </c>
      <c r="D7" s="33" t="s">
        <v>1499</v>
      </c>
      <c r="E7" s="33">
        <v>32.9</v>
      </c>
      <c r="F7" s="31">
        <v>1986</v>
      </c>
      <c r="G7" s="58">
        <v>205033</v>
      </c>
      <c r="H7" s="58">
        <v>151724</v>
      </c>
      <c r="I7" s="31">
        <f>G7-H7</f>
        <v>53309</v>
      </c>
      <c r="J7" s="31"/>
      <c r="K7" s="33" t="s">
        <v>48</v>
      </c>
      <c r="L7" s="33"/>
      <c r="M7" s="33" t="s">
        <v>249</v>
      </c>
      <c r="N7" s="33"/>
      <c r="P7" s="59"/>
    </row>
    <row r="8" spans="1:18" s="34" customFormat="1" ht="83.25" customHeight="1">
      <c r="A8" s="31"/>
      <c r="B8" s="31" t="s">
        <v>25</v>
      </c>
      <c r="C8" s="33" t="s">
        <v>567</v>
      </c>
      <c r="D8" s="33"/>
      <c r="E8" s="33">
        <v>32.9</v>
      </c>
      <c r="F8" s="31">
        <v>1986</v>
      </c>
      <c r="G8" s="58">
        <v>-205033</v>
      </c>
      <c r="H8" s="58">
        <v>-151724</v>
      </c>
      <c r="I8" s="31">
        <f t="shared" ref="I8:I71" si="0">G8-H8</f>
        <v>-53309</v>
      </c>
      <c r="J8" s="31"/>
      <c r="K8" s="33"/>
      <c r="L8" s="33" t="s">
        <v>741</v>
      </c>
      <c r="M8" s="33"/>
      <c r="N8" s="33"/>
      <c r="P8" s="59"/>
    </row>
    <row r="9" spans="1:18" s="34" customFormat="1" ht="103.5" customHeight="1">
      <c r="A9" s="31">
        <v>2</v>
      </c>
      <c r="B9" s="33" t="s">
        <v>26</v>
      </c>
      <c r="C9" s="33" t="s">
        <v>35</v>
      </c>
      <c r="D9" s="33"/>
      <c r="E9" s="33">
        <v>109</v>
      </c>
      <c r="F9" s="31">
        <v>1999</v>
      </c>
      <c r="G9" s="58">
        <v>123741</v>
      </c>
      <c r="H9" s="33">
        <v>16719.330000000002</v>
      </c>
      <c r="I9" s="31">
        <f t="shared" si="0"/>
        <v>107021.67</v>
      </c>
      <c r="J9" s="33"/>
      <c r="K9" s="33" t="s">
        <v>387</v>
      </c>
      <c r="L9" s="33"/>
      <c r="M9" s="33" t="s">
        <v>249</v>
      </c>
      <c r="N9" s="33"/>
      <c r="P9" s="60"/>
      <c r="Q9" s="61"/>
    </row>
    <row r="10" spans="1:18" s="54" customFormat="1" ht="131.25" customHeight="1">
      <c r="A10" s="52">
        <v>3</v>
      </c>
      <c r="B10" s="53" t="s">
        <v>27</v>
      </c>
      <c r="C10" s="53" t="s">
        <v>386</v>
      </c>
      <c r="D10" s="53" t="s">
        <v>642</v>
      </c>
      <c r="E10" s="53">
        <v>995</v>
      </c>
      <c r="F10" s="52">
        <v>1983</v>
      </c>
      <c r="G10" s="52">
        <v>137648.26999999999</v>
      </c>
      <c r="H10" s="52">
        <v>31543.11</v>
      </c>
      <c r="I10" s="31">
        <f t="shared" si="0"/>
        <v>106105.15999999999</v>
      </c>
      <c r="J10" s="53"/>
      <c r="K10" s="53" t="s">
        <v>640</v>
      </c>
      <c r="L10" s="53"/>
      <c r="M10" s="53" t="s">
        <v>249</v>
      </c>
      <c r="N10" s="53"/>
      <c r="O10" s="34"/>
      <c r="P10" s="63"/>
      <c r="Q10" s="34"/>
      <c r="R10" s="34"/>
    </row>
    <row r="11" spans="1:18" s="34" customFormat="1" ht="123.75" customHeight="1">
      <c r="A11" s="31">
        <v>4</v>
      </c>
      <c r="B11" s="33" t="s">
        <v>53</v>
      </c>
      <c r="C11" s="41" t="s">
        <v>54</v>
      </c>
      <c r="D11" s="41"/>
      <c r="E11" s="41">
        <v>521.70000000000005</v>
      </c>
      <c r="F11" s="31">
        <v>1978</v>
      </c>
      <c r="G11" s="58">
        <v>19066.099999999999</v>
      </c>
      <c r="H11" s="58">
        <v>19066.099999999999</v>
      </c>
      <c r="I11" s="31">
        <f t="shared" si="0"/>
        <v>0</v>
      </c>
      <c r="J11" s="31"/>
      <c r="K11" s="33" t="s">
        <v>640</v>
      </c>
      <c r="L11" s="33"/>
      <c r="M11" s="142" t="s">
        <v>249</v>
      </c>
      <c r="N11" s="33"/>
      <c r="P11" s="59"/>
    </row>
    <row r="12" spans="1:18" s="34" customFormat="1" ht="87.75" hidden="1" customHeight="1">
      <c r="A12" s="31"/>
      <c r="B12" s="33"/>
      <c r="C12" s="33"/>
      <c r="D12" s="33"/>
      <c r="E12" s="33"/>
      <c r="F12" s="31"/>
      <c r="G12" s="58"/>
      <c r="H12" s="58"/>
      <c r="I12" s="31">
        <f t="shared" si="0"/>
        <v>0</v>
      </c>
      <c r="J12" s="33"/>
      <c r="K12" s="33"/>
      <c r="L12" s="33"/>
      <c r="M12" s="142"/>
      <c r="N12" s="33"/>
      <c r="P12" s="36"/>
    </row>
    <row r="13" spans="1:18" s="34" customFormat="1" ht="200.25" customHeight="1">
      <c r="A13" s="31">
        <v>5</v>
      </c>
      <c r="B13" s="33" t="s">
        <v>50</v>
      </c>
      <c r="C13" s="33" t="s">
        <v>36</v>
      </c>
      <c r="D13" s="33" t="s">
        <v>638</v>
      </c>
      <c r="E13" s="33">
        <v>332.1</v>
      </c>
      <c r="F13" s="31">
        <v>1975</v>
      </c>
      <c r="G13" s="58">
        <v>49113.24</v>
      </c>
      <c r="H13" s="58">
        <v>49113.24</v>
      </c>
      <c r="I13" s="31">
        <f t="shared" si="0"/>
        <v>0</v>
      </c>
      <c r="J13" s="33"/>
      <c r="K13" s="33" t="s">
        <v>639</v>
      </c>
      <c r="L13" s="33"/>
      <c r="M13" s="142"/>
      <c r="N13" s="62" t="s">
        <v>117</v>
      </c>
      <c r="P13" s="59"/>
    </row>
    <row r="14" spans="1:18" s="34" customFormat="1" ht="210.75" customHeight="1">
      <c r="A14" s="31">
        <v>6</v>
      </c>
      <c r="B14" s="33" t="s">
        <v>388</v>
      </c>
      <c r="C14" s="33" t="s">
        <v>37</v>
      </c>
      <c r="D14" s="33" t="s">
        <v>636</v>
      </c>
      <c r="E14" s="33">
        <v>156.1</v>
      </c>
      <c r="F14" s="31">
        <v>1981</v>
      </c>
      <c r="G14" s="31">
        <v>107708.31</v>
      </c>
      <c r="H14" s="33">
        <v>107708.31</v>
      </c>
      <c r="I14" s="31">
        <f t="shared" si="0"/>
        <v>0</v>
      </c>
      <c r="J14" s="33"/>
      <c r="K14" s="33" t="s">
        <v>637</v>
      </c>
      <c r="L14" s="33"/>
      <c r="M14" s="33" t="s">
        <v>249</v>
      </c>
      <c r="N14" s="33" t="s">
        <v>49</v>
      </c>
      <c r="P14" s="63"/>
    </row>
    <row r="15" spans="1:18" s="34" customFormat="1" ht="87.75" hidden="1" customHeight="1">
      <c r="A15" s="31"/>
      <c r="B15" s="31"/>
      <c r="C15" s="33"/>
      <c r="D15" s="33"/>
      <c r="E15" s="33"/>
      <c r="F15" s="31"/>
      <c r="G15" s="31"/>
      <c r="H15" s="31"/>
      <c r="I15" s="31">
        <f t="shared" si="0"/>
        <v>0</v>
      </c>
      <c r="J15" s="31"/>
      <c r="K15" s="33"/>
      <c r="L15" s="33"/>
      <c r="M15" s="33"/>
      <c r="N15" s="33"/>
      <c r="P15" s="36"/>
    </row>
    <row r="16" spans="1:18" s="34" customFormat="1" ht="56.25">
      <c r="A16" s="31">
        <v>7</v>
      </c>
      <c r="B16" s="64" t="s">
        <v>28</v>
      </c>
      <c r="C16" s="33" t="s">
        <v>389</v>
      </c>
      <c r="D16" s="33" t="s">
        <v>1500</v>
      </c>
      <c r="E16" s="33"/>
      <c r="F16" s="65">
        <v>1999</v>
      </c>
      <c r="G16" s="66">
        <v>424669</v>
      </c>
      <c r="H16" s="65">
        <v>148016.13</v>
      </c>
      <c r="I16" s="31">
        <f t="shared" si="0"/>
        <v>276652.87</v>
      </c>
      <c r="J16" s="31"/>
      <c r="K16" s="41" t="s">
        <v>1498</v>
      </c>
      <c r="L16" s="67"/>
      <c r="M16" s="33" t="s">
        <v>249</v>
      </c>
      <c r="N16" s="67"/>
      <c r="P16" s="36"/>
    </row>
    <row r="17" spans="1:17" s="34" customFormat="1" ht="58.5" customHeight="1">
      <c r="A17" s="31">
        <v>8</v>
      </c>
      <c r="B17" s="64" t="s">
        <v>713</v>
      </c>
      <c r="C17" s="33"/>
      <c r="D17" s="33"/>
      <c r="E17" s="33">
        <v>12.01</v>
      </c>
      <c r="F17" s="65">
        <v>1983</v>
      </c>
      <c r="G17" s="66">
        <v>454510.16</v>
      </c>
      <c r="H17" s="65">
        <v>332458.05</v>
      </c>
      <c r="I17" s="31">
        <f t="shared" si="0"/>
        <v>122052.10999999999</v>
      </c>
      <c r="J17" s="31"/>
      <c r="K17" s="67"/>
      <c r="L17" s="67"/>
      <c r="M17" s="33" t="s">
        <v>249</v>
      </c>
      <c r="N17" s="67"/>
      <c r="P17" s="68"/>
    </row>
    <row r="18" spans="1:17" s="34" customFormat="1" ht="183.75" customHeight="1">
      <c r="A18" s="31">
        <v>9</v>
      </c>
      <c r="B18" s="64" t="s">
        <v>30</v>
      </c>
      <c r="C18" s="33" t="s">
        <v>31</v>
      </c>
      <c r="D18" s="33" t="s">
        <v>643</v>
      </c>
      <c r="E18" s="33">
        <v>27</v>
      </c>
      <c r="F18" s="31"/>
      <c r="G18" s="69">
        <v>22171.85</v>
      </c>
      <c r="H18" s="70">
        <v>6284</v>
      </c>
      <c r="I18" s="31">
        <f t="shared" si="0"/>
        <v>15887.849999999999</v>
      </c>
      <c r="J18" s="71"/>
      <c r="K18" s="33" t="s">
        <v>644</v>
      </c>
      <c r="L18" s="33"/>
      <c r="M18" s="33" t="s">
        <v>249</v>
      </c>
      <c r="N18" s="33"/>
      <c r="P18" s="72"/>
    </row>
    <row r="19" spans="1:17" s="34" customFormat="1" ht="78.75" customHeight="1">
      <c r="A19" s="31"/>
      <c r="B19" s="64" t="s">
        <v>30</v>
      </c>
      <c r="C19" s="33" t="s">
        <v>31</v>
      </c>
      <c r="D19" s="33"/>
      <c r="E19" s="33">
        <v>27</v>
      </c>
      <c r="F19" s="31"/>
      <c r="G19" s="69">
        <v>-22171.85</v>
      </c>
      <c r="H19" s="70">
        <v>-6284</v>
      </c>
      <c r="I19" s="31">
        <f t="shared" si="0"/>
        <v>-15887.849999999999</v>
      </c>
      <c r="J19" s="71"/>
      <c r="K19" s="33"/>
      <c r="L19" s="33" t="s">
        <v>546</v>
      </c>
      <c r="M19" s="33" t="s">
        <v>249</v>
      </c>
      <c r="N19" s="33"/>
      <c r="P19" s="72"/>
    </row>
    <row r="20" spans="1:17" s="34" customFormat="1" ht="105" customHeight="1">
      <c r="A20" s="31">
        <v>10</v>
      </c>
      <c r="B20" s="64" t="s">
        <v>32</v>
      </c>
      <c r="C20" s="33" t="s">
        <v>390</v>
      </c>
      <c r="D20" s="33"/>
      <c r="E20" s="33">
        <v>62.7</v>
      </c>
      <c r="F20" s="31">
        <v>1975</v>
      </c>
      <c r="G20" s="69">
        <v>24583.15</v>
      </c>
      <c r="H20" s="70">
        <v>24583.15</v>
      </c>
      <c r="I20" s="31">
        <f t="shared" si="0"/>
        <v>0</v>
      </c>
      <c r="J20" s="71"/>
      <c r="K20" s="33" t="s">
        <v>790</v>
      </c>
      <c r="L20" s="41"/>
      <c r="M20" s="33" t="s">
        <v>249</v>
      </c>
      <c r="N20" s="41"/>
      <c r="P20" s="72"/>
    </row>
    <row r="21" spans="1:17" s="34" customFormat="1" ht="80.25" customHeight="1">
      <c r="A21" s="31">
        <v>11</v>
      </c>
      <c r="B21" s="64" t="s">
        <v>32</v>
      </c>
      <c r="C21" s="33" t="s">
        <v>645</v>
      </c>
      <c r="D21" s="33" t="s">
        <v>646</v>
      </c>
      <c r="E21" s="33">
        <v>33.4</v>
      </c>
      <c r="F21" s="31"/>
      <c r="G21" s="70">
        <v>38625</v>
      </c>
      <c r="H21" s="70">
        <v>10833.75</v>
      </c>
      <c r="I21" s="31">
        <f t="shared" si="0"/>
        <v>27791.25</v>
      </c>
      <c r="J21" s="73"/>
      <c r="K21" s="33" t="s">
        <v>647</v>
      </c>
      <c r="L21" s="41"/>
      <c r="M21" s="33" t="s">
        <v>249</v>
      </c>
      <c r="N21" s="33"/>
      <c r="P21" s="74"/>
    </row>
    <row r="22" spans="1:17" s="34" customFormat="1" ht="138" customHeight="1">
      <c r="A22" s="31">
        <v>12</v>
      </c>
      <c r="B22" s="64" t="s">
        <v>32</v>
      </c>
      <c r="C22" s="33" t="s">
        <v>33</v>
      </c>
      <c r="D22" s="33" t="s">
        <v>566</v>
      </c>
      <c r="E22" s="33">
        <v>17.899999999999999</v>
      </c>
      <c r="F22" s="31">
        <v>1971</v>
      </c>
      <c r="G22" s="70">
        <v>192667.57</v>
      </c>
      <c r="H22" s="70">
        <v>153708.85999999999</v>
      </c>
      <c r="I22" s="31">
        <f t="shared" si="0"/>
        <v>38958.710000000021</v>
      </c>
      <c r="J22" s="73"/>
      <c r="K22" s="33" t="s">
        <v>791</v>
      </c>
      <c r="L22" s="41"/>
      <c r="M22" s="33" t="s">
        <v>249</v>
      </c>
      <c r="N22" s="33" t="s">
        <v>34</v>
      </c>
      <c r="P22" s="74"/>
    </row>
    <row r="23" spans="1:17" s="34" customFormat="1" ht="171.75" customHeight="1">
      <c r="A23" s="31">
        <v>13</v>
      </c>
      <c r="B23" s="64" t="s">
        <v>51</v>
      </c>
      <c r="C23" s="33" t="s">
        <v>52</v>
      </c>
      <c r="D23" s="33" t="s">
        <v>638</v>
      </c>
      <c r="E23" s="33">
        <v>19.600000000000001</v>
      </c>
      <c r="F23" s="31">
        <v>1975</v>
      </c>
      <c r="G23" s="70">
        <v>3658.47</v>
      </c>
      <c r="H23" s="70">
        <v>3658.47</v>
      </c>
      <c r="I23" s="31">
        <f t="shared" si="0"/>
        <v>0</v>
      </c>
      <c r="J23" s="73"/>
      <c r="K23" s="110" t="s">
        <v>792</v>
      </c>
      <c r="L23" s="41"/>
      <c r="M23" s="33" t="s">
        <v>249</v>
      </c>
      <c r="N23" s="41"/>
      <c r="P23" s="74"/>
    </row>
    <row r="24" spans="1:17" s="34" customFormat="1" ht="169.5" customHeight="1">
      <c r="A24" s="31">
        <v>14</v>
      </c>
      <c r="B24" s="64" t="s">
        <v>577</v>
      </c>
      <c r="C24" s="33" t="s">
        <v>55</v>
      </c>
      <c r="D24" s="33" t="s">
        <v>576</v>
      </c>
      <c r="E24" s="33">
        <v>1143</v>
      </c>
      <c r="F24" s="31">
        <v>1964</v>
      </c>
      <c r="G24" s="70">
        <v>8557191</v>
      </c>
      <c r="H24" s="70">
        <v>3889557.74</v>
      </c>
      <c r="I24" s="31">
        <f t="shared" si="0"/>
        <v>4667633.26</v>
      </c>
      <c r="J24" s="73"/>
      <c r="K24" s="41" t="s">
        <v>641</v>
      </c>
      <c r="L24" s="41"/>
      <c r="M24" s="33" t="s">
        <v>249</v>
      </c>
      <c r="N24" s="41"/>
      <c r="P24" s="74"/>
    </row>
    <row r="25" spans="1:17" s="34" customFormat="1" ht="192" customHeight="1">
      <c r="A25" s="31">
        <v>15</v>
      </c>
      <c r="B25" s="30" t="s">
        <v>56</v>
      </c>
      <c r="C25" s="41"/>
      <c r="D25" s="33" t="s">
        <v>493</v>
      </c>
      <c r="E25" s="75">
        <v>0.47799999999999998</v>
      </c>
      <c r="F25" s="31"/>
      <c r="G25" s="76">
        <v>325969</v>
      </c>
      <c r="H25" s="76">
        <v>325969</v>
      </c>
      <c r="I25" s="31">
        <f t="shared" si="0"/>
        <v>0</v>
      </c>
      <c r="J25" s="73"/>
      <c r="K25" s="41" t="s">
        <v>58</v>
      </c>
      <c r="L25" s="41"/>
      <c r="M25" s="33" t="s">
        <v>249</v>
      </c>
      <c r="N25" s="41"/>
      <c r="P25" s="77"/>
      <c r="Q25" s="36"/>
    </row>
    <row r="26" spans="1:17" s="34" customFormat="1" ht="143.25" customHeight="1">
      <c r="A26" s="31">
        <v>16</v>
      </c>
      <c r="B26" s="30" t="s">
        <v>57</v>
      </c>
      <c r="C26" s="41"/>
      <c r="D26" s="33" t="s">
        <v>384</v>
      </c>
      <c r="E26" s="75">
        <v>1.8220000000000001</v>
      </c>
      <c r="F26" s="31"/>
      <c r="G26" s="76">
        <v>1031098</v>
      </c>
      <c r="H26" s="76">
        <v>1031098</v>
      </c>
      <c r="I26" s="31">
        <f t="shared" si="0"/>
        <v>0</v>
      </c>
      <c r="J26" s="73"/>
      <c r="K26" s="41" t="s">
        <v>82</v>
      </c>
      <c r="L26" s="41"/>
      <c r="M26" s="33" t="s">
        <v>249</v>
      </c>
      <c r="N26" s="41"/>
      <c r="P26" s="77"/>
      <c r="Q26" s="36"/>
    </row>
    <row r="27" spans="1:17" s="34" customFormat="1" ht="123.75" customHeight="1">
      <c r="A27" s="31">
        <v>17</v>
      </c>
      <c r="B27" s="30" t="s">
        <v>59</v>
      </c>
      <c r="C27" s="41"/>
      <c r="D27" s="33" t="s">
        <v>586</v>
      </c>
      <c r="E27" s="75">
        <v>1.1639999999999999</v>
      </c>
      <c r="F27" s="31"/>
      <c r="G27" s="76">
        <v>875206</v>
      </c>
      <c r="H27" s="76">
        <v>875206</v>
      </c>
      <c r="I27" s="31">
        <f t="shared" si="0"/>
        <v>0</v>
      </c>
      <c r="J27" s="73"/>
      <c r="K27" s="41" t="s">
        <v>58</v>
      </c>
      <c r="L27" s="41"/>
      <c r="M27" s="33" t="s">
        <v>249</v>
      </c>
      <c r="N27" s="41"/>
      <c r="P27" s="77"/>
      <c r="Q27" s="36"/>
    </row>
    <row r="28" spans="1:17" s="34" customFormat="1" ht="128.25" customHeight="1">
      <c r="A28" s="31">
        <v>18</v>
      </c>
      <c r="B28" s="30" t="s">
        <v>60</v>
      </c>
      <c r="C28" s="41"/>
      <c r="D28" s="33" t="s">
        <v>578</v>
      </c>
      <c r="E28" s="75">
        <v>0.82399999999999995</v>
      </c>
      <c r="F28" s="31"/>
      <c r="G28" s="76">
        <v>511321</v>
      </c>
      <c r="H28" s="76">
        <v>511321</v>
      </c>
      <c r="I28" s="31">
        <f t="shared" si="0"/>
        <v>0</v>
      </c>
      <c r="J28" s="73"/>
      <c r="K28" s="41" t="s">
        <v>93</v>
      </c>
      <c r="L28" s="41"/>
      <c r="M28" s="33" t="s">
        <v>249</v>
      </c>
      <c r="N28" s="41"/>
      <c r="P28" s="77"/>
      <c r="Q28" s="36"/>
    </row>
    <row r="29" spans="1:17" s="34" customFormat="1" ht="120" customHeight="1">
      <c r="A29" s="31">
        <v>19</v>
      </c>
      <c r="B29" s="30" t="s">
        <v>61</v>
      </c>
      <c r="C29" s="41"/>
      <c r="D29" s="33" t="s">
        <v>379</v>
      </c>
      <c r="E29" s="75">
        <v>0.28799999999999998</v>
      </c>
      <c r="F29" s="31"/>
      <c r="G29" s="76">
        <v>219995</v>
      </c>
      <c r="H29" s="76">
        <v>219995</v>
      </c>
      <c r="I29" s="31">
        <f t="shared" si="0"/>
        <v>0</v>
      </c>
      <c r="J29" s="73"/>
      <c r="K29" s="41" t="s">
        <v>781</v>
      </c>
      <c r="L29" s="41"/>
      <c r="M29" s="33" t="s">
        <v>249</v>
      </c>
      <c r="N29" s="41"/>
      <c r="P29" s="77"/>
      <c r="Q29" s="36"/>
    </row>
    <row r="30" spans="1:17" s="34" customFormat="1" ht="126.75" customHeight="1">
      <c r="A30" s="31">
        <v>20</v>
      </c>
      <c r="B30" s="30" t="s">
        <v>62</v>
      </c>
      <c r="C30" s="41"/>
      <c r="D30" s="33" t="s">
        <v>383</v>
      </c>
      <c r="E30" s="75">
        <v>0.36199999999999999</v>
      </c>
      <c r="F30" s="31"/>
      <c r="G30" s="76">
        <v>281370</v>
      </c>
      <c r="H30" s="76">
        <v>281370</v>
      </c>
      <c r="I30" s="31">
        <f t="shared" si="0"/>
        <v>0</v>
      </c>
      <c r="J30" s="73"/>
      <c r="K30" s="41" t="s">
        <v>782</v>
      </c>
      <c r="L30" s="41"/>
      <c r="M30" s="33" t="s">
        <v>249</v>
      </c>
      <c r="N30" s="41"/>
      <c r="P30" s="77"/>
      <c r="Q30" s="36"/>
    </row>
    <row r="31" spans="1:17" s="34" customFormat="1" ht="119.25" customHeight="1">
      <c r="A31" s="31">
        <v>21</v>
      </c>
      <c r="B31" s="30" t="s">
        <v>63</v>
      </c>
      <c r="C31" s="41"/>
      <c r="D31" s="33" t="s">
        <v>312</v>
      </c>
      <c r="E31" s="75">
        <v>0.26400000000000001</v>
      </c>
      <c r="F31" s="31"/>
      <c r="G31" s="76">
        <v>156574</v>
      </c>
      <c r="H31" s="76">
        <v>156574</v>
      </c>
      <c r="I31" s="31">
        <f t="shared" si="0"/>
        <v>0</v>
      </c>
      <c r="J31" s="73"/>
      <c r="K31" s="41" t="s">
        <v>783</v>
      </c>
      <c r="L31" s="41"/>
      <c r="M31" s="33" t="s">
        <v>249</v>
      </c>
      <c r="N31" s="41"/>
      <c r="P31" s="77"/>
      <c r="Q31" s="36"/>
    </row>
    <row r="32" spans="1:17" s="34" customFormat="1" ht="111" customHeight="1">
      <c r="A32" s="31">
        <v>22</v>
      </c>
      <c r="B32" s="30" t="s">
        <v>64</v>
      </c>
      <c r="C32" s="41"/>
      <c r="D32" s="33" t="s">
        <v>574</v>
      </c>
      <c r="E32" s="75">
        <v>0.42799999999999999</v>
      </c>
      <c r="F32" s="31"/>
      <c r="G32" s="76">
        <v>456874</v>
      </c>
      <c r="H32" s="76">
        <v>456874</v>
      </c>
      <c r="I32" s="31">
        <f t="shared" si="0"/>
        <v>0</v>
      </c>
      <c r="J32" s="73"/>
      <c r="K32" s="41" t="s">
        <v>785</v>
      </c>
      <c r="L32" s="41"/>
      <c r="M32" s="33" t="s">
        <v>249</v>
      </c>
      <c r="N32" s="41"/>
      <c r="P32" s="77"/>
      <c r="Q32" s="36"/>
    </row>
    <row r="33" spans="1:17" s="34" customFormat="1" ht="122.25" customHeight="1">
      <c r="A33" s="31">
        <v>23</v>
      </c>
      <c r="B33" s="30" t="s">
        <v>65</v>
      </c>
      <c r="C33" s="41"/>
      <c r="D33" s="33" t="s">
        <v>585</v>
      </c>
      <c r="E33" s="75">
        <v>1.6819999999999999</v>
      </c>
      <c r="F33" s="31"/>
      <c r="G33" s="76">
        <v>1079715</v>
      </c>
      <c r="H33" s="76">
        <v>1079715</v>
      </c>
      <c r="I33" s="31">
        <f t="shared" si="0"/>
        <v>0</v>
      </c>
      <c r="J33" s="73"/>
      <c r="K33" s="41" t="s">
        <v>784</v>
      </c>
      <c r="L33" s="41"/>
      <c r="M33" s="33" t="s">
        <v>249</v>
      </c>
      <c r="N33" s="41"/>
      <c r="P33" s="77"/>
      <c r="Q33" s="36"/>
    </row>
    <row r="34" spans="1:17" s="34" customFormat="1" ht="116.25" customHeight="1">
      <c r="A34" s="31">
        <v>24</v>
      </c>
      <c r="B34" s="30" t="s">
        <v>66</v>
      </c>
      <c r="C34" s="41"/>
      <c r="D34" s="33" t="s">
        <v>376</v>
      </c>
      <c r="E34" s="75">
        <v>0.34799999999999998</v>
      </c>
      <c r="F34" s="31"/>
      <c r="G34" s="76">
        <v>197996</v>
      </c>
      <c r="H34" s="76">
        <v>197996</v>
      </c>
      <c r="I34" s="31">
        <f t="shared" si="0"/>
        <v>0</v>
      </c>
      <c r="J34" s="73"/>
      <c r="K34" s="41" t="s">
        <v>83</v>
      </c>
      <c r="L34" s="41"/>
      <c r="M34" s="33" t="s">
        <v>249</v>
      </c>
      <c r="N34" s="41"/>
      <c r="P34" s="77"/>
      <c r="Q34" s="36"/>
    </row>
    <row r="35" spans="1:17" s="34" customFormat="1" ht="126.75" customHeight="1">
      <c r="A35" s="31">
        <v>25</v>
      </c>
      <c r="B35" s="30" t="s">
        <v>67</v>
      </c>
      <c r="C35" s="41"/>
      <c r="D35" s="33" t="s">
        <v>584</v>
      </c>
      <c r="E35" s="75">
        <v>3.9980000000000002</v>
      </c>
      <c r="F35" s="31"/>
      <c r="G35" s="76">
        <v>2116549</v>
      </c>
      <c r="H35" s="76">
        <v>2116549</v>
      </c>
      <c r="I35" s="31">
        <f t="shared" si="0"/>
        <v>0</v>
      </c>
      <c r="J35" s="73"/>
      <c r="K35" s="41" t="s">
        <v>786</v>
      </c>
      <c r="L35" s="41"/>
      <c r="M35" s="33" t="s">
        <v>249</v>
      </c>
      <c r="N35" s="41"/>
      <c r="P35" s="77"/>
      <c r="Q35" s="36"/>
    </row>
    <row r="36" spans="1:17" s="34" customFormat="1" ht="115.5" customHeight="1">
      <c r="A36" s="31">
        <v>26</v>
      </c>
      <c r="B36" s="30" t="s">
        <v>68</v>
      </c>
      <c r="C36" s="41"/>
      <c r="D36" s="33" t="s">
        <v>587</v>
      </c>
      <c r="E36" s="75">
        <v>1.4259999999999999</v>
      </c>
      <c r="F36" s="31"/>
      <c r="G36" s="76">
        <v>887013</v>
      </c>
      <c r="H36" s="76">
        <v>887013</v>
      </c>
      <c r="I36" s="31">
        <f t="shared" si="0"/>
        <v>0</v>
      </c>
      <c r="J36" s="73"/>
      <c r="K36" s="41" t="s">
        <v>81</v>
      </c>
      <c r="L36" s="41"/>
      <c r="M36" s="33" t="s">
        <v>249</v>
      </c>
      <c r="N36" s="41"/>
      <c r="P36" s="77"/>
      <c r="Q36" s="36"/>
    </row>
    <row r="37" spans="1:17" s="34" customFormat="1" ht="129.75" customHeight="1">
      <c r="A37" s="31">
        <v>27</v>
      </c>
      <c r="B37" s="30" t="s">
        <v>69</v>
      </c>
      <c r="C37" s="41"/>
      <c r="D37" s="33" t="s">
        <v>588</v>
      </c>
      <c r="E37" s="75">
        <v>1.587</v>
      </c>
      <c r="F37" s="31"/>
      <c r="G37" s="76">
        <v>903160</v>
      </c>
      <c r="H37" s="76">
        <v>903160</v>
      </c>
      <c r="I37" s="31">
        <f t="shared" si="0"/>
        <v>0</v>
      </c>
      <c r="J37" s="73"/>
      <c r="K37" s="41" t="s">
        <v>787</v>
      </c>
      <c r="L37" s="41"/>
      <c r="M37" s="33" t="s">
        <v>249</v>
      </c>
      <c r="N37" s="41"/>
      <c r="P37" s="77"/>
      <c r="Q37" s="36"/>
    </row>
    <row r="38" spans="1:17" s="34" customFormat="1" ht="128.25" customHeight="1">
      <c r="A38" s="31">
        <v>28</v>
      </c>
      <c r="B38" s="30" t="s">
        <v>70</v>
      </c>
      <c r="C38" s="41"/>
      <c r="D38" s="33" t="s">
        <v>375</v>
      </c>
      <c r="E38" s="75">
        <v>0.56499999999999995</v>
      </c>
      <c r="F38" s="31"/>
      <c r="G38" s="76">
        <v>358935</v>
      </c>
      <c r="H38" s="76">
        <v>358935</v>
      </c>
      <c r="I38" s="31">
        <f t="shared" si="0"/>
        <v>0</v>
      </c>
      <c r="J38" s="73"/>
      <c r="K38" s="41" t="s">
        <v>80</v>
      </c>
      <c r="L38" s="41"/>
      <c r="M38" s="33" t="s">
        <v>249</v>
      </c>
      <c r="N38" s="41"/>
      <c r="P38" s="77"/>
      <c r="Q38" s="36"/>
    </row>
    <row r="39" spans="1:17" s="34" customFormat="1" ht="127.5" customHeight="1">
      <c r="A39" s="31">
        <v>29</v>
      </c>
      <c r="B39" s="30" t="s">
        <v>71</v>
      </c>
      <c r="C39" s="41"/>
      <c r="D39" s="33" t="s">
        <v>589</v>
      </c>
      <c r="E39" s="75">
        <v>0.80100000000000005</v>
      </c>
      <c r="F39" s="31"/>
      <c r="G39" s="76">
        <v>366743</v>
      </c>
      <c r="H39" s="76">
        <v>366743</v>
      </c>
      <c r="I39" s="31">
        <f t="shared" si="0"/>
        <v>0</v>
      </c>
      <c r="J39" s="73"/>
      <c r="K39" s="41" t="s">
        <v>788</v>
      </c>
      <c r="L39" s="41"/>
      <c r="M39" s="33" t="s">
        <v>249</v>
      </c>
      <c r="N39" s="41"/>
      <c r="P39" s="77"/>
      <c r="Q39" s="36"/>
    </row>
    <row r="40" spans="1:17" s="34" customFormat="1" ht="127.5" customHeight="1">
      <c r="A40" s="31">
        <v>30</v>
      </c>
      <c r="B40" s="30" t="s">
        <v>100</v>
      </c>
      <c r="C40" s="41"/>
      <c r="D40" s="33" t="s">
        <v>583</v>
      </c>
      <c r="E40" s="75">
        <v>0.51200000000000001</v>
      </c>
      <c r="F40" s="31"/>
      <c r="G40" s="76">
        <v>304936</v>
      </c>
      <c r="H40" s="76">
        <v>304936</v>
      </c>
      <c r="I40" s="31">
        <f t="shared" si="0"/>
        <v>0</v>
      </c>
      <c r="J40" s="73"/>
      <c r="K40" s="41" t="s">
        <v>789</v>
      </c>
      <c r="L40" s="41"/>
      <c r="M40" s="33" t="s">
        <v>249</v>
      </c>
      <c r="N40" s="41"/>
      <c r="P40" s="77"/>
      <c r="Q40" s="36"/>
    </row>
    <row r="41" spans="1:17" s="34" customFormat="1" ht="127.5" customHeight="1">
      <c r="A41" s="31">
        <v>31</v>
      </c>
      <c r="B41" s="30" t="s">
        <v>101</v>
      </c>
      <c r="C41" s="41"/>
      <c r="D41" s="33" t="s">
        <v>582</v>
      </c>
      <c r="E41" s="75">
        <v>2.0099999999999998</v>
      </c>
      <c r="F41" s="31"/>
      <c r="G41" s="76">
        <v>1143905</v>
      </c>
      <c r="H41" s="76">
        <v>1143905</v>
      </c>
      <c r="I41" s="31">
        <f t="shared" si="0"/>
        <v>0</v>
      </c>
      <c r="J41" s="73"/>
      <c r="K41" s="41" t="s">
        <v>91</v>
      </c>
      <c r="L41" s="41"/>
      <c r="M41" s="33" t="s">
        <v>249</v>
      </c>
      <c r="N41" s="41"/>
      <c r="P41" s="77"/>
      <c r="Q41" s="36"/>
    </row>
    <row r="42" spans="1:17" s="34" customFormat="1" ht="126" customHeight="1">
      <c r="A42" s="31">
        <v>32</v>
      </c>
      <c r="B42" s="30" t="s">
        <v>102</v>
      </c>
      <c r="C42" s="41"/>
      <c r="D42" s="33" t="s">
        <v>377</v>
      </c>
      <c r="E42" s="75">
        <v>2.617</v>
      </c>
      <c r="F42" s="31"/>
      <c r="G42" s="76">
        <v>1385445</v>
      </c>
      <c r="H42" s="76">
        <v>1385445</v>
      </c>
      <c r="I42" s="31">
        <f t="shared" si="0"/>
        <v>0</v>
      </c>
      <c r="J42" s="73"/>
      <c r="K42" s="41" t="s">
        <v>79</v>
      </c>
      <c r="L42" s="41"/>
      <c r="M42" s="33" t="s">
        <v>249</v>
      </c>
      <c r="N42" s="41"/>
      <c r="P42" s="77"/>
      <c r="Q42" s="36"/>
    </row>
    <row r="43" spans="1:17" s="34" customFormat="1" ht="123.75" customHeight="1">
      <c r="A43" s="31">
        <v>33</v>
      </c>
      <c r="B43" s="30" t="s">
        <v>103</v>
      </c>
      <c r="C43" s="41"/>
      <c r="D43" s="33" t="s">
        <v>378</v>
      </c>
      <c r="E43" s="75">
        <v>3.3050000000000002</v>
      </c>
      <c r="F43" s="31"/>
      <c r="G43" s="76">
        <v>1749674</v>
      </c>
      <c r="H43" s="76">
        <v>1749674</v>
      </c>
      <c r="I43" s="31">
        <f t="shared" si="0"/>
        <v>0</v>
      </c>
      <c r="J43" s="73"/>
      <c r="K43" s="41" t="s">
        <v>92</v>
      </c>
      <c r="L43" s="41"/>
      <c r="M43" s="33" t="s">
        <v>249</v>
      </c>
      <c r="N43" s="41"/>
      <c r="P43" s="77"/>
      <c r="Q43" s="36"/>
    </row>
    <row r="44" spans="1:17" s="34" customFormat="1" ht="123.75" customHeight="1">
      <c r="A44" s="31">
        <v>34</v>
      </c>
      <c r="B44" s="30" t="s">
        <v>104</v>
      </c>
      <c r="C44" s="41"/>
      <c r="D44" s="33" t="s">
        <v>311</v>
      </c>
      <c r="E44" s="75">
        <v>0.51800000000000002</v>
      </c>
      <c r="F44" s="31"/>
      <c r="G44" s="76">
        <v>274230</v>
      </c>
      <c r="H44" s="76">
        <v>274230</v>
      </c>
      <c r="I44" s="31">
        <f t="shared" si="0"/>
        <v>0</v>
      </c>
      <c r="J44" s="73"/>
      <c r="K44" s="41" t="s">
        <v>78</v>
      </c>
      <c r="L44" s="41"/>
      <c r="M44" s="33" t="s">
        <v>249</v>
      </c>
      <c r="N44" s="41"/>
      <c r="P44" s="77"/>
      <c r="Q44" s="36"/>
    </row>
    <row r="45" spans="1:17" s="34" customFormat="1" ht="114.75" customHeight="1">
      <c r="A45" s="31">
        <v>35</v>
      </c>
      <c r="B45" s="30" t="s">
        <v>105</v>
      </c>
      <c r="C45" s="41"/>
      <c r="D45" s="33" t="s">
        <v>380</v>
      </c>
      <c r="E45" s="78">
        <v>2.4500000000000002</v>
      </c>
      <c r="F45" s="31"/>
      <c r="G45" s="76">
        <v>1889965</v>
      </c>
      <c r="H45" s="76">
        <v>1889965</v>
      </c>
      <c r="I45" s="31">
        <f t="shared" si="0"/>
        <v>0</v>
      </c>
      <c r="J45" s="73"/>
      <c r="K45" s="41" t="s">
        <v>94</v>
      </c>
      <c r="L45" s="41"/>
      <c r="M45" s="33" t="s">
        <v>249</v>
      </c>
      <c r="N45" s="41"/>
      <c r="P45" s="77"/>
      <c r="Q45" s="36"/>
    </row>
    <row r="46" spans="1:17" s="34" customFormat="1" ht="126" customHeight="1">
      <c r="A46" s="31">
        <v>36</v>
      </c>
      <c r="B46" s="30" t="s">
        <v>106</v>
      </c>
      <c r="C46" s="41"/>
      <c r="D46" s="33" t="s">
        <v>381</v>
      </c>
      <c r="E46" s="75">
        <v>3.0270000000000001</v>
      </c>
      <c r="F46" s="31"/>
      <c r="G46" s="76">
        <v>1832922</v>
      </c>
      <c r="H46" s="76">
        <v>1832922</v>
      </c>
      <c r="I46" s="31">
        <f t="shared" si="0"/>
        <v>0</v>
      </c>
      <c r="J46" s="73"/>
      <c r="K46" s="41" t="s">
        <v>95</v>
      </c>
      <c r="L46" s="41"/>
      <c r="M46" s="33" t="s">
        <v>249</v>
      </c>
      <c r="N46" s="41"/>
      <c r="P46" s="77"/>
      <c r="Q46" s="36"/>
    </row>
    <row r="47" spans="1:17" s="34" customFormat="1" ht="120" customHeight="1">
      <c r="A47" s="31">
        <v>37</v>
      </c>
      <c r="B47" s="30" t="s">
        <v>107</v>
      </c>
      <c r="C47" s="41"/>
      <c r="D47" s="33" t="s">
        <v>590</v>
      </c>
      <c r="E47" s="75">
        <v>0.36799999999999999</v>
      </c>
      <c r="F47" s="31"/>
      <c r="G47" s="76">
        <v>233731</v>
      </c>
      <c r="H47" s="76">
        <v>233731</v>
      </c>
      <c r="I47" s="31">
        <f t="shared" si="0"/>
        <v>0</v>
      </c>
      <c r="J47" s="73"/>
      <c r="K47" s="41" t="s">
        <v>96</v>
      </c>
      <c r="L47" s="41"/>
      <c r="M47" s="33" t="s">
        <v>249</v>
      </c>
      <c r="N47" s="41"/>
      <c r="P47" s="77"/>
      <c r="Q47" s="36"/>
    </row>
    <row r="48" spans="1:17" s="34" customFormat="1" ht="87.75" customHeight="1">
      <c r="A48" s="31">
        <v>38</v>
      </c>
      <c r="B48" s="30" t="s">
        <v>108</v>
      </c>
      <c r="C48" s="41"/>
      <c r="D48" s="33" t="s">
        <v>382</v>
      </c>
      <c r="E48" s="75">
        <v>0.38200000000000001</v>
      </c>
      <c r="F48" s="31"/>
      <c r="G48" s="76">
        <v>197467</v>
      </c>
      <c r="H48" s="76">
        <v>197467</v>
      </c>
      <c r="I48" s="31">
        <f t="shared" si="0"/>
        <v>0</v>
      </c>
      <c r="J48" s="73"/>
      <c r="K48" s="41" t="s">
        <v>58</v>
      </c>
      <c r="L48" s="41"/>
      <c r="M48" s="33" t="s">
        <v>249</v>
      </c>
      <c r="N48" s="41"/>
      <c r="P48" s="77"/>
      <c r="Q48" s="36"/>
    </row>
    <row r="49" spans="1:18" s="34" customFormat="1" ht="120.75" customHeight="1">
      <c r="A49" s="31">
        <v>39</v>
      </c>
      <c r="B49" s="30" t="s">
        <v>109</v>
      </c>
      <c r="C49" s="41"/>
      <c r="D49" s="33" t="s">
        <v>591</v>
      </c>
      <c r="E49" s="75">
        <v>2.0830000000000002</v>
      </c>
      <c r="F49" s="31"/>
      <c r="G49" s="76">
        <v>1502443</v>
      </c>
      <c r="H49" s="76">
        <v>1502443</v>
      </c>
      <c r="I49" s="31">
        <f t="shared" si="0"/>
        <v>0</v>
      </c>
      <c r="J49" s="73"/>
      <c r="K49" s="41" t="s">
        <v>77</v>
      </c>
      <c r="L49" s="41"/>
      <c r="M49" s="33" t="s">
        <v>249</v>
      </c>
      <c r="N49" s="41"/>
      <c r="P49" s="77"/>
      <c r="Q49" s="36"/>
    </row>
    <row r="50" spans="1:18" s="34" customFormat="1" ht="126.75" customHeight="1">
      <c r="A50" s="31">
        <v>40</v>
      </c>
      <c r="B50" s="30" t="s">
        <v>110</v>
      </c>
      <c r="C50" s="41"/>
      <c r="D50" s="33" t="s">
        <v>580</v>
      </c>
      <c r="E50" s="75">
        <v>1.1870000000000001</v>
      </c>
      <c r="F50" s="31"/>
      <c r="G50" s="76">
        <v>722634</v>
      </c>
      <c r="H50" s="76">
        <v>722634</v>
      </c>
      <c r="I50" s="31">
        <f t="shared" si="0"/>
        <v>0</v>
      </c>
      <c r="J50" s="73"/>
      <c r="K50" s="41" t="s">
        <v>76</v>
      </c>
      <c r="L50" s="41"/>
      <c r="M50" s="33" t="s">
        <v>249</v>
      </c>
      <c r="N50" s="41"/>
      <c r="P50" s="77"/>
      <c r="Q50" s="36"/>
    </row>
    <row r="51" spans="1:18" s="34" customFormat="1" ht="79.5" customHeight="1">
      <c r="A51" s="31">
        <v>41</v>
      </c>
      <c r="B51" s="30" t="s">
        <v>111</v>
      </c>
      <c r="C51" s="41"/>
      <c r="D51" s="33" t="s">
        <v>494</v>
      </c>
      <c r="E51" s="75">
        <v>1.5649999999999999</v>
      </c>
      <c r="F51" s="31"/>
      <c r="G51" s="76">
        <v>1035643</v>
      </c>
      <c r="H51" s="76">
        <v>1035643</v>
      </c>
      <c r="I51" s="31">
        <f t="shared" si="0"/>
        <v>0</v>
      </c>
      <c r="J51" s="73"/>
      <c r="K51" s="41" t="s">
        <v>58</v>
      </c>
      <c r="L51" s="41"/>
      <c r="M51" s="33" t="s">
        <v>249</v>
      </c>
      <c r="N51" s="41"/>
      <c r="P51" s="77"/>
      <c r="Q51" s="36"/>
    </row>
    <row r="52" spans="1:18" s="34" customFormat="1" ht="124.5" customHeight="1">
      <c r="A52" s="31">
        <v>42</v>
      </c>
      <c r="B52" s="30" t="s">
        <v>112</v>
      </c>
      <c r="C52" s="41"/>
      <c r="D52" s="33" t="s">
        <v>581</v>
      </c>
      <c r="E52" s="75">
        <v>2.141</v>
      </c>
      <c r="F52" s="31"/>
      <c r="G52" s="76">
        <v>1133450</v>
      </c>
      <c r="H52" s="76">
        <v>1133450</v>
      </c>
      <c r="I52" s="31">
        <f t="shared" si="0"/>
        <v>0</v>
      </c>
      <c r="J52" s="73"/>
      <c r="K52" s="41" t="s">
        <v>97</v>
      </c>
      <c r="L52" s="41"/>
      <c r="M52" s="33" t="s">
        <v>249</v>
      </c>
      <c r="N52" s="41"/>
      <c r="P52" s="77"/>
      <c r="Q52" s="36"/>
    </row>
    <row r="53" spans="1:18" s="34" customFormat="1" ht="125.25" customHeight="1">
      <c r="A53" s="31">
        <v>43</v>
      </c>
      <c r="B53" s="30" t="s">
        <v>113</v>
      </c>
      <c r="C53" s="41"/>
      <c r="D53" s="33" t="s">
        <v>592</v>
      </c>
      <c r="E53" s="75">
        <v>1.4930000000000001</v>
      </c>
      <c r="F53" s="31"/>
      <c r="G53" s="76">
        <v>839764</v>
      </c>
      <c r="H53" s="76">
        <v>839764</v>
      </c>
      <c r="I53" s="31">
        <f t="shared" si="0"/>
        <v>0</v>
      </c>
      <c r="J53" s="73"/>
      <c r="K53" s="41" t="s">
        <v>98</v>
      </c>
      <c r="L53" s="41"/>
      <c r="M53" s="33" t="s">
        <v>249</v>
      </c>
      <c r="N53" s="41"/>
      <c r="P53" s="77"/>
      <c r="Q53" s="36"/>
    </row>
    <row r="54" spans="1:18" s="34" customFormat="1" ht="123" customHeight="1">
      <c r="A54" s="31">
        <v>44</v>
      </c>
      <c r="B54" s="30" t="s">
        <v>114</v>
      </c>
      <c r="C54" s="41"/>
      <c r="D54" s="33" t="s">
        <v>593</v>
      </c>
      <c r="E54" s="75">
        <v>2.472</v>
      </c>
      <c r="F54" s="31"/>
      <c r="G54" s="76">
        <v>1308682</v>
      </c>
      <c r="H54" s="76">
        <v>1308682</v>
      </c>
      <c r="I54" s="31">
        <f t="shared" si="0"/>
        <v>0</v>
      </c>
      <c r="J54" s="73"/>
      <c r="K54" s="41" t="s">
        <v>99</v>
      </c>
      <c r="L54" s="41"/>
      <c r="M54" s="33" t="s">
        <v>249</v>
      </c>
      <c r="N54" s="41"/>
      <c r="P54" s="77"/>
      <c r="Q54" s="36"/>
    </row>
    <row r="55" spans="1:18" s="34" customFormat="1" ht="127.5" customHeight="1">
      <c r="A55" s="31">
        <v>45</v>
      </c>
      <c r="B55" s="30" t="s">
        <v>115</v>
      </c>
      <c r="C55" s="41"/>
      <c r="D55" s="33" t="s">
        <v>594</v>
      </c>
      <c r="E55" s="75">
        <v>0.51500000000000001</v>
      </c>
      <c r="F55" s="31"/>
      <c r="G55" s="76">
        <v>347685</v>
      </c>
      <c r="H55" s="76">
        <v>347685</v>
      </c>
      <c r="I55" s="31">
        <f t="shared" si="0"/>
        <v>0</v>
      </c>
      <c r="J55" s="73"/>
      <c r="K55" s="41" t="s">
        <v>75</v>
      </c>
      <c r="L55" s="41"/>
      <c r="M55" s="33" t="s">
        <v>249</v>
      </c>
      <c r="N55" s="41"/>
      <c r="P55" s="77"/>
      <c r="Q55" s="36"/>
    </row>
    <row r="56" spans="1:18" s="34" customFormat="1" ht="123.75" customHeight="1">
      <c r="A56" s="31">
        <v>46</v>
      </c>
      <c r="B56" s="30" t="s">
        <v>116</v>
      </c>
      <c r="C56" s="124" t="s">
        <v>1721</v>
      </c>
      <c r="D56" s="33" t="s">
        <v>579</v>
      </c>
      <c r="E56" s="75">
        <v>1.8320000000000001</v>
      </c>
      <c r="F56" s="31"/>
      <c r="G56" s="76">
        <v>1115318</v>
      </c>
      <c r="H56" s="76">
        <v>1115318</v>
      </c>
      <c r="I56" s="31">
        <f t="shared" si="0"/>
        <v>0</v>
      </c>
      <c r="J56" s="73"/>
      <c r="K56" s="124" t="s">
        <v>74</v>
      </c>
      <c r="L56" s="41"/>
      <c r="M56" s="33" t="s">
        <v>249</v>
      </c>
      <c r="N56" s="41"/>
      <c r="P56" s="77"/>
      <c r="Q56" s="36"/>
    </row>
    <row r="57" spans="1:18" s="34" customFormat="1" ht="135.75" customHeight="1">
      <c r="A57" s="31">
        <v>47</v>
      </c>
      <c r="B57" s="30" t="s">
        <v>247</v>
      </c>
      <c r="C57" s="124"/>
      <c r="D57" s="33" t="s">
        <v>385</v>
      </c>
      <c r="E57" s="75">
        <v>1112.7</v>
      </c>
      <c r="F57" s="31"/>
      <c r="G57" s="76">
        <v>1271034</v>
      </c>
      <c r="H57" s="76">
        <v>1015729</v>
      </c>
      <c r="I57" s="31">
        <f t="shared" si="0"/>
        <v>255305</v>
      </c>
      <c r="J57" s="73"/>
      <c r="K57" s="41" t="s">
        <v>73</v>
      </c>
      <c r="L57" s="41"/>
      <c r="M57" s="33" t="s">
        <v>249</v>
      </c>
      <c r="N57" s="41"/>
      <c r="P57" s="77"/>
      <c r="Q57" s="36"/>
    </row>
    <row r="58" spans="1:18" s="34" customFormat="1" ht="132" customHeight="1">
      <c r="A58" s="31">
        <v>48</v>
      </c>
      <c r="B58" s="30" t="s">
        <v>248</v>
      </c>
      <c r="C58" s="41"/>
      <c r="D58" s="33" t="s">
        <v>575</v>
      </c>
      <c r="E58" s="75">
        <v>0.57299999999999995</v>
      </c>
      <c r="F58" s="31"/>
      <c r="G58" s="76">
        <v>695243</v>
      </c>
      <c r="H58" s="76">
        <v>624480</v>
      </c>
      <c r="I58" s="31">
        <f t="shared" si="0"/>
        <v>70763</v>
      </c>
      <c r="J58" s="73"/>
      <c r="K58" s="41" t="s">
        <v>72</v>
      </c>
      <c r="L58" s="41"/>
      <c r="M58" s="33" t="s">
        <v>249</v>
      </c>
      <c r="N58" s="41"/>
      <c r="P58" s="77"/>
      <c r="Q58" s="36"/>
    </row>
    <row r="59" spans="1:18" s="34" customFormat="1" ht="153.75" customHeight="1">
      <c r="A59" s="31">
        <v>49</v>
      </c>
      <c r="B59" s="30" t="s">
        <v>121</v>
      </c>
      <c r="C59" s="30" t="s">
        <v>122</v>
      </c>
      <c r="D59" s="33"/>
      <c r="E59" s="32">
        <v>41.4</v>
      </c>
      <c r="F59" s="31">
        <v>1967</v>
      </c>
      <c r="G59" s="32">
        <v>37746.199999999997</v>
      </c>
      <c r="H59" s="32">
        <v>16771.54</v>
      </c>
      <c r="I59" s="31">
        <f t="shared" si="0"/>
        <v>20974.659999999996</v>
      </c>
      <c r="J59" s="73"/>
      <c r="K59" s="41" t="s">
        <v>128</v>
      </c>
      <c r="L59" s="41"/>
      <c r="M59" s="33" t="s">
        <v>249</v>
      </c>
      <c r="N59" s="41"/>
      <c r="P59" s="35"/>
      <c r="Q59" s="35"/>
      <c r="R59" s="36"/>
    </row>
    <row r="60" spans="1:18" s="28" customFormat="1" ht="140.25" customHeight="1">
      <c r="A60" s="24">
        <v>50</v>
      </c>
      <c r="B60" s="25" t="s">
        <v>123</v>
      </c>
      <c r="C60" s="25" t="s">
        <v>124</v>
      </c>
      <c r="D60" s="26" t="s">
        <v>648</v>
      </c>
      <c r="E60" s="27">
        <v>44.4</v>
      </c>
      <c r="F60" s="24">
        <v>1977</v>
      </c>
      <c r="G60" s="27">
        <v>7373.23</v>
      </c>
      <c r="H60" s="27">
        <v>2704.93</v>
      </c>
      <c r="I60" s="31">
        <f t="shared" si="0"/>
        <v>4668.2999999999993</v>
      </c>
      <c r="J60" s="111"/>
      <c r="K60" s="38" t="s">
        <v>942</v>
      </c>
      <c r="L60" s="38"/>
      <c r="M60" s="26" t="s">
        <v>249</v>
      </c>
      <c r="N60" s="38"/>
      <c r="O60" s="34"/>
      <c r="P60" s="35"/>
      <c r="Q60" s="35"/>
      <c r="R60" s="36"/>
    </row>
    <row r="61" spans="1:18" s="28" customFormat="1" ht="136.5" customHeight="1">
      <c r="A61" s="24">
        <v>51</v>
      </c>
      <c r="B61" s="25" t="s">
        <v>125</v>
      </c>
      <c r="C61" s="25" t="s">
        <v>126</v>
      </c>
      <c r="D61" s="26" t="s">
        <v>649</v>
      </c>
      <c r="E61" s="27">
        <v>32.5</v>
      </c>
      <c r="F61" s="24">
        <v>1978</v>
      </c>
      <c r="G61" s="27">
        <v>6077.98</v>
      </c>
      <c r="H61" s="27">
        <v>1614.32</v>
      </c>
      <c r="I61" s="31">
        <f t="shared" si="0"/>
        <v>4463.66</v>
      </c>
      <c r="J61" s="111"/>
      <c r="K61" s="38" t="s">
        <v>962</v>
      </c>
      <c r="L61" s="38"/>
      <c r="M61" s="26" t="s">
        <v>249</v>
      </c>
      <c r="N61" s="38"/>
      <c r="O61" s="34"/>
      <c r="P61" s="35"/>
      <c r="Q61" s="35"/>
      <c r="R61" s="36"/>
    </row>
    <row r="62" spans="1:18" s="28" customFormat="1" ht="143.25" customHeight="1">
      <c r="A62" s="24">
        <v>52</v>
      </c>
      <c r="B62" s="25" t="s">
        <v>544</v>
      </c>
      <c r="C62" s="25" t="s">
        <v>127</v>
      </c>
      <c r="D62" s="26" t="s">
        <v>650</v>
      </c>
      <c r="E62" s="27">
        <v>50.3</v>
      </c>
      <c r="F62" s="24">
        <v>1978</v>
      </c>
      <c r="G62" s="27">
        <v>8662.4599999999991</v>
      </c>
      <c r="H62" s="27">
        <v>2300.75</v>
      </c>
      <c r="I62" s="31">
        <f t="shared" si="0"/>
        <v>6361.7099999999991</v>
      </c>
      <c r="J62" s="111"/>
      <c r="K62" s="38" t="s">
        <v>964</v>
      </c>
      <c r="L62" s="38"/>
      <c r="M62" s="26" t="s">
        <v>249</v>
      </c>
      <c r="N62" s="38"/>
      <c r="O62" s="34"/>
      <c r="P62" s="35"/>
      <c r="Q62" s="35"/>
      <c r="R62" s="36"/>
    </row>
    <row r="63" spans="1:18" s="28" customFormat="1" ht="147.75" customHeight="1">
      <c r="A63" s="24">
        <v>53</v>
      </c>
      <c r="B63" s="25" t="s">
        <v>141</v>
      </c>
      <c r="C63" s="25" t="s">
        <v>127</v>
      </c>
      <c r="D63" s="26" t="s">
        <v>651</v>
      </c>
      <c r="E63" s="27">
        <v>33</v>
      </c>
      <c r="F63" s="24">
        <v>1978</v>
      </c>
      <c r="G63" s="27">
        <v>6077.98</v>
      </c>
      <c r="H63" s="27">
        <v>1614.32</v>
      </c>
      <c r="I63" s="31">
        <f t="shared" si="0"/>
        <v>4463.66</v>
      </c>
      <c r="J63" s="111"/>
      <c r="K63" s="38" t="s">
        <v>1028</v>
      </c>
      <c r="L63" s="38"/>
      <c r="M63" s="26" t="s">
        <v>249</v>
      </c>
      <c r="N63" s="38"/>
      <c r="O63" s="34"/>
      <c r="P63" s="35"/>
      <c r="Q63" s="35"/>
      <c r="R63" s="36"/>
    </row>
    <row r="64" spans="1:18" s="28" customFormat="1" ht="156.75" customHeight="1">
      <c r="A64" s="24">
        <v>54</v>
      </c>
      <c r="B64" s="25" t="s">
        <v>129</v>
      </c>
      <c r="C64" s="25" t="s">
        <v>127</v>
      </c>
      <c r="D64" s="26" t="s">
        <v>652</v>
      </c>
      <c r="E64" s="27">
        <v>51.1</v>
      </c>
      <c r="F64" s="24">
        <v>1978</v>
      </c>
      <c r="G64" s="27">
        <v>8661.56</v>
      </c>
      <c r="H64" s="27">
        <v>2300.75</v>
      </c>
      <c r="I64" s="31">
        <f t="shared" si="0"/>
        <v>6360.8099999999995</v>
      </c>
      <c r="J64" s="111"/>
      <c r="K64" s="38" t="s">
        <v>1029</v>
      </c>
      <c r="L64" s="38"/>
      <c r="M64" s="26" t="s">
        <v>249</v>
      </c>
      <c r="N64" s="38"/>
      <c r="O64" s="34"/>
      <c r="P64" s="35"/>
      <c r="Q64" s="35"/>
      <c r="R64" s="36"/>
    </row>
    <row r="65" spans="1:18" s="34" customFormat="1" ht="147.75" customHeight="1">
      <c r="A65" s="31">
        <v>55</v>
      </c>
      <c r="B65" s="30" t="s">
        <v>125</v>
      </c>
      <c r="C65" s="30" t="s">
        <v>130</v>
      </c>
      <c r="D65" s="33" t="s">
        <v>653</v>
      </c>
      <c r="E65" s="32">
        <v>45.8</v>
      </c>
      <c r="F65" s="31">
        <v>1985</v>
      </c>
      <c r="G65" s="32">
        <v>122023.11</v>
      </c>
      <c r="H65" s="32">
        <v>30538.85</v>
      </c>
      <c r="I65" s="31">
        <f t="shared" si="0"/>
        <v>91484.260000000009</v>
      </c>
      <c r="J65" s="73"/>
      <c r="K65" s="41" t="s">
        <v>944</v>
      </c>
      <c r="L65" s="41"/>
      <c r="M65" s="33" t="s">
        <v>249</v>
      </c>
      <c r="N65" s="41"/>
      <c r="P65" s="35"/>
      <c r="Q65" s="35"/>
      <c r="R65" s="36"/>
    </row>
    <row r="66" spans="1:18" s="34" customFormat="1" ht="112.5" customHeight="1">
      <c r="A66" s="31"/>
      <c r="B66" s="30" t="s">
        <v>125</v>
      </c>
      <c r="C66" s="30" t="s">
        <v>130</v>
      </c>
      <c r="D66" s="33" t="s">
        <v>653</v>
      </c>
      <c r="E66" s="32">
        <v>-45.8</v>
      </c>
      <c r="F66" s="31">
        <v>1985</v>
      </c>
      <c r="G66" s="32">
        <v>-122023.11</v>
      </c>
      <c r="H66" s="32">
        <v>-30538.85</v>
      </c>
      <c r="I66" s="31">
        <f t="shared" si="0"/>
        <v>-91484.260000000009</v>
      </c>
      <c r="J66" s="73"/>
      <c r="K66" s="41"/>
      <c r="L66" s="41" t="s">
        <v>1424</v>
      </c>
      <c r="M66" s="33"/>
      <c r="N66" s="41"/>
      <c r="P66" s="35"/>
      <c r="Q66" s="35"/>
      <c r="R66" s="36"/>
    </row>
    <row r="67" spans="1:18" s="28" customFormat="1" ht="156" customHeight="1">
      <c r="A67" s="24">
        <v>56</v>
      </c>
      <c r="B67" s="25" t="s">
        <v>140</v>
      </c>
      <c r="C67" s="25" t="s">
        <v>130</v>
      </c>
      <c r="D67" s="26" t="s">
        <v>654</v>
      </c>
      <c r="E67" s="27">
        <v>46.7</v>
      </c>
      <c r="F67" s="24">
        <v>1985</v>
      </c>
      <c r="G67" s="27">
        <v>141205.78</v>
      </c>
      <c r="H67" s="27">
        <v>35339.86</v>
      </c>
      <c r="I67" s="31">
        <f t="shared" si="0"/>
        <v>105865.92</v>
      </c>
      <c r="J67" s="111"/>
      <c r="K67" s="38" t="s">
        <v>945</v>
      </c>
      <c r="L67" s="38"/>
      <c r="M67" s="26" t="s">
        <v>249</v>
      </c>
      <c r="N67" s="38"/>
      <c r="O67" s="34"/>
      <c r="P67" s="35"/>
      <c r="Q67" s="35"/>
      <c r="R67" s="36"/>
    </row>
    <row r="68" spans="1:18" s="28" customFormat="1" ht="141.75" customHeight="1">
      <c r="A68" s="24">
        <v>57</v>
      </c>
      <c r="B68" s="25" t="s">
        <v>139</v>
      </c>
      <c r="C68" s="25" t="s">
        <v>131</v>
      </c>
      <c r="D68" s="26" t="s">
        <v>655</v>
      </c>
      <c r="E68" s="27">
        <v>55</v>
      </c>
      <c r="F68" s="24">
        <v>1983</v>
      </c>
      <c r="G68" s="27">
        <v>140620.15</v>
      </c>
      <c r="H68" s="27">
        <v>33486.26</v>
      </c>
      <c r="I68" s="31">
        <f t="shared" si="0"/>
        <v>107133.88999999998</v>
      </c>
      <c r="J68" s="111"/>
      <c r="K68" s="38" t="s">
        <v>958</v>
      </c>
      <c r="L68" s="38"/>
      <c r="M68" s="26" t="s">
        <v>249</v>
      </c>
      <c r="N68" s="38"/>
      <c r="O68" s="34"/>
      <c r="P68" s="35"/>
      <c r="Q68" s="35"/>
      <c r="R68" s="36"/>
    </row>
    <row r="69" spans="1:18" s="28" customFormat="1" ht="138.75" customHeight="1">
      <c r="A69" s="24">
        <v>58</v>
      </c>
      <c r="B69" s="25" t="s">
        <v>138</v>
      </c>
      <c r="C69" s="25" t="s">
        <v>131</v>
      </c>
      <c r="D69" s="26" t="s">
        <v>656</v>
      </c>
      <c r="E69" s="27">
        <v>70.5</v>
      </c>
      <c r="F69" s="24">
        <v>1983</v>
      </c>
      <c r="G69" s="27">
        <v>180249.46</v>
      </c>
      <c r="H69" s="27">
        <v>42957.81</v>
      </c>
      <c r="I69" s="31">
        <f t="shared" si="0"/>
        <v>137291.65</v>
      </c>
      <c r="J69" s="111"/>
      <c r="K69" s="38" t="s">
        <v>953</v>
      </c>
      <c r="L69" s="38"/>
      <c r="M69" s="26" t="s">
        <v>249</v>
      </c>
      <c r="N69" s="38"/>
      <c r="O69" s="34"/>
      <c r="P69" s="35"/>
      <c r="Q69" s="35"/>
      <c r="R69" s="36"/>
    </row>
    <row r="70" spans="1:18" s="28" customFormat="1" ht="144" customHeight="1">
      <c r="A70" s="24">
        <v>59</v>
      </c>
      <c r="B70" s="25" t="s">
        <v>137</v>
      </c>
      <c r="C70" s="25" t="s">
        <v>131</v>
      </c>
      <c r="D70" s="26" t="s">
        <v>657</v>
      </c>
      <c r="E70" s="27">
        <v>41.5</v>
      </c>
      <c r="F70" s="24">
        <v>1983</v>
      </c>
      <c r="G70" s="27">
        <v>106102.73</v>
      </c>
      <c r="H70" s="27">
        <v>25285.8</v>
      </c>
      <c r="I70" s="31">
        <f t="shared" si="0"/>
        <v>80816.929999999993</v>
      </c>
      <c r="J70" s="111"/>
      <c r="K70" s="38" t="s">
        <v>956</v>
      </c>
      <c r="L70" s="38"/>
      <c r="M70" s="26" t="s">
        <v>249</v>
      </c>
      <c r="N70" s="38"/>
      <c r="O70" s="34"/>
      <c r="P70" s="35"/>
      <c r="Q70" s="35"/>
      <c r="R70" s="36"/>
    </row>
    <row r="71" spans="1:18" s="28" customFormat="1" ht="136.5" customHeight="1">
      <c r="A71" s="24">
        <v>60</v>
      </c>
      <c r="B71" s="25" t="s">
        <v>136</v>
      </c>
      <c r="C71" s="25" t="s">
        <v>132</v>
      </c>
      <c r="D71" s="26" t="s">
        <v>658</v>
      </c>
      <c r="E71" s="27">
        <v>39.5</v>
      </c>
      <c r="F71" s="24">
        <v>1984</v>
      </c>
      <c r="G71" s="27">
        <v>75413</v>
      </c>
      <c r="H71" s="27">
        <v>17370.11</v>
      </c>
      <c r="I71" s="31">
        <f t="shared" si="0"/>
        <v>58042.89</v>
      </c>
      <c r="J71" s="111"/>
      <c r="K71" s="38" t="s">
        <v>954</v>
      </c>
      <c r="L71" s="38"/>
      <c r="M71" s="26" t="s">
        <v>249</v>
      </c>
      <c r="N71" s="38"/>
      <c r="O71" s="34"/>
      <c r="P71" s="35"/>
      <c r="Q71" s="35"/>
      <c r="R71" s="36"/>
    </row>
    <row r="72" spans="1:18" s="28" customFormat="1" ht="153.75" customHeight="1">
      <c r="A72" s="24">
        <v>61</v>
      </c>
      <c r="B72" s="25" t="s">
        <v>135</v>
      </c>
      <c r="C72" s="25" t="s">
        <v>132</v>
      </c>
      <c r="D72" s="26" t="s">
        <v>659</v>
      </c>
      <c r="E72" s="27">
        <v>67.3</v>
      </c>
      <c r="F72" s="24">
        <v>1984</v>
      </c>
      <c r="G72" s="27">
        <v>128488.49</v>
      </c>
      <c r="H72" s="27">
        <v>29594.54</v>
      </c>
      <c r="I72" s="31">
        <f t="shared" ref="I72:I136" si="1">G72-H72</f>
        <v>98893.950000000012</v>
      </c>
      <c r="J72" s="111"/>
      <c r="K72" s="38" t="s">
        <v>955</v>
      </c>
      <c r="L72" s="38"/>
      <c r="M72" s="26" t="s">
        <v>249</v>
      </c>
      <c r="N72" s="38"/>
      <c r="O72" s="34"/>
      <c r="P72" s="35"/>
      <c r="Q72" s="35"/>
      <c r="R72" s="36"/>
    </row>
    <row r="73" spans="1:18" s="28" customFormat="1" ht="164.25" customHeight="1">
      <c r="A73" s="24">
        <v>62</v>
      </c>
      <c r="B73" s="25" t="s">
        <v>134</v>
      </c>
      <c r="C73" s="25" t="s">
        <v>132</v>
      </c>
      <c r="D73" s="26" t="s">
        <v>660</v>
      </c>
      <c r="E73" s="27">
        <v>55.1</v>
      </c>
      <c r="F73" s="24">
        <v>1984</v>
      </c>
      <c r="G73" s="27">
        <v>105197.4</v>
      </c>
      <c r="H73" s="27">
        <v>24230.63</v>
      </c>
      <c r="I73" s="31">
        <f t="shared" si="1"/>
        <v>80966.76999999999</v>
      </c>
      <c r="J73" s="111"/>
      <c r="K73" s="38" t="s">
        <v>957</v>
      </c>
      <c r="L73" s="38"/>
      <c r="M73" s="26" t="s">
        <v>249</v>
      </c>
      <c r="N73" s="38"/>
      <c r="O73" s="34"/>
      <c r="P73" s="35"/>
      <c r="Q73" s="35"/>
      <c r="R73" s="36"/>
    </row>
    <row r="74" spans="1:18" ht="156" customHeight="1">
      <c r="A74" s="14">
        <v>63</v>
      </c>
      <c r="B74" s="18" t="s">
        <v>133</v>
      </c>
      <c r="C74" s="18" t="s">
        <v>313</v>
      </c>
      <c r="D74" s="15"/>
      <c r="E74" s="19">
        <v>33.5</v>
      </c>
      <c r="F74" s="31">
        <v>1978</v>
      </c>
      <c r="G74" s="19">
        <v>27390.27</v>
      </c>
      <c r="H74" s="19">
        <v>27390.27</v>
      </c>
      <c r="I74" s="31">
        <f t="shared" si="1"/>
        <v>0</v>
      </c>
      <c r="J74" s="112"/>
      <c r="K74" s="41" t="s">
        <v>957</v>
      </c>
      <c r="L74" s="44"/>
      <c r="M74" s="15" t="s">
        <v>249</v>
      </c>
      <c r="N74" s="41"/>
      <c r="O74" s="34"/>
      <c r="P74" s="35"/>
      <c r="Q74" s="35"/>
      <c r="R74" s="36"/>
    </row>
    <row r="75" spans="1:18" ht="103.5" customHeight="1">
      <c r="A75" s="14">
        <v>64</v>
      </c>
      <c r="B75" s="18" t="s">
        <v>142</v>
      </c>
      <c r="C75" s="18" t="s">
        <v>313</v>
      </c>
      <c r="D75" s="15"/>
      <c r="E75" s="19">
        <v>34.299999999999997</v>
      </c>
      <c r="F75" s="31">
        <v>1978</v>
      </c>
      <c r="G75" s="19">
        <v>28044.33</v>
      </c>
      <c r="H75" s="19">
        <v>28044.33</v>
      </c>
      <c r="I75" s="31">
        <f t="shared" si="1"/>
        <v>0</v>
      </c>
      <c r="J75" s="112"/>
      <c r="K75" s="44" t="s">
        <v>128</v>
      </c>
      <c r="L75" s="44"/>
      <c r="M75" s="15" t="s">
        <v>249</v>
      </c>
      <c r="N75" s="41"/>
      <c r="O75" s="34"/>
      <c r="P75" s="35"/>
      <c r="Q75" s="35"/>
      <c r="R75" s="36"/>
    </row>
    <row r="76" spans="1:18" ht="108.75" customHeight="1">
      <c r="A76" s="14">
        <v>65</v>
      </c>
      <c r="B76" s="18" t="s">
        <v>133</v>
      </c>
      <c r="C76" s="18" t="s">
        <v>314</v>
      </c>
      <c r="D76" s="15"/>
      <c r="E76" s="19">
        <v>36.5</v>
      </c>
      <c r="F76" s="31">
        <v>1978</v>
      </c>
      <c r="G76" s="19">
        <v>30471.66</v>
      </c>
      <c r="H76" s="19">
        <v>30471.66</v>
      </c>
      <c r="I76" s="31">
        <f t="shared" si="1"/>
        <v>0</v>
      </c>
      <c r="J76" s="112"/>
      <c r="K76" s="44" t="s">
        <v>128</v>
      </c>
      <c r="L76" s="44"/>
      <c r="M76" s="15" t="s">
        <v>249</v>
      </c>
      <c r="N76" s="41"/>
      <c r="O76" s="34"/>
      <c r="P76" s="35"/>
      <c r="Q76" s="35"/>
      <c r="R76" s="36"/>
    </row>
    <row r="77" spans="1:18" ht="99" customHeight="1">
      <c r="A77" s="14">
        <v>66</v>
      </c>
      <c r="B77" s="18" t="s">
        <v>142</v>
      </c>
      <c r="C77" s="18" t="s">
        <v>314</v>
      </c>
      <c r="D77" s="15"/>
      <c r="E77" s="19">
        <v>33.9</v>
      </c>
      <c r="F77" s="31">
        <v>1978</v>
      </c>
      <c r="G77" s="19">
        <v>28301.17</v>
      </c>
      <c r="H77" s="19">
        <v>28301.17</v>
      </c>
      <c r="I77" s="31">
        <f t="shared" si="1"/>
        <v>0</v>
      </c>
      <c r="J77" s="112"/>
      <c r="K77" s="44" t="s">
        <v>128</v>
      </c>
      <c r="L77" s="44"/>
      <c r="M77" s="15" t="s">
        <v>249</v>
      </c>
      <c r="N77" s="41"/>
      <c r="O77" s="34"/>
      <c r="P77" s="35"/>
      <c r="Q77" s="35"/>
      <c r="R77" s="36"/>
    </row>
    <row r="78" spans="1:18" ht="96" customHeight="1">
      <c r="A78" s="14">
        <v>67</v>
      </c>
      <c r="B78" s="18" t="s">
        <v>133</v>
      </c>
      <c r="C78" s="18" t="s">
        <v>315</v>
      </c>
      <c r="D78" s="15"/>
      <c r="E78" s="19">
        <v>36</v>
      </c>
      <c r="F78" s="31">
        <v>1978</v>
      </c>
      <c r="G78" s="19">
        <v>29600.639999999999</v>
      </c>
      <c r="H78" s="19">
        <v>29600.639999999999</v>
      </c>
      <c r="I78" s="31">
        <f t="shared" si="1"/>
        <v>0</v>
      </c>
      <c r="J78" s="112"/>
      <c r="K78" s="44" t="s">
        <v>128</v>
      </c>
      <c r="L78" s="44"/>
      <c r="M78" s="15" t="s">
        <v>249</v>
      </c>
      <c r="N78" s="41"/>
      <c r="O78" s="34"/>
      <c r="P78" s="35"/>
      <c r="Q78" s="35"/>
      <c r="R78" s="36"/>
    </row>
    <row r="79" spans="1:18" ht="93.75" customHeight="1">
      <c r="A79" s="14">
        <v>68</v>
      </c>
      <c r="B79" s="18" t="s">
        <v>142</v>
      </c>
      <c r="C79" s="18" t="s">
        <v>315</v>
      </c>
      <c r="D79" s="15"/>
      <c r="E79" s="19">
        <v>34.299999999999997</v>
      </c>
      <c r="F79" s="31">
        <v>1978</v>
      </c>
      <c r="G79" s="19">
        <v>28202.959999999999</v>
      </c>
      <c r="H79" s="19">
        <v>28202.959999999999</v>
      </c>
      <c r="I79" s="31">
        <f t="shared" si="1"/>
        <v>0</v>
      </c>
      <c r="J79" s="112"/>
      <c r="K79" s="44" t="s">
        <v>128</v>
      </c>
      <c r="L79" s="44"/>
      <c r="M79" s="15" t="s">
        <v>249</v>
      </c>
      <c r="N79" s="41"/>
      <c r="O79" s="34"/>
      <c r="P79" s="35"/>
      <c r="Q79" s="35"/>
      <c r="R79" s="36"/>
    </row>
    <row r="80" spans="1:18" ht="95.25" customHeight="1">
      <c r="A80" s="14">
        <v>69</v>
      </c>
      <c r="B80" s="18" t="s">
        <v>133</v>
      </c>
      <c r="C80" s="18" t="s">
        <v>316</v>
      </c>
      <c r="D80" s="15"/>
      <c r="E80" s="19">
        <v>36</v>
      </c>
      <c r="F80" s="31">
        <v>1978</v>
      </c>
      <c r="G80" s="19">
        <v>28901.8</v>
      </c>
      <c r="H80" s="19">
        <v>28901.8</v>
      </c>
      <c r="I80" s="31">
        <f t="shared" si="1"/>
        <v>0</v>
      </c>
      <c r="J80" s="112"/>
      <c r="K80" s="44" t="s">
        <v>128</v>
      </c>
      <c r="L80" s="44"/>
      <c r="M80" s="15" t="s">
        <v>249</v>
      </c>
      <c r="N80" s="41"/>
      <c r="O80" s="34"/>
      <c r="P80" s="35"/>
      <c r="Q80" s="35"/>
      <c r="R80" s="36"/>
    </row>
    <row r="81" spans="1:18" ht="105" customHeight="1">
      <c r="A81" s="14">
        <v>70</v>
      </c>
      <c r="B81" s="18" t="s">
        <v>142</v>
      </c>
      <c r="C81" s="18" t="s">
        <v>316</v>
      </c>
      <c r="D81" s="15"/>
      <c r="E81" s="19">
        <v>36</v>
      </c>
      <c r="F81" s="31">
        <v>1978</v>
      </c>
      <c r="G81" s="19">
        <v>28901.8</v>
      </c>
      <c r="H81" s="19">
        <v>28901.8</v>
      </c>
      <c r="I81" s="31">
        <f t="shared" si="1"/>
        <v>0</v>
      </c>
      <c r="J81" s="112"/>
      <c r="K81" s="44" t="s">
        <v>128</v>
      </c>
      <c r="L81" s="44"/>
      <c r="M81" s="15" t="s">
        <v>249</v>
      </c>
      <c r="N81" s="41"/>
      <c r="O81" s="34"/>
      <c r="P81" s="35"/>
      <c r="Q81" s="35"/>
      <c r="R81" s="36"/>
    </row>
    <row r="82" spans="1:18" ht="100.5" customHeight="1">
      <c r="A82" s="14">
        <v>71</v>
      </c>
      <c r="B82" s="18" t="s">
        <v>133</v>
      </c>
      <c r="C82" s="18" t="s">
        <v>317</v>
      </c>
      <c r="D82" s="15"/>
      <c r="E82" s="19">
        <v>36.5</v>
      </c>
      <c r="F82" s="31">
        <v>1978</v>
      </c>
      <c r="G82" s="19">
        <v>35815.67</v>
      </c>
      <c r="H82" s="19">
        <v>35815.67</v>
      </c>
      <c r="I82" s="31">
        <f t="shared" si="1"/>
        <v>0</v>
      </c>
      <c r="J82" s="112"/>
      <c r="K82" s="44" t="s">
        <v>128</v>
      </c>
      <c r="L82" s="44"/>
      <c r="M82" s="15" t="s">
        <v>249</v>
      </c>
      <c r="N82" s="41"/>
      <c r="O82" s="34"/>
      <c r="P82" s="35"/>
      <c r="Q82" s="35"/>
      <c r="R82" s="36"/>
    </row>
    <row r="83" spans="1:18" s="28" customFormat="1" ht="169.5" customHeight="1">
      <c r="A83" s="24">
        <v>72</v>
      </c>
      <c r="B83" s="25" t="s">
        <v>142</v>
      </c>
      <c r="C83" s="25" t="s">
        <v>317</v>
      </c>
      <c r="D83" s="26"/>
      <c r="E83" s="27">
        <v>54.2</v>
      </c>
      <c r="F83" s="24">
        <v>1978</v>
      </c>
      <c r="G83" s="27">
        <v>35815.68</v>
      </c>
      <c r="H83" s="27">
        <v>35815.68</v>
      </c>
      <c r="I83" s="24">
        <f t="shared" si="1"/>
        <v>0</v>
      </c>
      <c r="J83" s="111"/>
      <c r="K83" s="38" t="s">
        <v>1761</v>
      </c>
      <c r="L83" s="38"/>
      <c r="M83" s="26" t="s">
        <v>249</v>
      </c>
      <c r="N83" s="38"/>
      <c r="P83" s="90"/>
      <c r="Q83" s="90"/>
      <c r="R83" s="122"/>
    </row>
    <row r="84" spans="1:18" s="28" customFormat="1" ht="133.5" customHeight="1">
      <c r="A84" s="24"/>
      <c r="B84" s="25" t="s">
        <v>142</v>
      </c>
      <c r="C84" s="25" t="s">
        <v>317</v>
      </c>
      <c r="D84" s="26"/>
      <c r="E84" s="27">
        <v>-54.2</v>
      </c>
      <c r="F84" s="24">
        <v>1978</v>
      </c>
      <c r="G84" s="27">
        <v>-35815.68</v>
      </c>
      <c r="H84" s="27">
        <v>-35815.68</v>
      </c>
      <c r="I84" s="24">
        <f t="shared" ref="I84" si="2">G84-H84</f>
        <v>0</v>
      </c>
      <c r="J84" s="111"/>
      <c r="K84" s="38"/>
      <c r="L84" s="38" t="s">
        <v>1845</v>
      </c>
      <c r="M84" s="26"/>
      <c r="N84" s="38"/>
      <c r="P84" s="90"/>
      <c r="Q84" s="90"/>
      <c r="R84" s="122"/>
    </row>
    <row r="85" spans="1:18" ht="97.5" customHeight="1">
      <c r="A85" s="14"/>
      <c r="B85" s="18" t="s">
        <v>133</v>
      </c>
      <c r="C85" s="18" t="s">
        <v>317</v>
      </c>
      <c r="D85" s="15"/>
      <c r="E85" s="19">
        <v>-36.5</v>
      </c>
      <c r="F85" s="31">
        <v>1978</v>
      </c>
      <c r="G85" s="19">
        <v>-35815.67</v>
      </c>
      <c r="H85" s="19">
        <v>-35815.67</v>
      </c>
      <c r="I85" s="31">
        <f t="shared" si="1"/>
        <v>0</v>
      </c>
      <c r="J85" s="112"/>
      <c r="K85" s="44" t="s">
        <v>128</v>
      </c>
      <c r="L85" s="44" t="s">
        <v>1268</v>
      </c>
      <c r="M85" s="15" t="s">
        <v>249</v>
      </c>
      <c r="N85" s="41"/>
      <c r="O85" s="34"/>
      <c r="P85" s="35"/>
      <c r="Q85" s="35"/>
      <c r="R85" s="36"/>
    </row>
    <row r="86" spans="1:18" s="28" customFormat="1" ht="138.75" customHeight="1">
      <c r="A86" s="24">
        <v>73</v>
      </c>
      <c r="B86" s="25" t="s">
        <v>142</v>
      </c>
      <c r="C86" s="25" t="s">
        <v>318</v>
      </c>
      <c r="D86" s="26" t="s">
        <v>661</v>
      </c>
      <c r="E86" s="27">
        <v>45.2</v>
      </c>
      <c r="F86" s="24">
        <v>1978</v>
      </c>
      <c r="G86" s="27">
        <v>26746.05</v>
      </c>
      <c r="H86" s="27">
        <v>26746.05</v>
      </c>
      <c r="I86" s="31">
        <f t="shared" si="1"/>
        <v>0</v>
      </c>
      <c r="J86" s="111"/>
      <c r="K86" s="38" t="s">
        <v>970</v>
      </c>
      <c r="L86" s="38"/>
      <c r="M86" s="26" t="s">
        <v>249</v>
      </c>
      <c r="N86" s="113"/>
      <c r="O86" s="34"/>
      <c r="P86" s="35"/>
      <c r="Q86" s="35"/>
      <c r="R86" s="36"/>
    </row>
    <row r="87" spans="1:18" s="28" customFormat="1" ht="153" customHeight="1">
      <c r="A87" s="24">
        <v>74</v>
      </c>
      <c r="B87" s="25" t="s">
        <v>133</v>
      </c>
      <c r="C87" s="25" t="s">
        <v>319</v>
      </c>
      <c r="D87" s="26" t="s">
        <v>1004</v>
      </c>
      <c r="E87" s="27">
        <v>37.799999999999997</v>
      </c>
      <c r="F87" s="24">
        <v>1978</v>
      </c>
      <c r="G87" s="27">
        <v>20675.53</v>
      </c>
      <c r="H87" s="27">
        <v>20675.53</v>
      </c>
      <c r="I87" s="31">
        <f t="shared" si="1"/>
        <v>0</v>
      </c>
      <c r="J87" s="111"/>
      <c r="K87" s="38" t="s">
        <v>1005</v>
      </c>
      <c r="L87" s="38"/>
      <c r="M87" s="26" t="s">
        <v>249</v>
      </c>
      <c r="N87" s="38"/>
      <c r="O87" s="34"/>
      <c r="P87" s="35"/>
      <c r="Q87" s="35"/>
      <c r="R87" s="36"/>
    </row>
    <row r="88" spans="1:18" s="49" customFormat="1" ht="151.5" customHeight="1">
      <c r="A88" s="45">
        <v>75</v>
      </c>
      <c r="B88" s="46" t="s">
        <v>143</v>
      </c>
      <c r="C88" s="46" t="s">
        <v>320</v>
      </c>
      <c r="D88" s="48" t="s">
        <v>662</v>
      </c>
      <c r="E88" s="47">
        <v>47.8</v>
      </c>
      <c r="F88" s="45">
        <v>1984</v>
      </c>
      <c r="G88" s="47">
        <v>102120.4</v>
      </c>
      <c r="H88" s="47">
        <v>37582.11</v>
      </c>
      <c r="I88" s="31">
        <f t="shared" si="1"/>
        <v>64538.289999999994</v>
      </c>
      <c r="J88" s="114"/>
      <c r="K88" s="88" t="s">
        <v>975</v>
      </c>
      <c r="L88" s="88"/>
      <c r="M88" s="48" t="s">
        <v>249</v>
      </c>
      <c r="N88" s="88"/>
      <c r="P88" s="91"/>
      <c r="Q88" s="91"/>
      <c r="R88" s="92"/>
    </row>
    <row r="89" spans="1:18" s="49" customFormat="1" ht="73.5" customHeight="1">
      <c r="A89" s="45"/>
      <c r="B89" s="46" t="s">
        <v>143</v>
      </c>
      <c r="C89" s="46" t="s">
        <v>320</v>
      </c>
      <c r="D89" s="48" t="s">
        <v>662</v>
      </c>
      <c r="E89" s="47">
        <v>-47.8</v>
      </c>
      <c r="F89" s="45">
        <v>1984</v>
      </c>
      <c r="G89" s="47">
        <v>-102120.4</v>
      </c>
      <c r="H89" s="47">
        <v>-37582.11</v>
      </c>
      <c r="I89" s="31">
        <f t="shared" si="1"/>
        <v>-64538.289999999994</v>
      </c>
      <c r="J89" s="114"/>
      <c r="K89" s="88"/>
      <c r="L89" s="88" t="s">
        <v>1491</v>
      </c>
      <c r="M89" s="48"/>
      <c r="N89" s="88"/>
      <c r="P89" s="91"/>
      <c r="Q89" s="91"/>
      <c r="R89" s="92"/>
    </row>
    <row r="90" spans="1:18" s="28" customFormat="1" ht="159.75" customHeight="1">
      <c r="A90" s="24">
        <v>76</v>
      </c>
      <c r="B90" s="25" t="s">
        <v>144</v>
      </c>
      <c r="C90" s="25" t="s">
        <v>321</v>
      </c>
      <c r="D90" s="26" t="s">
        <v>663</v>
      </c>
      <c r="E90" s="27">
        <v>28.4</v>
      </c>
      <c r="F90" s="24">
        <v>1988</v>
      </c>
      <c r="G90" s="27">
        <v>64132.03</v>
      </c>
      <c r="H90" s="27">
        <v>21109.91</v>
      </c>
      <c r="I90" s="31">
        <f t="shared" si="1"/>
        <v>43022.119999999995</v>
      </c>
      <c r="J90" s="111"/>
      <c r="K90" s="38" t="s">
        <v>968</v>
      </c>
      <c r="L90" s="38"/>
      <c r="M90" s="26" t="s">
        <v>249</v>
      </c>
      <c r="N90" s="38"/>
      <c r="O90" s="34"/>
      <c r="P90" s="35"/>
      <c r="Q90" s="35"/>
      <c r="R90" s="36"/>
    </row>
    <row r="91" spans="1:18" s="34" customFormat="1" ht="114" customHeight="1">
      <c r="A91" s="31">
        <v>77</v>
      </c>
      <c r="B91" s="30" t="s">
        <v>145</v>
      </c>
      <c r="C91" s="30" t="s">
        <v>391</v>
      </c>
      <c r="D91" s="33" t="s">
        <v>664</v>
      </c>
      <c r="E91" s="32">
        <v>46.8</v>
      </c>
      <c r="F91" s="32"/>
      <c r="G91" s="32">
        <v>112660.24</v>
      </c>
      <c r="H91" s="32">
        <v>42237.08</v>
      </c>
      <c r="I91" s="31">
        <f t="shared" si="1"/>
        <v>70423.16</v>
      </c>
      <c r="J91" s="73"/>
      <c r="K91" s="41" t="s">
        <v>1265</v>
      </c>
      <c r="L91" s="41"/>
      <c r="M91" s="33" t="s">
        <v>249</v>
      </c>
      <c r="N91" s="41"/>
      <c r="P91" s="35"/>
      <c r="Q91" s="35"/>
      <c r="R91" s="36"/>
    </row>
    <row r="92" spans="1:18" s="34" customFormat="1" ht="96.75" customHeight="1">
      <c r="A92" s="31"/>
      <c r="B92" s="30" t="s">
        <v>145</v>
      </c>
      <c r="C92" s="30" t="s">
        <v>391</v>
      </c>
      <c r="D92" s="33" t="s">
        <v>664</v>
      </c>
      <c r="E92" s="32">
        <v>-46.8</v>
      </c>
      <c r="F92" s="32"/>
      <c r="G92" s="32">
        <v>-112660.24</v>
      </c>
      <c r="H92" s="32">
        <v>-42237.08</v>
      </c>
      <c r="I92" s="31">
        <f t="shared" si="1"/>
        <v>-70423.16</v>
      </c>
      <c r="J92" s="73"/>
      <c r="K92" s="41"/>
      <c r="L92" s="44" t="s">
        <v>1266</v>
      </c>
      <c r="M92" s="33" t="s">
        <v>249</v>
      </c>
      <c r="N92" s="41"/>
      <c r="P92" s="35"/>
      <c r="Q92" s="35"/>
      <c r="R92" s="36"/>
    </row>
    <row r="93" spans="1:18" s="28" customFormat="1" ht="148.5" customHeight="1">
      <c r="A93" s="24">
        <v>78</v>
      </c>
      <c r="B93" s="25" t="s">
        <v>146</v>
      </c>
      <c r="C93" s="25" t="s">
        <v>322</v>
      </c>
      <c r="D93" s="26" t="s">
        <v>665</v>
      </c>
      <c r="E93" s="27">
        <v>49.5</v>
      </c>
      <c r="F93" s="24">
        <v>1988</v>
      </c>
      <c r="G93" s="27">
        <v>110775.56</v>
      </c>
      <c r="H93" s="27">
        <v>21966.36</v>
      </c>
      <c r="I93" s="31">
        <f t="shared" si="1"/>
        <v>88809.2</v>
      </c>
      <c r="J93" s="111"/>
      <c r="K93" s="38" t="s">
        <v>972</v>
      </c>
      <c r="L93" s="38"/>
      <c r="M93" s="26" t="s">
        <v>249</v>
      </c>
      <c r="N93" s="113"/>
      <c r="O93" s="34"/>
      <c r="P93" s="35"/>
      <c r="Q93" s="35"/>
      <c r="R93" s="36"/>
    </row>
    <row r="94" spans="1:18" s="28" customFormat="1" ht="147.75" customHeight="1">
      <c r="A94" s="24">
        <v>79</v>
      </c>
      <c r="B94" s="25" t="s">
        <v>147</v>
      </c>
      <c r="C94" s="25" t="s">
        <v>322</v>
      </c>
      <c r="D94" s="26" t="s">
        <v>666</v>
      </c>
      <c r="E94" s="27">
        <v>49.4</v>
      </c>
      <c r="F94" s="24">
        <v>1988</v>
      </c>
      <c r="G94" s="27">
        <v>110551.77</v>
      </c>
      <c r="H94" s="27">
        <v>21921.94</v>
      </c>
      <c r="I94" s="31">
        <f t="shared" si="1"/>
        <v>88629.83</v>
      </c>
      <c r="J94" s="111"/>
      <c r="K94" s="38" t="s">
        <v>976</v>
      </c>
      <c r="L94" s="38"/>
      <c r="M94" s="26" t="s">
        <v>249</v>
      </c>
      <c r="N94" s="38"/>
      <c r="O94" s="34"/>
      <c r="P94" s="35"/>
      <c r="Q94" s="35"/>
      <c r="R94" s="36"/>
    </row>
    <row r="95" spans="1:18" ht="105" customHeight="1">
      <c r="A95" s="14">
        <v>80</v>
      </c>
      <c r="B95" s="18" t="s">
        <v>148</v>
      </c>
      <c r="C95" s="18" t="s">
        <v>323</v>
      </c>
      <c r="D95" s="15"/>
      <c r="E95" s="19">
        <v>43.3</v>
      </c>
      <c r="F95" s="45">
        <v>1987</v>
      </c>
      <c r="G95" s="19">
        <v>62325.59</v>
      </c>
      <c r="H95" s="19">
        <v>12860.63</v>
      </c>
      <c r="I95" s="31">
        <f t="shared" si="1"/>
        <v>49464.959999999999</v>
      </c>
      <c r="J95" s="112"/>
      <c r="K95" s="44" t="s">
        <v>128</v>
      </c>
      <c r="L95" s="44"/>
      <c r="M95" s="15" t="s">
        <v>249</v>
      </c>
      <c r="N95" s="41"/>
      <c r="O95" s="34"/>
      <c r="P95" s="35"/>
      <c r="Q95" s="35"/>
      <c r="R95" s="36"/>
    </row>
    <row r="96" spans="1:18" ht="94.5" customHeight="1">
      <c r="A96" s="14">
        <v>81</v>
      </c>
      <c r="B96" s="18" t="s">
        <v>144</v>
      </c>
      <c r="C96" s="18" t="s">
        <v>323</v>
      </c>
      <c r="D96" s="15"/>
      <c r="E96" s="19">
        <v>59.2</v>
      </c>
      <c r="F96" s="45">
        <v>1987</v>
      </c>
      <c r="G96" s="19">
        <v>85211.89</v>
      </c>
      <c r="H96" s="19">
        <v>17575.7</v>
      </c>
      <c r="I96" s="31">
        <f t="shared" si="1"/>
        <v>67636.19</v>
      </c>
      <c r="J96" s="112"/>
      <c r="K96" s="44" t="s">
        <v>128</v>
      </c>
      <c r="L96" s="44"/>
      <c r="M96" s="15" t="s">
        <v>249</v>
      </c>
      <c r="N96" s="41"/>
      <c r="O96" s="34"/>
      <c r="P96" s="35"/>
      <c r="Q96" s="35"/>
      <c r="R96" s="36"/>
    </row>
    <row r="97" spans="1:18" ht="101.25" customHeight="1">
      <c r="A97" s="14">
        <v>82</v>
      </c>
      <c r="B97" s="18" t="s">
        <v>149</v>
      </c>
      <c r="C97" s="18" t="s">
        <v>323</v>
      </c>
      <c r="D97" s="15"/>
      <c r="E97" s="19">
        <v>49.5</v>
      </c>
      <c r="F97" s="45">
        <v>1987</v>
      </c>
      <c r="G97" s="19">
        <v>71249.81</v>
      </c>
      <c r="H97" s="19">
        <v>14703.31</v>
      </c>
      <c r="I97" s="31">
        <f t="shared" si="1"/>
        <v>56546.5</v>
      </c>
      <c r="J97" s="112"/>
      <c r="K97" s="44" t="s">
        <v>128</v>
      </c>
      <c r="L97" s="44"/>
      <c r="M97" s="15" t="s">
        <v>249</v>
      </c>
      <c r="N97" s="41"/>
      <c r="O97" s="34"/>
      <c r="P97" s="35"/>
      <c r="Q97" s="35"/>
      <c r="R97" s="36"/>
    </row>
    <row r="98" spans="1:18" s="34" customFormat="1" ht="110.25" customHeight="1">
      <c r="A98" s="31">
        <v>83</v>
      </c>
      <c r="B98" s="30" t="s">
        <v>150</v>
      </c>
      <c r="C98" s="30" t="s">
        <v>324</v>
      </c>
      <c r="D98" s="33" t="s">
        <v>667</v>
      </c>
      <c r="E98" s="32">
        <v>29</v>
      </c>
      <c r="F98" s="79">
        <v>1988</v>
      </c>
      <c r="G98" s="32">
        <v>33939.86</v>
      </c>
      <c r="H98" s="32">
        <v>6800.5</v>
      </c>
      <c r="I98" s="31">
        <f t="shared" si="1"/>
        <v>27139.360000000001</v>
      </c>
      <c r="J98" s="73"/>
      <c r="K98" s="41" t="s">
        <v>128</v>
      </c>
      <c r="L98" s="41"/>
      <c r="M98" s="33" t="s">
        <v>249</v>
      </c>
      <c r="N98" s="41"/>
      <c r="P98" s="35"/>
      <c r="Q98" s="35"/>
      <c r="R98" s="36"/>
    </row>
    <row r="99" spans="1:18" s="34" customFormat="1" ht="136.5" customHeight="1">
      <c r="A99" s="31"/>
      <c r="B99" s="30" t="s">
        <v>150</v>
      </c>
      <c r="C99" s="30" t="s">
        <v>324</v>
      </c>
      <c r="D99" s="33"/>
      <c r="E99" s="32">
        <v>-29</v>
      </c>
      <c r="F99" s="79">
        <v>1988</v>
      </c>
      <c r="G99" s="32">
        <v>-33939.86</v>
      </c>
      <c r="H99" s="32">
        <v>-6800.5</v>
      </c>
      <c r="I99" s="31">
        <f t="shared" si="1"/>
        <v>-27139.360000000001</v>
      </c>
      <c r="J99" s="73"/>
      <c r="K99" s="41"/>
      <c r="L99" s="41" t="s">
        <v>541</v>
      </c>
      <c r="M99" s="33" t="s">
        <v>249</v>
      </c>
      <c r="N99" s="41"/>
      <c r="P99" s="35"/>
      <c r="Q99" s="35"/>
      <c r="R99" s="36"/>
    </row>
    <row r="100" spans="1:18" s="28" customFormat="1" ht="156" customHeight="1">
      <c r="A100" s="24">
        <v>84</v>
      </c>
      <c r="B100" s="25" t="s">
        <v>151</v>
      </c>
      <c r="C100" s="25" t="s">
        <v>324</v>
      </c>
      <c r="D100" s="26" t="s">
        <v>668</v>
      </c>
      <c r="E100" s="27">
        <v>50.5</v>
      </c>
      <c r="F100" s="81">
        <v>1988</v>
      </c>
      <c r="G100" s="27">
        <v>59102.17</v>
      </c>
      <c r="H100" s="27">
        <v>11842.25</v>
      </c>
      <c r="I100" s="31">
        <f t="shared" si="1"/>
        <v>47259.92</v>
      </c>
      <c r="J100" s="111"/>
      <c r="K100" s="38" t="s">
        <v>977</v>
      </c>
      <c r="L100" s="38"/>
      <c r="M100" s="26" t="s">
        <v>249</v>
      </c>
      <c r="N100" s="38"/>
      <c r="O100" s="34"/>
      <c r="P100" s="35"/>
      <c r="Q100" s="35"/>
      <c r="R100" s="36"/>
    </row>
    <row r="101" spans="1:18" s="28" customFormat="1" ht="136.5" customHeight="1">
      <c r="A101" s="24">
        <v>85</v>
      </c>
      <c r="B101" s="25" t="s">
        <v>152</v>
      </c>
      <c r="C101" s="25" t="s">
        <v>325</v>
      </c>
      <c r="D101" s="25" t="s">
        <v>669</v>
      </c>
      <c r="E101" s="25">
        <v>45.5</v>
      </c>
      <c r="F101" s="81">
        <v>1988</v>
      </c>
      <c r="G101" s="25">
        <v>130438.04</v>
      </c>
      <c r="H101" s="25">
        <v>25867.9</v>
      </c>
      <c r="I101" s="31">
        <f t="shared" si="1"/>
        <v>104570.13999999998</v>
      </c>
      <c r="J101" s="111"/>
      <c r="K101" s="38" t="s">
        <v>978</v>
      </c>
      <c r="L101" s="38"/>
      <c r="M101" s="26" t="s">
        <v>249</v>
      </c>
      <c r="N101" s="38"/>
      <c r="O101" s="34"/>
      <c r="P101" s="40"/>
      <c r="Q101" s="40"/>
      <c r="R101" s="36"/>
    </row>
    <row r="102" spans="1:18" s="28" customFormat="1" ht="145.5" customHeight="1">
      <c r="A102" s="24">
        <v>86</v>
      </c>
      <c r="B102" s="25" t="s">
        <v>153</v>
      </c>
      <c r="C102" s="25" t="s">
        <v>325</v>
      </c>
      <c r="D102" s="25" t="s">
        <v>670</v>
      </c>
      <c r="E102" s="25">
        <v>26.3</v>
      </c>
      <c r="F102" s="81">
        <v>1988</v>
      </c>
      <c r="G102" s="25">
        <v>76542.759999999995</v>
      </c>
      <c r="H102" s="25">
        <v>15611.63</v>
      </c>
      <c r="I102" s="31">
        <f t="shared" si="1"/>
        <v>60931.13</v>
      </c>
      <c r="J102" s="111"/>
      <c r="K102" s="38" t="s">
        <v>979</v>
      </c>
      <c r="L102" s="38"/>
      <c r="M102" s="26" t="s">
        <v>249</v>
      </c>
      <c r="N102" s="38"/>
      <c r="O102" s="34"/>
      <c r="P102" s="40"/>
      <c r="Q102" s="40"/>
      <c r="R102" s="36"/>
    </row>
    <row r="103" spans="1:18" s="28" customFormat="1" ht="150.75" customHeight="1">
      <c r="A103" s="24">
        <v>87</v>
      </c>
      <c r="B103" s="25" t="s">
        <v>149</v>
      </c>
      <c r="C103" s="25" t="s">
        <v>325</v>
      </c>
      <c r="D103" s="25" t="s">
        <v>671</v>
      </c>
      <c r="E103" s="25">
        <v>50.1</v>
      </c>
      <c r="F103" s="81">
        <v>1988</v>
      </c>
      <c r="G103" s="25">
        <v>143625.18</v>
      </c>
      <c r="H103" s="25">
        <v>28482.799999999999</v>
      </c>
      <c r="I103" s="31">
        <f t="shared" si="1"/>
        <v>115142.37999999999</v>
      </c>
      <c r="J103" s="111"/>
      <c r="K103" s="38" t="s">
        <v>980</v>
      </c>
      <c r="L103" s="38"/>
      <c r="M103" s="26" t="s">
        <v>249</v>
      </c>
      <c r="N103" s="38"/>
      <c r="O103" s="34"/>
      <c r="P103" s="40"/>
      <c r="Q103" s="40"/>
      <c r="R103" s="36"/>
    </row>
    <row r="104" spans="1:18" s="28" customFormat="1" ht="156" customHeight="1">
      <c r="A104" s="24">
        <v>88</v>
      </c>
      <c r="B104" s="25" t="s">
        <v>133</v>
      </c>
      <c r="C104" s="25" t="s">
        <v>326</v>
      </c>
      <c r="D104" s="25" t="s">
        <v>672</v>
      </c>
      <c r="E104" s="25">
        <v>31.6</v>
      </c>
      <c r="F104" s="81">
        <v>1961</v>
      </c>
      <c r="G104" s="25">
        <v>13563.56</v>
      </c>
      <c r="H104" s="25">
        <v>13563.56</v>
      </c>
      <c r="I104" s="31">
        <f t="shared" si="1"/>
        <v>0</v>
      </c>
      <c r="J104" s="111"/>
      <c r="K104" s="38" t="s">
        <v>973</v>
      </c>
      <c r="L104" s="38"/>
      <c r="M104" s="26" t="s">
        <v>249</v>
      </c>
      <c r="N104" s="38"/>
      <c r="O104" s="34"/>
      <c r="P104" s="40"/>
      <c r="Q104" s="40"/>
      <c r="R104" s="36"/>
    </row>
    <row r="105" spans="1:18" s="28" customFormat="1" ht="136.5" customHeight="1">
      <c r="A105" s="24">
        <v>89</v>
      </c>
      <c r="B105" s="25" t="s">
        <v>142</v>
      </c>
      <c r="C105" s="25" t="s">
        <v>326</v>
      </c>
      <c r="D105" s="29" t="s">
        <v>673</v>
      </c>
      <c r="E105" s="25">
        <v>31.6</v>
      </c>
      <c r="F105" s="81">
        <v>1961</v>
      </c>
      <c r="G105" s="25">
        <v>13563.55</v>
      </c>
      <c r="H105" s="25">
        <v>13563.55</v>
      </c>
      <c r="I105" s="31">
        <f t="shared" si="1"/>
        <v>0</v>
      </c>
      <c r="J105" s="111"/>
      <c r="K105" s="38" t="s">
        <v>974</v>
      </c>
      <c r="L105" s="38"/>
      <c r="M105" s="26" t="s">
        <v>249</v>
      </c>
      <c r="N105" s="38"/>
      <c r="O105" s="34"/>
      <c r="P105" s="40"/>
      <c r="Q105" s="40"/>
      <c r="R105" s="36"/>
    </row>
    <row r="106" spans="1:18" s="28" customFormat="1" ht="147.75" customHeight="1">
      <c r="A106" s="24">
        <v>90</v>
      </c>
      <c r="B106" s="25" t="s">
        <v>154</v>
      </c>
      <c r="C106" s="25" t="s">
        <v>327</v>
      </c>
      <c r="D106" s="29" t="s">
        <v>674</v>
      </c>
      <c r="E106" s="25">
        <v>41.8</v>
      </c>
      <c r="F106" s="81">
        <v>1969</v>
      </c>
      <c r="G106" s="25">
        <v>6632.55</v>
      </c>
      <c r="H106" s="27">
        <v>2323.4299999999998</v>
      </c>
      <c r="I106" s="31">
        <f t="shared" si="1"/>
        <v>4309.1200000000008</v>
      </c>
      <c r="J106" s="111"/>
      <c r="K106" s="38" t="s">
        <v>1006</v>
      </c>
      <c r="L106" s="38"/>
      <c r="M106" s="26" t="s">
        <v>249</v>
      </c>
      <c r="N106" s="38"/>
      <c r="O106" s="34"/>
      <c r="P106" s="40"/>
      <c r="Q106" s="35"/>
      <c r="R106" s="36"/>
    </row>
    <row r="107" spans="1:18" s="28" customFormat="1" ht="135.75" customHeight="1">
      <c r="A107" s="24">
        <v>91</v>
      </c>
      <c r="B107" s="25" t="s">
        <v>155</v>
      </c>
      <c r="C107" s="25" t="s">
        <v>327</v>
      </c>
      <c r="D107" s="25" t="s">
        <v>675</v>
      </c>
      <c r="E107" s="25">
        <v>52</v>
      </c>
      <c r="F107" s="81">
        <v>1969</v>
      </c>
      <c r="G107" s="25">
        <v>7396.29</v>
      </c>
      <c r="H107" s="27">
        <v>2590.94</v>
      </c>
      <c r="I107" s="31">
        <f t="shared" si="1"/>
        <v>4805.3500000000004</v>
      </c>
      <c r="J107" s="111"/>
      <c r="K107" s="38" t="s">
        <v>967</v>
      </c>
      <c r="L107" s="38"/>
      <c r="M107" s="26" t="s">
        <v>249</v>
      </c>
      <c r="N107" s="38"/>
      <c r="O107" s="34"/>
      <c r="P107" s="40"/>
      <c r="Q107" s="35"/>
      <c r="R107" s="36"/>
    </row>
    <row r="108" spans="1:18" s="28" customFormat="1" ht="160.5" customHeight="1">
      <c r="A108" s="24">
        <v>92</v>
      </c>
      <c r="B108" s="25" t="s">
        <v>156</v>
      </c>
      <c r="C108" s="25" t="s">
        <v>327</v>
      </c>
      <c r="D108" s="25" t="s">
        <v>676</v>
      </c>
      <c r="E108" s="25">
        <v>51.9</v>
      </c>
      <c r="F108" s="81">
        <v>1969</v>
      </c>
      <c r="G108" s="25">
        <v>7396.29</v>
      </c>
      <c r="H108" s="27">
        <v>2590.94</v>
      </c>
      <c r="I108" s="31">
        <f t="shared" si="1"/>
        <v>4805.3500000000004</v>
      </c>
      <c r="J108" s="111"/>
      <c r="K108" s="38" t="s">
        <v>1008</v>
      </c>
      <c r="L108" s="38"/>
      <c r="M108" s="26" t="s">
        <v>249</v>
      </c>
      <c r="N108" s="38"/>
      <c r="O108" s="34"/>
      <c r="P108" s="40"/>
      <c r="Q108" s="35"/>
      <c r="R108" s="36"/>
    </row>
    <row r="109" spans="1:18" s="28" customFormat="1" ht="146.25" customHeight="1">
      <c r="A109" s="24">
        <v>93</v>
      </c>
      <c r="B109" s="25" t="s">
        <v>157</v>
      </c>
      <c r="C109" s="25" t="s">
        <v>327</v>
      </c>
      <c r="D109" s="25" t="s">
        <v>677</v>
      </c>
      <c r="E109" s="25">
        <v>41.8</v>
      </c>
      <c r="F109" s="81">
        <v>1969</v>
      </c>
      <c r="G109" s="25">
        <v>6632.56</v>
      </c>
      <c r="H109" s="27">
        <v>2323.4299999999998</v>
      </c>
      <c r="I109" s="31">
        <f t="shared" si="1"/>
        <v>4309.130000000001</v>
      </c>
      <c r="J109" s="111"/>
      <c r="K109" s="38" t="s">
        <v>1009</v>
      </c>
      <c r="L109" s="38"/>
      <c r="M109" s="26" t="s">
        <v>249</v>
      </c>
      <c r="N109" s="38"/>
      <c r="O109" s="34"/>
      <c r="P109" s="40"/>
      <c r="Q109" s="35"/>
      <c r="R109" s="36"/>
    </row>
    <row r="110" spans="1:18" s="28" customFormat="1" ht="141" customHeight="1">
      <c r="A110" s="24">
        <v>94</v>
      </c>
      <c r="B110" s="25" t="s">
        <v>158</v>
      </c>
      <c r="C110" s="25" t="s">
        <v>327</v>
      </c>
      <c r="D110" s="25" t="s">
        <v>678</v>
      </c>
      <c r="E110" s="25">
        <v>52</v>
      </c>
      <c r="F110" s="81">
        <v>1969</v>
      </c>
      <c r="G110" s="25">
        <v>7396.29</v>
      </c>
      <c r="H110" s="27">
        <v>2590.94</v>
      </c>
      <c r="I110" s="31">
        <f t="shared" si="1"/>
        <v>4805.3500000000004</v>
      </c>
      <c r="J110" s="111"/>
      <c r="K110" s="38" t="s">
        <v>1007</v>
      </c>
      <c r="L110" s="38"/>
      <c r="M110" s="26" t="s">
        <v>249</v>
      </c>
      <c r="N110" s="38"/>
      <c r="O110" s="34"/>
      <c r="P110" s="40"/>
      <c r="Q110" s="35"/>
      <c r="R110" s="36"/>
    </row>
    <row r="111" spans="1:18" s="28" customFormat="1" ht="138" customHeight="1">
      <c r="A111" s="24">
        <v>95</v>
      </c>
      <c r="B111" s="25" t="s">
        <v>159</v>
      </c>
      <c r="C111" s="25" t="s">
        <v>327</v>
      </c>
      <c r="D111" s="25" t="s">
        <v>679</v>
      </c>
      <c r="E111" s="25">
        <v>51.4</v>
      </c>
      <c r="F111" s="81">
        <v>1969</v>
      </c>
      <c r="G111" s="25">
        <v>7396.29</v>
      </c>
      <c r="H111" s="27">
        <v>2590.94</v>
      </c>
      <c r="I111" s="31">
        <f t="shared" si="1"/>
        <v>4805.3500000000004</v>
      </c>
      <c r="J111" s="111"/>
      <c r="K111" s="38" t="s">
        <v>966</v>
      </c>
      <c r="L111" s="38"/>
      <c r="M111" s="26" t="s">
        <v>249</v>
      </c>
      <c r="N111" s="38"/>
      <c r="O111" s="34"/>
      <c r="P111" s="40"/>
      <c r="Q111" s="35"/>
      <c r="R111" s="36"/>
    </row>
    <row r="112" spans="1:18" s="28" customFormat="1" ht="140.25" customHeight="1">
      <c r="A112" s="24">
        <v>96</v>
      </c>
      <c r="B112" s="25" t="s">
        <v>133</v>
      </c>
      <c r="C112" s="25" t="s">
        <v>160</v>
      </c>
      <c r="D112" s="25" t="s">
        <v>680</v>
      </c>
      <c r="E112" s="25">
        <v>40.4</v>
      </c>
      <c r="F112" s="81">
        <v>1961</v>
      </c>
      <c r="G112" s="25">
        <v>34480.92</v>
      </c>
      <c r="H112" s="25">
        <v>34480.92</v>
      </c>
      <c r="I112" s="31">
        <f t="shared" si="1"/>
        <v>0</v>
      </c>
      <c r="J112" s="111"/>
      <c r="K112" s="38" t="s">
        <v>981</v>
      </c>
      <c r="L112" s="38"/>
      <c r="M112" s="26" t="s">
        <v>249</v>
      </c>
      <c r="N112" s="38"/>
      <c r="O112" s="34"/>
      <c r="P112" s="40"/>
      <c r="Q112" s="40"/>
      <c r="R112" s="36"/>
    </row>
    <row r="113" spans="1:18" s="28" customFormat="1" ht="147" customHeight="1">
      <c r="A113" s="24">
        <v>97</v>
      </c>
      <c r="B113" s="25" t="s">
        <v>142</v>
      </c>
      <c r="C113" s="25" t="s">
        <v>161</v>
      </c>
      <c r="D113" s="25" t="s">
        <v>681</v>
      </c>
      <c r="E113" s="25">
        <v>50.8</v>
      </c>
      <c r="F113" s="81">
        <v>1947</v>
      </c>
      <c r="G113" s="25">
        <v>22478.59</v>
      </c>
      <c r="H113" s="25">
        <v>22478.59</v>
      </c>
      <c r="I113" s="31">
        <f t="shared" si="1"/>
        <v>0</v>
      </c>
      <c r="J113" s="111"/>
      <c r="K113" s="38" t="s">
        <v>982</v>
      </c>
      <c r="L113" s="38"/>
      <c r="M113" s="26" t="s">
        <v>249</v>
      </c>
      <c r="N113" s="38"/>
      <c r="O113" s="34"/>
      <c r="P113" s="40"/>
      <c r="Q113" s="40"/>
      <c r="R113" s="36"/>
    </row>
    <row r="114" spans="1:18" ht="99.75" customHeight="1">
      <c r="A114" s="14">
        <v>98</v>
      </c>
      <c r="B114" s="30" t="s">
        <v>133</v>
      </c>
      <c r="C114" s="18" t="s">
        <v>162</v>
      </c>
      <c r="D114" s="18"/>
      <c r="E114" s="18">
        <v>22</v>
      </c>
      <c r="F114" s="79">
        <v>1949</v>
      </c>
      <c r="G114" s="18">
        <v>21425.54</v>
      </c>
      <c r="H114" s="18">
        <v>21425.54</v>
      </c>
      <c r="I114" s="31">
        <f t="shared" si="1"/>
        <v>0</v>
      </c>
      <c r="J114" s="112"/>
      <c r="K114" s="44" t="s">
        <v>128</v>
      </c>
      <c r="L114" s="44"/>
      <c r="M114" s="15" t="s">
        <v>249</v>
      </c>
      <c r="N114" s="41"/>
      <c r="O114" s="34"/>
      <c r="P114" s="40"/>
      <c r="Q114" s="40"/>
      <c r="R114" s="36"/>
    </row>
    <row r="115" spans="1:18" ht="118.5" customHeight="1">
      <c r="A115" s="14">
        <v>99</v>
      </c>
      <c r="B115" s="30" t="s">
        <v>142</v>
      </c>
      <c r="C115" s="18" t="s">
        <v>162</v>
      </c>
      <c r="D115" s="18"/>
      <c r="E115" s="18">
        <v>22</v>
      </c>
      <c r="F115" s="79">
        <v>1949</v>
      </c>
      <c r="G115" s="18">
        <v>21425.54</v>
      </c>
      <c r="H115" s="18">
        <v>21425.54</v>
      </c>
      <c r="I115" s="31">
        <f t="shared" si="1"/>
        <v>0</v>
      </c>
      <c r="J115" s="112"/>
      <c r="K115" s="44" t="s">
        <v>128</v>
      </c>
      <c r="L115" s="44"/>
      <c r="M115" s="15" t="s">
        <v>249</v>
      </c>
      <c r="N115" s="41"/>
      <c r="O115" s="34"/>
      <c r="P115" s="40"/>
      <c r="Q115" s="40"/>
      <c r="R115" s="36"/>
    </row>
    <row r="116" spans="1:18" ht="92.25" customHeight="1">
      <c r="A116" s="14">
        <v>100</v>
      </c>
      <c r="B116" s="30" t="s">
        <v>1252</v>
      </c>
      <c r="C116" s="18" t="s">
        <v>162</v>
      </c>
      <c r="D116" s="18"/>
      <c r="E116" s="18">
        <v>22</v>
      </c>
      <c r="F116" s="79">
        <v>1949</v>
      </c>
      <c r="G116" s="18">
        <v>21425.55</v>
      </c>
      <c r="H116" s="18">
        <v>21425.55</v>
      </c>
      <c r="I116" s="31">
        <f t="shared" si="1"/>
        <v>0</v>
      </c>
      <c r="J116" s="112"/>
      <c r="K116" s="44" t="s">
        <v>128</v>
      </c>
      <c r="L116" s="44"/>
      <c r="M116" s="15" t="s">
        <v>249</v>
      </c>
      <c r="N116" s="41"/>
      <c r="O116" s="34"/>
      <c r="P116" s="40"/>
      <c r="Q116" s="40"/>
      <c r="R116" s="36"/>
    </row>
    <row r="117" spans="1:18" ht="94.5" customHeight="1">
      <c r="A117" s="14">
        <v>101</v>
      </c>
      <c r="B117" s="30" t="s">
        <v>1253</v>
      </c>
      <c r="C117" s="18" t="s">
        <v>162</v>
      </c>
      <c r="D117" s="18"/>
      <c r="E117" s="18">
        <v>22</v>
      </c>
      <c r="F117" s="79">
        <v>1949</v>
      </c>
      <c r="G117" s="18">
        <v>21425.55</v>
      </c>
      <c r="H117" s="18">
        <v>21425.55</v>
      </c>
      <c r="I117" s="31">
        <f t="shared" si="1"/>
        <v>0</v>
      </c>
      <c r="J117" s="112"/>
      <c r="K117" s="44" t="s">
        <v>128</v>
      </c>
      <c r="L117" s="44"/>
      <c r="M117" s="15" t="s">
        <v>249</v>
      </c>
      <c r="N117" s="41"/>
      <c r="O117" s="34"/>
      <c r="P117" s="40"/>
      <c r="Q117" s="40"/>
      <c r="R117" s="36"/>
    </row>
    <row r="118" spans="1:18" s="28" customFormat="1" ht="137.25" customHeight="1">
      <c r="A118" s="24">
        <v>102</v>
      </c>
      <c r="B118" s="25" t="s">
        <v>154</v>
      </c>
      <c r="C118" s="25" t="s">
        <v>1341</v>
      </c>
      <c r="D118" s="25" t="s">
        <v>1342</v>
      </c>
      <c r="E118" s="25">
        <v>80.8</v>
      </c>
      <c r="F118" s="81">
        <v>1986</v>
      </c>
      <c r="G118" s="25">
        <v>13939.62</v>
      </c>
      <c r="H118" s="27">
        <v>2987.08</v>
      </c>
      <c r="I118" s="31">
        <f t="shared" si="1"/>
        <v>10952.54</v>
      </c>
      <c r="J118" s="111"/>
      <c r="K118" s="38" t="s">
        <v>1346</v>
      </c>
      <c r="L118" s="38"/>
      <c r="M118" s="26" t="s">
        <v>249</v>
      </c>
      <c r="N118" s="38"/>
      <c r="O118" s="34"/>
      <c r="P118" s="40"/>
      <c r="Q118" s="35"/>
      <c r="R118" s="36"/>
    </row>
    <row r="119" spans="1:18" s="28" customFormat="1" ht="135.75" customHeight="1">
      <c r="A119" s="24">
        <v>103</v>
      </c>
      <c r="B119" s="25" t="s">
        <v>156</v>
      </c>
      <c r="C119" s="25" t="s">
        <v>1343</v>
      </c>
      <c r="D119" s="25" t="s">
        <v>1344</v>
      </c>
      <c r="E119" s="25">
        <v>83.7</v>
      </c>
      <c r="F119" s="81">
        <v>1986</v>
      </c>
      <c r="G119" s="25">
        <v>14439.92</v>
      </c>
      <c r="H119" s="27">
        <v>3094.61</v>
      </c>
      <c r="I119" s="31">
        <f t="shared" si="1"/>
        <v>11345.31</v>
      </c>
      <c r="J119" s="111"/>
      <c r="K119" s="38" t="s">
        <v>1347</v>
      </c>
      <c r="L119" s="38"/>
      <c r="M119" s="26" t="s">
        <v>249</v>
      </c>
      <c r="N119" s="38"/>
      <c r="O119" s="34"/>
      <c r="P119" s="40"/>
      <c r="Q119" s="35"/>
      <c r="R119" s="36"/>
    </row>
    <row r="120" spans="1:18" s="34" customFormat="1" ht="164.25" customHeight="1">
      <c r="A120" s="31">
        <v>104</v>
      </c>
      <c r="B120" s="30" t="s">
        <v>157</v>
      </c>
      <c r="C120" s="30" t="s">
        <v>1343</v>
      </c>
      <c r="D120" s="30" t="s">
        <v>1345</v>
      </c>
      <c r="E120" s="30">
        <v>80</v>
      </c>
      <c r="F120" s="79">
        <v>1986</v>
      </c>
      <c r="G120" s="30">
        <v>13801.03</v>
      </c>
      <c r="H120" s="32">
        <v>2959.28</v>
      </c>
      <c r="I120" s="31">
        <f t="shared" si="1"/>
        <v>10841.75</v>
      </c>
      <c r="J120" s="73"/>
      <c r="K120" s="41" t="s">
        <v>1348</v>
      </c>
      <c r="L120" s="41"/>
      <c r="M120" s="33" t="s">
        <v>249</v>
      </c>
      <c r="N120" s="41"/>
      <c r="P120" s="40"/>
      <c r="Q120" s="35"/>
      <c r="R120" s="36"/>
    </row>
    <row r="121" spans="1:18" s="34" customFormat="1" ht="164.25" customHeight="1">
      <c r="A121" s="31"/>
      <c r="B121" s="30" t="s">
        <v>157</v>
      </c>
      <c r="C121" s="30" t="s">
        <v>1343</v>
      </c>
      <c r="D121" s="30" t="s">
        <v>1345</v>
      </c>
      <c r="E121" s="30">
        <v>-80</v>
      </c>
      <c r="F121" s="79">
        <v>1986</v>
      </c>
      <c r="G121" s="30">
        <v>-13801.03</v>
      </c>
      <c r="H121" s="93">
        <v>-10841.75</v>
      </c>
      <c r="I121" s="31">
        <f t="shared" si="1"/>
        <v>-2959.2800000000007</v>
      </c>
      <c r="J121" s="73"/>
      <c r="K121" s="41"/>
      <c r="L121" s="41" t="s">
        <v>1458</v>
      </c>
      <c r="M121" s="33"/>
      <c r="N121" s="41"/>
      <c r="P121" s="40"/>
      <c r="Q121" s="35"/>
      <c r="R121" s="36"/>
    </row>
    <row r="122" spans="1:18" s="28" customFormat="1" ht="152.25" customHeight="1">
      <c r="A122" s="24">
        <v>105</v>
      </c>
      <c r="B122" s="25" t="s">
        <v>142</v>
      </c>
      <c r="C122" s="25" t="s">
        <v>328</v>
      </c>
      <c r="D122" s="25" t="s">
        <v>959</v>
      </c>
      <c r="E122" s="25">
        <v>23.7</v>
      </c>
      <c r="F122" s="81">
        <v>1956</v>
      </c>
      <c r="G122" s="27">
        <v>23139.5</v>
      </c>
      <c r="H122" s="27">
        <v>23139.5</v>
      </c>
      <c r="I122" s="31">
        <f t="shared" si="1"/>
        <v>0</v>
      </c>
      <c r="J122" s="111"/>
      <c r="K122" s="38" t="s">
        <v>960</v>
      </c>
      <c r="L122" s="38"/>
      <c r="M122" s="26" t="s">
        <v>249</v>
      </c>
      <c r="N122" s="38"/>
      <c r="O122" s="34"/>
      <c r="P122" s="35"/>
      <c r="Q122" s="35"/>
      <c r="R122" s="36"/>
    </row>
    <row r="123" spans="1:18" s="28" customFormat="1" ht="145.5" customHeight="1">
      <c r="A123" s="24">
        <v>106</v>
      </c>
      <c r="B123" s="25" t="s">
        <v>133</v>
      </c>
      <c r="C123" s="25" t="s">
        <v>329</v>
      </c>
      <c r="D123" s="25" t="s">
        <v>682</v>
      </c>
      <c r="E123" s="25">
        <v>35.6</v>
      </c>
      <c r="F123" s="81">
        <v>1956</v>
      </c>
      <c r="G123" s="25">
        <v>30729.98</v>
      </c>
      <c r="H123" s="25">
        <v>30729.98</v>
      </c>
      <c r="I123" s="31">
        <f t="shared" si="1"/>
        <v>0</v>
      </c>
      <c r="J123" s="111"/>
      <c r="K123" s="38" t="s">
        <v>963</v>
      </c>
      <c r="L123" s="38"/>
      <c r="M123" s="26" t="s">
        <v>249</v>
      </c>
      <c r="N123" s="38"/>
      <c r="O123" s="34"/>
      <c r="P123" s="40"/>
      <c r="Q123" s="40"/>
      <c r="R123" s="36"/>
    </row>
    <row r="124" spans="1:18" s="28" customFormat="1" ht="146.25" customHeight="1">
      <c r="A124" s="24">
        <v>107</v>
      </c>
      <c r="B124" s="25" t="s">
        <v>142</v>
      </c>
      <c r="C124" s="25" t="s">
        <v>329</v>
      </c>
      <c r="D124" s="25" t="s">
        <v>683</v>
      </c>
      <c r="E124" s="25">
        <v>20.100000000000001</v>
      </c>
      <c r="F124" s="81">
        <v>1956</v>
      </c>
      <c r="G124" s="25">
        <v>32770.550000000003</v>
      </c>
      <c r="H124" s="25">
        <v>32770.550000000003</v>
      </c>
      <c r="I124" s="31">
        <f t="shared" si="1"/>
        <v>0</v>
      </c>
      <c r="J124" s="111"/>
      <c r="K124" s="38" t="s">
        <v>1033</v>
      </c>
      <c r="L124" s="38"/>
      <c r="M124" s="26" t="s">
        <v>249</v>
      </c>
      <c r="N124" s="38"/>
      <c r="O124" s="34"/>
      <c r="P124" s="40"/>
      <c r="Q124" s="40"/>
      <c r="R124" s="36"/>
    </row>
    <row r="125" spans="1:18" ht="124.5" customHeight="1">
      <c r="A125" s="14">
        <v>108</v>
      </c>
      <c r="B125" s="18" t="s">
        <v>154</v>
      </c>
      <c r="C125" s="18" t="s">
        <v>330</v>
      </c>
      <c r="D125" s="18"/>
      <c r="E125" s="18">
        <v>26.7</v>
      </c>
      <c r="F125" s="80">
        <v>1950</v>
      </c>
      <c r="G125" s="18">
        <v>32534.48</v>
      </c>
      <c r="H125" s="18">
        <v>32534.48</v>
      </c>
      <c r="I125" s="31">
        <f t="shared" si="1"/>
        <v>0</v>
      </c>
      <c r="J125" s="112"/>
      <c r="K125" s="44" t="s">
        <v>128</v>
      </c>
      <c r="L125" s="44"/>
      <c r="M125" s="15" t="s">
        <v>249</v>
      </c>
      <c r="N125" s="41"/>
      <c r="O125" s="34"/>
      <c r="P125" s="40"/>
      <c r="Q125" s="40"/>
      <c r="R125" s="36"/>
    </row>
    <row r="126" spans="1:18" ht="97.5" customHeight="1">
      <c r="A126" s="14">
        <v>109</v>
      </c>
      <c r="B126" s="18" t="s">
        <v>155</v>
      </c>
      <c r="C126" s="18" t="s">
        <v>331</v>
      </c>
      <c r="D126" s="18"/>
      <c r="E126" s="18">
        <v>25.9</v>
      </c>
      <c r="F126" s="80">
        <v>1950</v>
      </c>
      <c r="G126" s="18">
        <v>31559.67</v>
      </c>
      <c r="H126" s="18">
        <v>31559.67</v>
      </c>
      <c r="I126" s="31">
        <f t="shared" si="1"/>
        <v>0</v>
      </c>
      <c r="J126" s="112"/>
      <c r="K126" s="44" t="s">
        <v>128</v>
      </c>
      <c r="L126" s="44"/>
      <c r="M126" s="15" t="s">
        <v>249</v>
      </c>
      <c r="N126" s="41"/>
      <c r="O126" s="34"/>
      <c r="P126" s="40"/>
      <c r="Q126" s="40"/>
      <c r="R126" s="36"/>
    </row>
    <row r="127" spans="1:18" ht="105" customHeight="1">
      <c r="A127" s="14">
        <v>110</v>
      </c>
      <c r="B127" s="18" t="s">
        <v>156</v>
      </c>
      <c r="C127" s="18" t="s">
        <v>330</v>
      </c>
      <c r="D127" s="18"/>
      <c r="E127" s="18">
        <v>12</v>
      </c>
      <c r="F127" s="80">
        <v>1950</v>
      </c>
      <c r="G127" s="18">
        <v>14622.24</v>
      </c>
      <c r="H127" s="18">
        <v>14622.24</v>
      </c>
      <c r="I127" s="31">
        <f t="shared" si="1"/>
        <v>0</v>
      </c>
      <c r="J127" s="112"/>
      <c r="K127" s="44" t="s">
        <v>128</v>
      </c>
      <c r="L127" s="44"/>
      <c r="M127" s="15" t="s">
        <v>249</v>
      </c>
      <c r="N127" s="41"/>
      <c r="O127" s="34"/>
      <c r="P127" s="40"/>
      <c r="Q127" s="40"/>
      <c r="R127" s="36"/>
    </row>
    <row r="128" spans="1:18" ht="105" customHeight="1">
      <c r="A128" s="14">
        <v>111</v>
      </c>
      <c r="B128" s="18" t="s">
        <v>163</v>
      </c>
      <c r="C128" s="18" t="s">
        <v>330</v>
      </c>
      <c r="D128" s="18"/>
      <c r="E128" s="18">
        <v>26.4</v>
      </c>
      <c r="F128" s="80">
        <v>1950</v>
      </c>
      <c r="G128" s="18">
        <v>32168.93</v>
      </c>
      <c r="H128" s="18">
        <v>32168.93</v>
      </c>
      <c r="I128" s="31">
        <f t="shared" si="1"/>
        <v>0</v>
      </c>
      <c r="J128" s="112"/>
      <c r="K128" s="44" t="s">
        <v>128</v>
      </c>
      <c r="L128" s="44"/>
      <c r="M128" s="15" t="s">
        <v>249</v>
      </c>
      <c r="N128" s="41"/>
      <c r="O128" s="34"/>
      <c r="P128" s="40"/>
      <c r="Q128" s="40"/>
      <c r="R128" s="36"/>
    </row>
    <row r="129" spans="1:18" ht="105" customHeight="1">
      <c r="A129" s="14">
        <v>112</v>
      </c>
      <c r="B129" s="18" t="s">
        <v>158</v>
      </c>
      <c r="C129" s="18" t="s">
        <v>330</v>
      </c>
      <c r="D129" s="18"/>
      <c r="E129" s="18">
        <v>26</v>
      </c>
      <c r="F129" s="80">
        <v>1950</v>
      </c>
      <c r="G129" s="18">
        <v>31681.52</v>
      </c>
      <c r="H129" s="18">
        <v>31681.52</v>
      </c>
      <c r="I129" s="31">
        <f t="shared" si="1"/>
        <v>0</v>
      </c>
      <c r="J129" s="112"/>
      <c r="K129" s="44" t="s">
        <v>128</v>
      </c>
      <c r="L129" s="44"/>
      <c r="M129" s="15" t="s">
        <v>249</v>
      </c>
      <c r="N129" s="41"/>
      <c r="O129" s="34"/>
      <c r="P129" s="40"/>
      <c r="Q129" s="40"/>
      <c r="R129" s="36"/>
    </row>
    <row r="130" spans="1:18" ht="99" customHeight="1">
      <c r="A130" s="14">
        <v>113</v>
      </c>
      <c r="B130" s="18" t="s">
        <v>159</v>
      </c>
      <c r="C130" s="18" t="s">
        <v>330</v>
      </c>
      <c r="D130" s="18"/>
      <c r="E130" s="18">
        <v>36.700000000000003</v>
      </c>
      <c r="F130" s="80">
        <v>1950</v>
      </c>
      <c r="G130" s="18">
        <v>44719.68</v>
      </c>
      <c r="H130" s="18">
        <v>44719.68</v>
      </c>
      <c r="I130" s="31">
        <f t="shared" si="1"/>
        <v>0</v>
      </c>
      <c r="J130" s="112"/>
      <c r="K130" s="44" t="s">
        <v>128</v>
      </c>
      <c r="L130" s="44"/>
      <c r="M130" s="15" t="s">
        <v>249</v>
      </c>
      <c r="N130" s="41"/>
      <c r="O130" s="34"/>
      <c r="P130" s="40"/>
      <c r="Q130" s="40"/>
      <c r="R130" s="36"/>
    </row>
    <row r="131" spans="1:18" ht="131.25" customHeight="1">
      <c r="A131" s="14">
        <v>114</v>
      </c>
      <c r="B131" s="18" t="s">
        <v>164</v>
      </c>
      <c r="C131" s="18" t="s">
        <v>330</v>
      </c>
      <c r="D131" s="18"/>
      <c r="E131" s="18">
        <v>26.5</v>
      </c>
      <c r="F131" s="80">
        <v>1950</v>
      </c>
      <c r="G131" s="18">
        <v>32291.17</v>
      </c>
      <c r="H131" s="18">
        <v>32291.17</v>
      </c>
      <c r="I131" s="31">
        <f t="shared" si="1"/>
        <v>0</v>
      </c>
      <c r="J131" s="112"/>
      <c r="K131" s="44" t="s">
        <v>128</v>
      </c>
      <c r="L131" s="44"/>
      <c r="M131" s="15" t="s">
        <v>249</v>
      </c>
      <c r="N131" s="41"/>
      <c r="O131" s="34"/>
      <c r="P131" s="40"/>
      <c r="Q131" s="40"/>
      <c r="R131" s="36"/>
    </row>
    <row r="132" spans="1:18" s="28" customFormat="1" ht="143.25" customHeight="1">
      <c r="A132" s="24">
        <v>115</v>
      </c>
      <c r="B132" s="25" t="s">
        <v>133</v>
      </c>
      <c r="C132" s="25" t="s">
        <v>332</v>
      </c>
      <c r="D132" s="25" t="s">
        <v>684</v>
      </c>
      <c r="E132" s="25">
        <v>23.3</v>
      </c>
      <c r="F132" s="81">
        <v>1991</v>
      </c>
      <c r="G132" s="25">
        <v>44885.26</v>
      </c>
      <c r="H132" s="27">
        <v>27754.58</v>
      </c>
      <c r="I132" s="31">
        <f t="shared" si="1"/>
        <v>17130.68</v>
      </c>
      <c r="J132" s="111"/>
      <c r="K132" s="38" t="s">
        <v>1034</v>
      </c>
      <c r="L132" s="38"/>
      <c r="M132" s="26" t="s">
        <v>249</v>
      </c>
      <c r="N132" s="38"/>
      <c r="O132" s="34"/>
      <c r="P132" s="40"/>
      <c r="Q132" s="35"/>
      <c r="R132" s="36"/>
    </row>
    <row r="133" spans="1:18" s="28" customFormat="1" ht="150" customHeight="1">
      <c r="A133" s="24">
        <v>116</v>
      </c>
      <c r="B133" s="25" t="s">
        <v>142</v>
      </c>
      <c r="C133" s="25" t="s">
        <v>332</v>
      </c>
      <c r="D133" s="25" t="s">
        <v>685</v>
      </c>
      <c r="E133" s="25">
        <v>32.200000000000003</v>
      </c>
      <c r="F133" s="81">
        <v>1991</v>
      </c>
      <c r="G133" s="25">
        <v>29027.54</v>
      </c>
      <c r="H133" s="27">
        <v>17947.79</v>
      </c>
      <c r="I133" s="31">
        <f t="shared" si="1"/>
        <v>11079.75</v>
      </c>
      <c r="J133" s="111"/>
      <c r="K133" s="38" t="s">
        <v>1032</v>
      </c>
      <c r="L133" s="38"/>
      <c r="M133" s="26" t="s">
        <v>249</v>
      </c>
      <c r="N133" s="38"/>
      <c r="O133" s="34"/>
      <c r="P133" s="40"/>
      <c r="Q133" s="35"/>
      <c r="R133" s="36"/>
    </row>
    <row r="134" spans="1:18" s="49" customFormat="1" ht="147" customHeight="1">
      <c r="A134" s="45">
        <v>117</v>
      </c>
      <c r="B134" s="46" t="s">
        <v>120</v>
      </c>
      <c r="C134" s="46" t="s">
        <v>333</v>
      </c>
      <c r="D134" s="46" t="s">
        <v>686</v>
      </c>
      <c r="E134" s="46">
        <v>63</v>
      </c>
      <c r="F134" s="79">
        <v>1972</v>
      </c>
      <c r="G134" s="46">
        <v>74836.710000000006</v>
      </c>
      <c r="H134" s="46">
        <v>74836.710000000006</v>
      </c>
      <c r="I134" s="31">
        <f t="shared" si="1"/>
        <v>0</v>
      </c>
      <c r="J134" s="114"/>
      <c r="K134" s="88" t="s">
        <v>984</v>
      </c>
      <c r="L134" s="88"/>
      <c r="M134" s="48" t="s">
        <v>249</v>
      </c>
      <c r="N134" s="41"/>
      <c r="O134" s="34"/>
      <c r="P134" s="40"/>
      <c r="Q134" s="40"/>
      <c r="R134" s="36"/>
    </row>
    <row r="135" spans="1:18" s="49" customFormat="1" ht="128.25" customHeight="1">
      <c r="A135" s="45"/>
      <c r="B135" s="46" t="s">
        <v>120</v>
      </c>
      <c r="C135" s="46" t="s">
        <v>333</v>
      </c>
      <c r="D135" s="46" t="s">
        <v>686</v>
      </c>
      <c r="E135" s="46">
        <v>-63</v>
      </c>
      <c r="F135" s="79">
        <v>1972</v>
      </c>
      <c r="G135" s="46">
        <v>-74836.710000000006</v>
      </c>
      <c r="H135" s="46">
        <v>-74836.710000000006</v>
      </c>
      <c r="I135" s="31">
        <f t="shared" si="1"/>
        <v>0</v>
      </c>
      <c r="J135" s="114"/>
      <c r="K135" s="88"/>
      <c r="L135" s="88" t="s">
        <v>1288</v>
      </c>
      <c r="M135" s="48" t="s">
        <v>249</v>
      </c>
      <c r="N135" s="41"/>
      <c r="O135" s="34"/>
      <c r="P135" s="40"/>
      <c r="Q135" s="40"/>
      <c r="R135" s="36"/>
    </row>
    <row r="136" spans="1:18" s="28" customFormat="1" ht="138" customHeight="1">
      <c r="A136" s="24">
        <v>118</v>
      </c>
      <c r="B136" s="25" t="s">
        <v>946</v>
      </c>
      <c r="C136" s="25" t="s">
        <v>334</v>
      </c>
      <c r="D136" s="25" t="s">
        <v>948</v>
      </c>
      <c r="E136" s="25">
        <v>21.5</v>
      </c>
      <c r="F136" s="81">
        <v>1949</v>
      </c>
      <c r="G136" s="25">
        <v>39246.71</v>
      </c>
      <c r="H136" s="25">
        <v>39246.71</v>
      </c>
      <c r="I136" s="31">
        <f t="shared" si="1"/>
        <v>0</v>
      </c>
      <c r="J136" s="111"/>
      <c r="K136" s="38" t="s">
        <v>950</v>
      </c>
      <c r="L136" s="38"/>
      <c r="M136" s="26" t="s">
        <v>249</v>
      </c>
      <c r="N136" s="113"/>
      <c r="O136" s="34"/>
      <c r="P136" s="40"/>
      <c r="Q136" s="40"/>
      <c r="R136" s="36"/>
    </row>
    <row r="137" spans="1:18" s="28" customFormat="1" ht="153" customHeight="1">
      <c r="A137" s="24">
        <v>119</v>
      </c>
      <c r="B137" s="25" t="s">
        <v>947</v>
      </c>
      <c r="C137" s="25" t="s">
        <v>334</v>
      </c>
      <c r="D137" s="25" t="s">
        <v>949</v>
      </c>
      <c r="E137" s="25">
        <v>27.6</v>
      </c>
      <c r="F137" s="81">
        <v>1949</v>
      </c>
      <c r="G137" s="25">
        <v>50381.83</v>
      </c>
      <c r="H137" s="25">
        <v>50381.83</v>
      </c>
      <c r="I137" s="31">
        <f t="shared" ref="I137:I202" si="3">G137-H137</f>
        <v>0</v>
      </c>
      <c r="J137" s="111"/>
      <c r="K137" s="38" t="s">
        <v>951</v>
      </c>
      <c r="L137" s="38"/>
      <c r="M137" s="26" t="s">
        <v>249</v>
      </c>
      <c r="N137" s="38"/>
      <c r="O137" s="34"/>
      <c r="P137" s="40"/>
      <c r="Q137" s="40"/>
      <c r="R137" s="36"/>
    </row>
    <row r="138" spans="1:18" s="28" customFormat="1" ht="162" customHeight="1">
      <c r="A138" s="24">
        <v>120</v>
      </c>
      <c r="B138" s="25" t="s">
        <v>139</v>
      </c>
      <c r="C138" s="25" t="s">
        <v>335</v>
      </c>
      <c r="D138" s="25" t="s">
        <v>687</v>
      </c>
      <c r="E138" s="25">
        <v>50.3</v>
      </c>
      <c r="F138" s="81">
        <v>1977</v>
      </c>
      <c r="G138" s="25">
        <v>8181.87</v>
      </c>
      <c r="H138" s="27">
        <v>2342.16</v>
      </c>
      <c r="I138" s="31">
        <f t="shared" si="3"/>
        <v>5839.71</v>
      </c>
      <c r="J138" s="111"/>
      <c r="K138" s="38" t="s">
        <v>965</v>
      </c>
      <c r="L138" s="38"/>
      <c r="M138" s="26" t="s">
        <v>249</v>
      </c>
      <c r="N138" s="38"/>
      <c r="O138" s="34"/>
      <c r="P138" s="40"/>
      <c r="Q138" s="35"/>
      <c r="R138" s="36"/>
    </row>
    <row r="139" spans="1:18" s="28" customFormat="1" ht="158.25" customHeight="1">
      <c r="A139" s="24">
        <v>121</v>
      </c>
      <c r="B139" s="25" t="s">
        <v>138</v>
      </c>
      <c r="C139" s="25" t="s">
        <v>335</v>
      </c>
      <c r="D139" s="25" t="s">
        <v>688</v>
      </c>
      <c r="E139" s="25">
        <v>58.4</v>
      </c>
      <c r="F139" s="81">
        <v>1977</v>
      </c>
      <c r="G139" s="25">
        <v>8181.87</v>
      </c>
      <c r="H139" s="27">
        <v>2342.16</v>
      </c>
      <c r="I139" s="31">
        <f t="shared" si="3"/>
        <v>5839.71</v>
      </c>
      <c r="J139" s="111"/>
      <c r="K139" s="38" t="s">
        <v>1027</v>
      </c>
      <c r="L139" s="38"/>
      <c r="M139" s="26" t="s">
        <v>249</v>
      </c>
      <c r="N139" s="38"/>
      <c r="O139" s="34"/>
      <c r="P139" s="40"/>
      <c r="Q139" s="35"/>
      <c r="R139" s="36"/>
    </row>
    <row r="140" spans="1:18" s="28" customFormat="1" ht="162" customHeight="1">
      <c r="A140" s="24">
        <v>122</v>
      </c>
      <c r="B140" s="25" t="s">
        <v>165</v>
      </c>
      <c r="C140" s="25" t="s">
        <v>335</v>
      </c>
      <c r="D140" s="25" t="s">
        <v>689</v>
      </c>
      <c r="E140" s="25">
        <v>54.8</v>
      </c>
      <c r="F140" s="81">
        <v>1977</v>
      </c>
      <c r="G140" s="25">
        <v>8181.87</v>
      </c>
      <c r="H140" s="27">
        <v>2342.16</v>
      </c>
      <c r="I140" s="31">
        <f t="shared" si="3"/>
        <v>5839.71</v>
      </c>
      <c r="J140" s="111"/>
      <c r="K140" s="38" t="s">
        <v>1035</v>
      </c>
      <c r="L140" s="38"/>
      <c r="M140" s="26" t="s">
        <v>249</v>
      </c>
      <c r="N140" s="38"/>
      <c r="O140" s="34"/>
      <c r="P140" s="40"/>
      <c r="Q140" s="35"/>
      <c r="R140" s="36"/>
    </row>
    <row r="141" spans="1:18" s="28" customFormat="1" ht="153.75" customHeight="1">
      <c r="A141" s="24">
        <v>123</v>
      </c>
      <c r="B141" s="25" t="s">
        <v>166</v>
      </c>
      <c r="C141" s="25" t="s">
        <v>335</v>
      </c>
      <c r="D141" s="25" t="s">
        <v>690</v>
      </c>
      <c r="E141" s="25">
        <v>36.4</v>
      </c>
      <c r="F141" s="81">
        <v>1977</v>
      </c>
      <c r="G141" s="25">
        <v>6621.67</v>
      </c>
      <c r="H141" s="27">
        <v>1900.43</v>
      </c>
      <c r="I141" s="31">
        <f t="shared" si="3"/>
        <v>4721.24</v>
      </c>
      <c r="J141" s="111"/>
      <c r="K141" s="38" t="s">
        <v>1031</v>
      </c>
      <c r="L141" s="38"/>
      <c r="M141" s="26" t="s">
        <v>249</v>
      </c>
      <c r="N141" s="38"/>
      <c r="O141" s="34"/>
      <c r="P141" s="40"/>
      <c r="Q141" s="35"/>
      <c r="R141" s="36"/>
    </row>
    <row r="142" spans="1:18" s="28" customFormat="1" ht="138.75" customHeight="1">
      <c r="A142" s="24">
        <v>124</v>
      </c>
      <c r="B142" s="25" t="s">
        <v>167</v>
      </c>
      <c r="C142" s="25" t="s">
        <v>335</v>
      </c>
      <c r="D142" s="25" t="s">
        <v>691</v>
      </c>
      <c r="E142" s="25">
        <v>31.4</v>
      </c>
      <c r="F142" s="81">
        <v>1977</v>
      </c>
      <c r="G142" s="25">
        <v>5356.74</v>
      </c>
      <c r="H142" s="27">
        <v>1533.35</v>
      </c>
      <c r="I142" s="31">
        <f t="shared" si="3"/>
        <v>3823.39</v>
      </c>
      <c r="J142" s="111"/>
      <c r="K142" s="38" t="s">
        <v>961</v>
      </c>
      <c r="L142" s="38"/>
      <c r="M142" s="26" t="s">
        <v>249</v>
      </c>
      <c r="N142" s="38"/>
      <c r="O142" s="34"/>
      <c r="P142" s="40"/>
      <c r="Q142" s="35"/>
      <c r="R142" s="36"/>
    </row>
    <row r="143" spans="1:18" s="28" customFormat="1" ht="147.75" customHeight="1">
      <c r="A143" s="24">
        <v>125</v>
      </c>
      <c r="B143" s="25" t="s">
        <v>137</v>
      </c>
      <c r="C143" s="25" t="s">
        <v>335</v>
      </c>
      <c r="D143" s="25" t="s">
        <v>692</v>
      </c>
      <c r="E143" s="25">
        <v>31.4</v>
      </c>
      <c r="F143" s="81">
        <v>1977</v>
      </c>
      <c r="G143" s="25">
        <v>5356.74</v>
      </c>
      <c r="H143" s="27">
        <v>1533.35</v>
      </c>
      <c r="I143" s="31">
        <f t="shared" si="3"/>
        <v>3823.39</v>
      </c>
      <c r="J143" s="111"/>
      <c r="K143" s="38" t="s">
        <v>943</v>
      </c>
      <c r="L143" s="38"/>
      <c r="M143" s="26" t="s">
        <v>249</v>
      </c>
      <c r="N143" s="38"/>
      <c r="O143" s="34"/>
      <c r="P143" s="40"/>
      <c r="Q143" s="35"/>
      <c r="R143" s="36"/>
    </row>
    <row r="144" spans="1:18" s="49" customFormat="1" ht="140.25" customHeight="1">
      <c r="A144" s="45">
        <v>126</v>
      </c>
      <c r="B144" s="46" t="s">
        <v>142</v>
      </c>
      <c r="C144" s="46" t="s">
        <v>336</v>
      </c>
      <c r="D144" s="46" t="s">
        <v>693</v>
      </c>
      <c r="E144" s="46">
        <v>82</v>
      </c>
      <c r="F144" s="80">
        <v>1984</v>
      </c>
      <c r="G144" s="46">
        <v>74030.66</v>
      </c>
      <c r="H144" s="47">
        <v>16463.439999999999</v>
      </c>
      <c r="I144" s="45">
        <f t="shared" si="3"/>
        <v>57567.22</v>
      </c>
      <c r="J144" s="114"/>
      <c r="K144" s="88" t="s">
        <v>969</v>
      </c>
      <c r="L144" s="88"/>
      <c r="M144" s="48" t="s">
        <v>249</v>
      </c>
      <c r="N144" s="88"/>
      <c r="P144" s="99"/>
      <c r="Q144" s="91"/>
      <c r="R144" s="92"/>
    </row>
    <row r="145" spans="1:18" s="49" customFormat="1" ht="140.25" customHeight="1">
      <c r="A145" s="45"/>
      <c r="B145" s="46" t="s">
        <v>142</v>
      </c>
      <c r="C145" s="46" t="s">
        <v>336</v>
      </c>
      <c r="D145" s="46" t="s">
        <v>693</v>
      </c>
      <c r="E145" s="46">
        <v>-82</v>
      </c>
      <c r="F145" s="80">
        <v>1984</v>
      </c>
      <c r="G145" s="46">
        <v>-74030.66</v>
      </c>
      <c r="H145" s="47">
        <v>-16463.439999999999</v>
      </c>
      <c r="I145" s="45">
        <f t="shared" ref="I145" si="4">G145-H145</f>
        <v>-57567.22</v>
      </c>
      <c r="J145" s="114"/>
      <c r="K145" s="88"/>
      <c r="L145" s="88" t="s">
        <v>1621</v>
      </c>
      <c r="M145" s="48"/>
      <c r="N145" s="88"/>
      <c r="P145" s="99"/>
      <c r="Q145" s="91"/>
      <c r="R145" s="92"/>
    </row>
    <row r="146" spans="1:18" s="28" customFormat="1" ht="131.25" customHeight="1">
      <c r="A146" s="24">
        <v>127</v>
      </c>
      <c r="B146" s="25" t="s">
        <v>142</v>
      </c>
      <c r="C146" s="25" t="s">
        <v>337</v>
      </c>
      <c r="D146" s="25" t="s">
        <v>694</v>
      </c>
      <c r="E146" s="25">
        <v>54.3</v>
      </c>
      <c r="F146" s="81">
        <v>1983</v>
      </c>
      <c r="G146" s="25">
        <v>55692.800000000003</v>
      </c>
      <c r="H146" s="27">
        <v>13272.79</v>
      </c>
      <c r="I146" s="31">
        <f t="shared" si="3"/>
        <v>42420.01</v>
      </c>
      <c r="J146" s="111"/>
      <c r="K146" s="38" t="s">
        <v>983</v>
      </c>
      <c r="L146" s="38"/>
      <c r="M146" s="26" t="s">
        <v>249</v>
      </c>
      <c r="N146" s="38"/>
      <c r="O146" s="34"/>
      <c r="P146" s="40"/>
      <c r="Q146" s="35"/>
      <c r="R146" s="36"/>
    </row>
    <row r="147" spans="1:18" s="28" customFormat="1" ht="145.5" customHeight="1">
      <c r="A147" s="24">
        <v>128</v>
      </c>
      <c r="B147" s="25" t="s">
        <v>171</v>
      </c>
      <c r="C147" s="25" t="s">
        <v>168</v>
      </c>
      <c r="D147" s="25" t="s">
        <v>695</v>
      </c>
      <c r="E147" s="25">
        <v>59.4</v>
      </c>
      <c r="F147" s="81">
        <v>1978</v>
      </c>
      <c r="G147" s="25">
        <v>84277.91</v>
      </c>
      <c r="H147" s="27">
        <v>23456.46</v>
      </c>
      <c r="I147" s="31">
        <f t="shared" si="3"/>
        <v>60821.450000000004</v>
      </c>
      <c r="J147" s="111"/>
      <c r="K147" s="38" t="s">
        <v>1030</v>
      </c>
      <c r="L147" s="38"/>
      <c r="M147" s="26" t="s">
        <v>249</v>
      </c>
      <c r="N147" s="38"/>
      <c r="O147" s="34"/>
      <c r="P147" s="40"/>
      <c r="Q147" s="35"/>
      <c r="R147" s="36"/>
    </row>
    <row r="148" spans="1:18" s="28" customFormat="1" ht="137.25" customHeight="1">
      <c r="A148" s="24">
        <v>129</v>
      </c>
      <c r="B148" s="25" t="s">
        <v>172</v>
      </c>
      <c r="C148" s="25" t="s">
        <v>169</v>
      </c>
      <c r="D148" s="25" t="s">
        <v>696</v>
      </c>
      <c r="E148" s="25">
        <v>30.2</v>
      </c>
      <c r="F148" s="81">
        <v>1953</v>
      </c>
      <c r="G148" s="25">
        <v>16378.28</v>
      </c>
      <c r="H148" s="25">
        <v>16378.28</v>
      </c>
      <c r="I148" s="31">
        <f t="shared" si="3"/>
        <v>0</v>
      </c>
      <c r="J148" s="111"/>
      <c r="K148" s="38" t="s">
        <v>985</v>
      </c>
      <c r="L148" s="38"/>
      <c r="M148" s="26" t="s">
        <v>249</v>
      </c>
      <c r="N148" s="38"/>
      <c r="O148" s="34"/>
      <c r="P148" s="40"/>
      <c r="Q148" s="40"/>
      <c r="R148" s="36"/>
    </row>
    <row r="149" spans="1:18" s="28" customFormat="1" ht="139.5" customHeight="1">
      <c r="A149" s="24">
        <v>130</v>
      </c>
      <c r="B149" s="25" t="s">
        <v>173</v>
      </c>
      <c r="C149" s="25" t="s">
        <v>170</v>
      </c>
      <c r="D149" s="25" t="s">
        <v>697</v>
      </c>
      <c r="E149" s="25">
        <v>36.200000000000003</v>
      </c>
      <c r="F149" s="81">
        <v>1975</v>
      </c>
      <c r="G149" s="25">
        <v>77137.13</v>
      </c>
      <c r="H149" s="27">
        <v>23380.3</v>
      </c>
      <c r="I149" s="31">
        <f t="shared" si="3"/>
        <v>53756.83</v>
      </c>
      <c r="J149" s="111"/>
      <c r="K149" s="38" t="s">
        <v>1039</v>
      </c>
      <c r="L149" s="38"/>
      <c r="M149" s="26" t="s">
        <v>249</v>
      </c>
      <c r="N149" s="38"/>
      <c r="O149" s="34"/>
      <c r="P149" s="40"/>
      <c r="Q149" s="35"/>
      <c r="R149" s="36"/>
    </row>
    <row r="150" spans="1:18" s="28" customFormat="1" ht="142.5" customHeight="1">
      <c r="A150" s="24">
        <v>131</v>
      </c>
      <c r="B150" s="25" t="s">
        <v>120</v>
      </c>
      <c r="C150" s="25" t="s">
        <v>174</v>
      </c>
      <c r="D150" s="25" t="s">
        <v>986</v>
      </c>
      <c r="E150" s="25">
        <v>40.5</v>
      </c>
      <c r="F150" s="81">
        <v>1950</v>
      </c>
      <c r="G150" s="25">
        <v>66817.13</v>
      </c>
      <c r="H150" s="25">
        <v>66817.13</v>
      </c>
      <c r="I150" s="31">
        <f t="shared" si="3"/>
        <v>0</v>
      </c>
      <c r="J150" s="111"/>
      <c r="K150" s="38" t="s">
        <v>987</v>
      </c>
      <c r="L150" s="38"/>
      <c r="M150" s="26" t="s">
        <v>249</v>
      </c>
      <c r="N150" s="38"/>
      <c r="O150" s="34"/>
      <c r="P150" s="40"/>
      <c r="Q150" s="40"/>
      <c r="R150" s="36"/>
    </row>
    <row r="151" spans="1:18" s="28" customFormat="1" ht="160.5" customHeight="1">
      <c r="A151" s="24">
        <v>132</v>
      </c>
      <c r="B151" s="25" t="s">
        <v>179</v>
      </c>
      <c r="C151" s="25" t="s">
        <v>175</v>
      </c>
      <c r="D151" s="25" t="s">
        <v>698</v>
      </c>
      <c r="E151" s="25">
        <v>51.9</v>
      </c>
      <c r="F151" s="81">
        <v>1978</v>
      </c>
      <c r="G151" s="25">
        <v>140846.22</v>
      </c>
      <c r="H151" s="25">
        <v>39545.769999999997</v>
      </c>
      <c r="I151" s="31">
        <f t="shared" si="3"/>
        <v>101300.45000000001</v>
      </c>
      <c r="J151" s="111"/>
      <c r="K151" s="38" t="s">
        <v>1038</v>
      </c>
      <c r="L151" s="38"/>
      <c r="M151" s="26" t="s">
        <v>249</v>
      </c>
      <c r="N151" s="38"/>
      <c r="O151" s="34"/>
      <c r="P151" s="40"/>
      <c r="Q151" s="40"/>
      <c r="R151" s="36"/>
    </row>
    <row r="152" spans="1:18" s="28" customFormat="1" ht="150.75" customHeight="1">
      <c r="A152" s="24">
        <v>133</v>
      </c>
      <c r="B152" s="25" t="s">
        <v>180</v>
      </c>
      <c r="C152" s="25" t="s">
        <v>175</v>
      </c>
      <c r="D152" s="25" t="s">
        <v>699</v>
      </c>
      <c r="E152" s="25">
        <v>53.1</v>
      </c>
      <c r="F152" s="81">
        <v>1978</v>
      </c>
      <c r="G152" s="25">
        <v>144102.78</v>
      </c>
      <c r="H152" s="25">
        <v>40460.03</v>
      </c>
      <c r="I152" s="31">
        <f t="shared" si="3"/>
        <v>103642.75</v>
      </c>
      <c r="J152" s="111"/>
      <c r="K152" s="38" t="s">
        <v>1037</v>
      </c>
      <c r="L152" s="38"/>
      <c r="M152" s="26" t="s">
        <v>249</v>
      </c>
      <c r="N152" s="38"/>
      <c r="O152" s="34"/>
      <c r="P152" s="40"/>
      <c r="Q152" s="40"/>
      <c r="R152" s="36"/>
    </row>
    <row r="153" spans="1:18" s="28" customFormat="1" ht="138" customHeight="1">
      <c r="A153" s="24">
        <v>134</v>
      </c>
      <c r="B153" s="25" t="s">
        <v>181</v>
      </c>
      <c r="C153" s="25" t="s">
        <v>177</v>
      </c>
      <c r="D153" s="25" t="s">
        <v>700</v>
      </c>
      <c r="E153" s="25">
        <v>54</v>
      </c>
      <c r="F153" s="81">
        <v>1978</v>
      </c>
      <c r="G153" s="25">
        <v>146544.43</v>
      </c>
      <c r="H153" s="25">
        <v>41131.370000000003</v>
      </c>
      <c r="I153" s="31">
        <f t="shared" si="3"/>
        <v>105413.06</v>
      </c>
      <c r="J153" s="111"/>
      <c r="K153" s="38" t="s">
        <v>1036</v>
      </c>
      <c r="L153" s="38"/>
      <c r="M153" s="26" t="s">
        <v>249</v>
      </c>
      <c r="N153" s="38"/>
      <c r="O153" s="34"/>
      <c r="P153" s="40"/>
      <c r="Q153" s="40"/>
      <c r="R153" s="36"/>
    </row>
    <row r="154" spans="1:18" s="28" customFormat="1" ht="160.5" customHeight="1">
      <c r="A154" s="24">
        <v>135</v>
      </c>
      <c r="B154" s="25" t="s">
        <v>133</v>
      </c>
      <c r="C154" s="25" t="s">
        <v>178</v>
      </c>
      <c r="D154" s="25" t="s">
        <v>701</v>
      </c>
      <c r="E154" s="25">
        <v>49.8</v>
      </c>
      <c r="F154" s="81">
        <v>1950</v>
      </c>
      <c r="G154" s="25">
        <v>12024.03</v>
      </c>
      <c r="H154" s="25">
        <v>12024.03</v>
      </c>
      <c r="I154" s="31">
        <f t="shared" si="3"/>
        <v>0</v>
      </c>
      <c r="J154" s="111"/>
      <c r="K154" s="38" t="s">
        <v>991</v>
      </c>
      <c r="L154" s="38"/>
      <c r="M154" s="26" t="s">
        <v>249</v>
      </c>
      <c r="N154" s="38"/>
      <c r="O154" s="34"/>
      <c r="P154" s="40"/>
      <c r="Q154" s="40"/>
      <c r="R154" s="36"/>
    </row>
    <row r="155" spans="1:18" s="28" customFormat="1" ht="147" customHeight="1">
      <c r="A155" s="24">
        <v>136</v>
      </c>
      <c r="B155" s="25" t="s">
        <v>142</v>
      </c>
      <c r="C155" s="25" t="s">
        <v>178</v>
      </c>
      <c r="D155" s="25" t="s">
        <v>702</v>
      </c>
      <c r="E155" s="25">
        <v>28.5</v>
      </c>
      <c r="F155" s="81">
        <v>1950</v>
      </c>
      <c r="G155" s="25">
        <v>12096.98</v>
      </c>
      <c r="H155" s="25">
        <v>12096.98</v>
      </c>
      <c r="I155" s="31">
        <f t="shared" si="3"/>
        <v>0</v>
      </c>
      <c r="J155" s="111"/>
      <c r="K155" s="38" t="s">
        <v>992</v>
      </c>
      <c r="L155" s="38"/>
      <c r="M155" s="26" t="s">
        <v>249</v>
      </c>
      <c r="N155" s="38"/>
      <c r="O155" s="34"/>
      <c r="P155" s="40"/>
      <c r="Q155" s="40"/>
      <c r="R155" s="36"/>
    </row>
    <row r="156" spans="1:18" ht="107.25" customHeight="1">
      <c r="A156" s="14">
        <v>137</v>
      </c>
      <c r="B156" s="18" t="s">
        <v>183</v>
      </c>
      <c r="C156" s="18" t="s">
        <v>182</v>
      </c>
      <c r="D156" s="18"/>
      <c r="E156" s="18">
        <v>30.5</v>
      </c>
      <c r="F156" s="79">
        <v>1950</v>
      </c>
      <c r="G156" s="18">
        <v>18809.96</v>
      </c>
      <c r="H156" s="18">
        <v>18809.96</v>
      </c>
      <c r="I156" s="31">
        <f t="shared" si="3"/>
        <v>0</v>
      </c>
      <c r="J156" s="112"/>
      <c r="K156" s="44" t="s">
        <v>128</v>
      </c>
      <c r="L156" s="44"/>
      <c r="M156" s="15" t="s">
        <v>249</v>
      </c>
      <c r="N156" s="113"/>
      <c r="O156" s="34"/>
      <c r="P156" s="40"/>
      <c r="Q156" s="40"/>
      <c r="R156" s="36"/>
    </row>
    <row r="157" spans="1:18" ht="99.75" customHeight="1">
      <c r="A157" s="14">
        <v>138</v>
      </c>
      <c r="B157" s="18" t="s">
        <v>184</v>
      </c>
      <c r="C157" s="18" t="s">
        <v>182</v>
      </c>
      <c r="D157" s="18"/>
      <c r="E157" s="18">
        <v>30.5</v>
      </c>
      <c r="F157" s="79">
        <v>1950</v>
      </c>
      <c r="G157" s="18">
        <v>18809.96</v>
      </c>
      <c r="H157" s="18">
        <v>18809.96</v>
      </c>
      <c r="I157" s="31">
        <f t="shared" si="3"/>
        <v>0</v>
      </c>
      <c r="J157" s="112"/>
      <c r="K157" s="44" t="s">
        <v>128</v>
      </c>
      <c r="L157" s="44"/>
      <c r="M157" s="15" t="s">
        <v>249</v>
      </c>
      <c r="N157" s="113"/>
      <c r="O157" s="34"/>
      <c r="P157" s="40"/>
      <c r="Q157" s="40"/>
      <c r="R157" s="36"/>
    </row>
    <row r="158" spans="1:18" ht="93.75" customHeight="1">
      <c r="A158" s="14">
        <v>139</v>
      </c>
      <c r="B158" s="18" t="s">
        <v>185</v>
      </c>
      <c r="C158" s="18" t="s">
        <v>182</v>
      </c>
      <c r="D158" s="18"/>
      <c r="E158" s="18">
        <v>30.3</v>
      </c>
      <c r="F158" s="79">
        <v>1950</v>
      </c>
      <c r="G158" s="18">
        <v>18686.669999999998</v>
      </c>
      <c r="H158" s="18">
        <v>18686.669999999998</v>
      </c>
      <c r="I158" s="31">
        <f t="shared" si="3"/>
        <v>0</v>
      </c>
      <c r="J158" s="112"/>
      <c r="K158" s="44" t="s">
        <v>128</v>
      </c>
      <c r="L158" s="44"/>
      <c r="M158" s="15" t="s">
        <v>249</v>
      </c>
      <c r="N158" s="41"/>
      <c r="O158" s="34"/>
      <c r="P158" s="40"/>
      <c r="Q158" s="40"/>
      <c r="R158" s="36"/>
    </row>
    <row r="159" spans="1:18" ht="107.25" customHeight="1">
      <c r="A159" s="14">
        <v>140</v>
      </c>
      <c r="B159" s="18" t="s">
        <v>121</v>
      </c>
      <c r="C159" s="18" t="s">
        <v>186</v>
      </c>
      <c r="D159" s="18"/>
      <c r="E159" s="18">
        <v>30.3</v>
      </c>
      <c r="F159" s="79">
        <v>1950</v>
      </c>
      <c r="G159" s="18">
        <v>18686.68</v>
      </c>
      <c r="H159" s="18">
        <v>18686.68</v>
      </c>
      <c r="I159" s="31">
        <f t="shared" si="3"/>
        <v>0</v>
      </c>
      <c r="J159" s="112"/>
      <c r="K159" s="44" t="s">
        <v>128</v>
      </c>
      <c r="L159" s="44"/>
      <c r="M159" s="15" t="s">
        <v>249</v>
      </c>
      <c r="N159" s="41"/>
      <c r="O159" s="34"/>
      <c r="P159" s="40"/>
      <c r="Q159" s="40"/>
      <c r="R159" s="36"/>
    </row>
    <row r="160" spans="1:18" s="28" customFormat="1" ht="147" customHeight="1">
      <c r="A160" s="24">
        <v>141</v>
      </c>
      <c r="B160" s="25" t="s">
        <v>184</v>
      </c>
      <c r="C160" s="25" t="s">
        <v>338</v>
      </c>
      <c r="D160" s="25" t="s">
        <v>22</v>
      </c>
      <c r="E160" s="25">
        <v>36.4</v>
      </c>
      <c r="F160" s="81">
        <v>1947</v>
      </c>
      <c r="G160" s="25">
        <v>134506.01</v>
      </c>
      <c r="H160" s="25">
        <v>134506.01</v>
      </c>
      <c r="I160" s="31">
        <f t="shared" si="3"/>
        <v>0</v>
      </c>
      <c r="J160" s="111"/>
      <c r="K160" s="38" t="s">
        <v>952</v>
      </c>
      <c r="L160" s="38"/>
      <c r="M160" s="26" t="s">
        <v>249</v>
      </c>
      <c r="N160" s="38"/>
      <c r="O160" s="36"/>
      <c r="P160" s="40"/>
      <c r="Q160" s="40"/>
      <c r="R160" s="36"/>
    </row>
    <row r="161" spans="1:18" s="28" customFormat="1" ht="149.25" customHeight="1">
      <c r="A161" s="24">
        <v>142</v>
      </c>
      <c r="B161" s="25" t="s">
        <v>121</v>
      </c>
      <c r="C161" s="25" t="s">
        <v>338</v>
      </c>
      <c r="D161" s="25" t="s">
        <v>21</v>
      </c>
      <c r="E161" s="25">
        <v>55.8</v>
      </c>
      <c r="F161" s="81">
        <v>1947</v>
      </c>
      <c r="G161" s="25">
        <v>206193.28</v>
      </c>
      <c r="H161" s="25">
        <v>206193.28</v>
      </c>
      <c r="I161" s="31">
        <f t="shared" si="3"/>
        <v>0</v>
      </c>
      <c r="J161" s="111"/>
      <c r="K161" s="38" t="s">
        <v>999</v>
      </c>
      <c r="L161" s="38"/>
      <c r="M161" s="26" t="s">
        <v>249</v>
      </c>
      <c r="N161" s="38"/>
      <c r="O161" s="34"/>
      <c r="P161" s="40"/>
      <c r="Q161" s="40"/>
      <c r="R161" s="36"/>
    </row>
    <row r="162" spans="1:18" s="28" customFormat="1" ht="144" customHeight="1">
      <c r="A162" s="24">
        <v>143</v>
      </c>
      <c r="B162" s="25" t="s">
        <v>946</v>
      </c>
      <c r="C162" s="25" t="s">
        <v>339</v>
      </c>
      <c r="D162" s="25" t="s">
        <v>996</v>
      </c>
      <c r="E162" s="25">
        <v>27</v>
      </c>
      <c r="F162" s="81">
        <v>1959</v>
      </c>
      <c r="G162" s="25">
        <v>102506.63</v>
      </c>
      <c r="H162" s="25">
        <v>102506.63</v>
      </c>
      <c r="I162" s="31">
        <f t="shared" si="3"/>
        <v>0</v>
      </c>
      <c r="J162" s="111"/>
      <c r="K162" s="38" t="s">
        <v>998</v>
      </c>
      <c r="L162" s="38"/>
      <c r="M162" s="26" t="s">
        <v>249</v>
      </c>
      <c r="N162" s="38"/>
      <c r="O162" s="34"/>
      <c r="P162" s="40"/>
      <c r="Q162" s="40"/>
      <c r="R162" s="36"/>
    </row>
    <row r="163" spans="1:18" s="28" customFormat="1" ht="169.5" customHeight="1">
      <c r="A163" s="24">
        <v>144</v>
      </c>
      <c r="B163" s="25" t="s">
        <v>947</v>
      </c>
      <c r="C163" s="25" t="s">
        <v>339</v>
      </c>
      <c r="D163" s="25" t="s">
        <v>997</v>
      </c>
      <c r="E163" s="25">
        <v>27</v>
      </c>
      <c r="F163" s="81">
        <v>1959</v>
      </c>
      <c r="G163" s="25">
        <v>102506.63</v>
      </c>
      <c r="H163" s="25">
        <v>102506.63</v>
      </c>
      <c r="I163" s="24">
        <f t="shared" si="3"/>
        <v>0</v>
      </c>
      <c r="J163" s="111"/>
      <c r="K163" s="38" t="s">
        <v>1820</v>
      </c>
      <c r="L163" s="38"/>
      <c r="M163" s="26" t="s">
        <v>249</v>
      </c>
      <c r="N163" s="38"/>
      <c r="P163" s="121"/>
      <c r="Q163" s="121"/>
      <c r="R163" s="122"/>
    </row>
    <row r="164" spans="1:18" ht="91.5" customHeight="1">
      <c r="A164" s="14">
        <v>145</v>
      </c>
      <c r="B164" s="18" t="s">
        <v>1086</v>
      </c>
      <c r="C164" s="18" t="s">
        <v>187</v>
      </c>
      <c r="D164" s="18"/>
      <c r="E164" s="18">
        <v>31</v>
      </c>
      <c r="F164" s="79">
        <v>1943</v>
      </c>
      <c r="G164" s="18">
        <v>119913.89</v>
      </c>
      <c r="H164" s="18">
        <v>119913.89</v>
      </c>
      <c r="I164" s="31">
        <f t="shared" si="3"/>
        <v>0</v>
      </c>
      <c r="J164" s="112"/>
      <c r="K164" s="44" t="s">
        <v>128</v>
      </c>
      <c r="L164" s="44"/>
      <c r="M164" s="15" t="s">
        <v>249</v>
      </c>
      <c r="N164" s="41"/>
      <c r="O164" s="34"/>
      <c r="P164" s="40"/>
      <c r="Q164" s="40"/>
      <c r="R164" s="36"/>
    </row>
    <row r="165" spans="1:18" ht="95.25" customHeight="1">
      <c r="A165" s="14">
        <v>146</v>
      </c>
      <c r="B165" s="18" t="s">
        <v>1208</v>
      </c>
      <c r="C165" s="18" t="s">
        <v>187</v>
      </c>
      <c r="D165" s="18"/>
      <c r="E165" s="18">
        <v>31</v>
      </c>
      <c r="F165" s="79">
        <v>1943</v>
      </c>
      <c r="G165" s="18">
        <v>119913.89</v>
      </c>
      <c r="H165" s="18">
        <v>119913.89</v>
      </c>
      <c r="I165" s="31">
        <f t="shared" si="3"/>
        <v>0</v>
      </c>
      <c r="J165" s="112"/>
      <c r="K165" s="44" t="s">
        <v>128</v>
      </c>
      <c r="L165" s="44"/>
      <c r="M165" s="15" t="s">
        <v>249</v>
      </c>
      <c r="N165" s="41"/>
      <c r="O165" s="34"/>
      <c r="P165" s="40"/>
      <c r="Q165" s="40"/>
      <c r="R165" s="36"/>
    </row>
    <row r="166" spans="1:18" ht="102" customHeight="1">
      <c r="A166" s="14">
        <v>147</v>
      </c>
      <c r="B166" s="18" t="s">
        <v>1243</v>
      </c>
      <c r="C166" s="18" t="s">
        <v>187</v>
      </c>
      <c r="D166" s="18"/>
      <c r="E166" s="18">
        <v>31</v>
      </c>
      <c r="F166" s="79">
        <v>1943</v>
      </c>
      <c r="G166" s="18">
        <v>119913.89</v>
      </c>
      <c r="H166" s="18">
        <v>119913.89</v>
      </c>
      <c r="I166" s="31">
        <f t="shared" si="3"/>
        <v>0</v>
      </c>
      <c r="J166" s="112"/>
      <c r="K166" s="44" t="s">
        <v>128</v>
      </c>
      <c r="L166" s="44"/>
      <c r="M166" s="15" t="s">
        <v>249</v>
      </c>
      <c r="N166" s="41"/>
      <c r="O166" s="34"/>
      <c r="P166" s="40"/>
      <c r="Q166" s="40"/>
      <c r="R166" s="36"/>
    </row>
    <row r="167" spans="1:18" ht="103.5" customHeight="1">
      <c r="A167" s="14">
        <v>148</v>
      </c>
      <c r="B167" s="18" t="s">
        <v>1087</v>
      </c>
      <c r="C167" s="18" t="s">
        <v>187</v>
      </c>
      <c r="D167" s="18"/>
      <c r="E167" s="18">
        <v>31</v>
      </c>
      <c r="F167" s="79">
        <v>1943</v>
      </c>
      <c r="G167" s="18">
        <v>119913.88</v>
      </c>
      <c r="H167" s="18">
        <v>119913.88</v>
      </c>
      <c r="I167" s="31">
        <f t="shared" si="3"/>
        <v>0</v>
      </c>
      <c r="J167" s="112"/>
      <c r="K167" s="44" t="s">
        <v>128</v>
      </c>
      <c r="L167" s="44"/>
      <c r="M167" s="15" t="s">
        <v>249</v>
      </c>
      <c r="N167" s="41"/>
      <c r="O167" s="34"/>
      <c r="P167" s="40"/>
      <c r="Q167" s="40"/>
      <c r="R167" s="36"/>
    </row>
    <row r="168" spans="1:18" s="28" customFormat="1" ht="161.25" customHeight="1">
      <c r="A168" s="24">
        <v>149</v>
      </c>
      <c r="B168" s="25" t="s">
        <v>1349</v>
      </c>
      <c r="C168" s="25" t="s">
        <v>1350</v>
      </c>
      <c r="D168" s="25" t="s">
        <v>1352</v>
      </c>
      <c r="E168" s="25">
        <v>35.9</v>
      </c>
      <c r="F168" s="81">
        <v>1975</v>
      </c>
      <c r="G168" s="27">
        <v>200000</v>
      </c>
      <c r="H168" s="27">
        <v>122954.4</v>
      </c>
      <c r="I168" s="31">
        <f t="shared" si="3"/>
        <v>77045.600000000006</v>
      </c>
      <c r="J168" s="111"/>
      <c r="K168" s="38" t="s">
        <v>1351</v>
      </c>
      <c r="L168" s="38"/>
      <c r="M168" s="26" t="s">
        <v>249</v>
      </c>
      <c r="N168" s="113"/>
      <c r="O168" s="34"/>
      <c r="P168" s="35"/>
      <c r="Q168" s="35"/>
      <c r="R168" s="36"/>
    </row>
    <row r="169" spans="1:18" s="28" customFormat="1" ht="150.75" customHeight="1">
      <c r="A169" s="24">
        <v>150</v>
      </c>
      <c r="B169" s="25" t="s">
        <v>166</v>
      </c>
      <c r="C169" s="25" t="s">
        <v>1350</v>
      </c>
      <c r="D169" s="25" t="s">
        <v>1353</v>
      </c>
      <c r="E169" s="25">
        <v>35.6</v>
      </c>
      <c r="F169" s="81">
        <v>1975</v>
      </c>
      <c r="G169" s="27">
        <v>185000</v>
      </c>
      <c r="H169" s="27">
        <v>90575.6</v>
      </c>
      <c r="I169" s="31">
        <f t="shared" si="3"/>
        <v>94424.4</v>
      </c>
      <c r="J169" s="111"/>
      <c r="K169" s="38" t="s">
        <v>1354</v>
      </c>
      <c r="L169" s="38"/>
      <c r="M169" s="26" t="s">
        <v>249</v>
      </c>
      <c r="N169" s="38"/>
      <c r="O169" s="34"/>
      <c r="P169" s="35"/>
      <c r="Q169" s="35"/>
      <c r="R169" s="36"/>
    </row>
    <row r="170" spans="1:18" s="28" customFormat="1" ht="135.75" customHeight="1">
      <c r="A170" s="24">
        <v>151</v>
      </c>
      <c r="B170" s="25" t="s">
        <v>189</v>
      </c>
      <c r="C170" s="25" t="s">
        <v>188</v>
      </c>
      <c r="D170" s="25" t="s">
        <v>20</v>
      </c>
      <c r="E170" s="25">
        <v>48.5</v>
      </c>
      <c r="F170" s="81">
        <v>1986</v>
      </c>
      <c r="G170" s="27">
        <v>331091</v>
      </c>
      <c r="H170" s="27">
        <v>111349.04</v>
      </c>
      <c r="I170" s="31">
        <f t="shared" si="3"/>
        <v>219741.96000000002</v>
      </c>
      <c r="J170" s="111"/>
      <c r="K170" s="38" t="s">
        <v>1025</v>
      </c>
      <c r="L170" s="38"/>
      <c r="M170" s="26" t="s">
        <v>249</v>
      </c>
      <c r="N170" s="38"/>
      <c r="O170" s="34"/>
      <c r="P170" s="35"/>
      <c r="Q170" s="35"/>
      <c r="R170" s="36"/>
    </row>
    <row r="171" spans="1:18" s="28" customFormat="1" ht="159.75" customHeight="1">
      <c r="A171" s="24">
        <v>152</v>
      </c>
      <c r="B171" s="25" t="s">
        <v>190</v>
      </c>
      <c r="C171" s="25" t="s">
        <v>188</v>
      </c>
      <c r="D171" s="25" t="s">
        <v>17</v>
      </c>
      <c r="E171" s="25">
        <v>58.8</v>
      </c>
      <c r="F171" s="81">
        <v>1986</v>
      </c>
      <c r="G171" s="27">
        <v>402088</v>
      </c>
      <c r="H171" s="27">
        <v>135225.57999999999</v>
      </c>
      <c r="I171" s="31">
        <f t="shared" si="3"/>
        <v>266862.42000000004</v>
      </c>
      <c r="J171" s="111"/>
      <c r="K171" s="38" t="s">
        <v>1026</v>
      </c>
      <c r="L171" s="38"/>
      <c r="M171" s="26" t="s">
        <v>249</v>
      </c>
      <c r="N171" s="38"/>
      <c r="O171" s="34"/>
      <c r="P171" s="35"/>
      <c r="Q171" s="35"/>
      <c r="R171" s="36"/>
    </row>
    <row r="172" spans="1:18" s="28" customFormat="1" ht="141" customHeight="1">
      <c r="A172" s="24">
        <v>153</v>
      </c>
      <c r="B172" s="25" t="s">
        <v>191</v>
      </c>
      <c r="C172" s="25" t="s">
        <v>188</v>
      </c>
      <c r="D172" s="25" t="s">
        <v>19</v>
      </c>
      <c r="E172" s="25">
        <v>49.3</v>
      </c>
      <c r="F172" s="81">
        <v>1986</v>
      </c>
      <c r="G172" s="27">
        <v>330409</v>
      </c>
      <c r="H172" s="27">
        <v>111120.14</v>
      </c>
      <c r="I172" s="31">
        <f t="shared" si="3"/>
        <v>219288.86</v>
      </c>
      <c r="J172" s="111"/>
      <c r="K172" s="38" t="s">
        <v>1017</v>
      </c>
      <c r="L172" s="38"/>
      <c r="M172" s="26" t="s">
        <v>249</v>
      </c>
      <c r="N172" s="38"/>
      <c r="O172" s="34"/>
      <c r="P172" s="35"/>
      <c r="Q172" s="35"/>
      <c r="R172" s="36"/>
    </row>
    <row r="173" spans="1:18" s="28" customFormat="1" ht="153" customHeight="1">
      <c r="A173" s="24">
        <v>154</v>
      </c>
      <c r="B173" s="25" t="s">
        <v>195</v>
      </c>
      <c r="C173" s="25" t="s">
        <v>188</v>
      </c>
      <c r="D173" s="25" t="s">
        <v>18</v>
      </c>
      <c r="E173" s="25">
        <v>59</v>
      </c>
      <c r="F173" s="81">
        <v>1986</v>
      </c>
      <c r="G173" s="27">
        <v>411644</v>
      </c>
      <c r="H173" s="27">
        <v>138763.70000000001</v>
      </c>
      <c r="I173" s="31">
        <f t="shared" si="3"/>
        <v>272880.3</v>
      </c>
      <c r="J173" s="111"/>
      <c r="K173" s="38" t="s">
        <v>1018</v>
      </c>
      <c r="L173" s="38"/>
      <c r="M173" s="26" t="s">
        <v>249</v>
      </c>
      <c r="N173" s="38"/>
      <c r="O173" s="34"/>
      <c r="P173" s="35"/>
      <c r="Q173" s="35"/>
      <c r="R173" s="36"/>
    </row>
    <row r="174" spans="1:18" s="28" customFormat="1" ht="143.25" customHeight="1">
      <c r="A174" s="24">
        <v>155</v>
      </c>
      <c r="B174" s="25" t="s">
        <v>191</v>
      </c>
      <c r="C174" s="25" t="s">
        <v>192</v>
      </c>
      <c r="D174" s="25" t="s">
        <v>1408</v>
      </c>
      <c r="E174" s="25">
        <v>49</v>
      </c>
      <c r="F174" s="81">
        <v>1982</v>
      </c>
      <c r="G174" s="27">
        <v>393717</v>
      </c>
      <c r="H174" s="27">
        <v>153766.24</v>
      </c>
      <c r="I174" s="31">
        <f t="shared" si="3"/>
        <v>239950.76</v>
      </c>
      <c r="J174" s="111"/>
      <c r="K174" s="38" t="s">
        <v>1409</v>
      </c>
      <c r="L174" s="38"/>
      <c r="M174" s="26" t="s">
        <v>249</v>
      </c>
      <c r="N174" s="38"/>
      <c r="O174" s="34"/>
      <c r="P174" s="35"/>
      <c r="Q174" s="35"/>
      <c r="R174" s="36"/>
    </row>
    <row r="175" spans="1:18" s="28" customFormat="1" ht="136.5" customHeight="1">
      <c r="A175" s="24">
        <v>156</v>
      </c>
      <c r="B175" s="25" t="s">
        <v>195</v>
      </c>
      <c r="C175" s="25" t="s">
        <v>192</v>
      </c>
      <c r="D175" s="25" t="s">
        <v>16</v>
      </c>
      <c r="E175" s="25">
        <v>62.1</v>
      </c>
      <c r="F175" s="81">
        <v>1982</v>
      </c>
      <c r="G175" s="27">
        <v>471182</v>
      </c>
      <c r="H175" s="27">
        <v>184016.27</v>
      </c>
      <c r="I175" s="31">
        <f t="shared" si="3"/>
        <v>287165.73</v>
      </c>
      <c r="J175" s="111"/>
      <c r="K175" s="38" t="s">
        <v>1011</v>
      </c>
      <c r="L175" s="38"/>
      <c r="M175" s="26" t="s">
        <v>249</v>
      </c>
      <c r="N175" s="38"/>
      <c r="O175" s="34"/>
      <c r="P175" s="35"/>
      <c r="Q175" s="35"/>
      <c r="R175" s="36"/>
    </row>
    <row r="176" spans="1:18" s="28" customFormat="1" ht="141.75" customHeight="1">
      <c r="A176" s="24">
        <v>157</v>
      </c>
      <c r="B176" s="25" t="s">
        <v>189</v>
      </c>
      <c r="C176" s="25" t="s">
        <v>193</v>
      </c>
      <c r="D176" s="25" t="s">
        <v>14</v>
      </c>
      <c r="E176" s="25">
        <v>52.8</v>
      </c>
      <c r="F176" s="81">
        <v>1977</v>
      </c>
      <c r="G176" s="27">
        <v>66907</v>
      </c>
      <c r="H176" s="27">
        <v>24937.14</v>
      </c>
      <c r="I176" s="31">
        <f t="shared" si="3"/>
        <v>41969.86</v>
      </c>
      <c r="J176" s="111"/>
      <c r="K176" s="26" t="s">
        <v>1024</v>
      </c>
      <c r="L176" s="38"/>
      <c r="M176" s="26" t="s">
        <v>249</v>
      </c>
      <c r="N176" s="38"/>
      <c r="O176" s="34"/>
      <c r="P176" s="35"/>
      <c r="Q176" s="35"/>
      <c r="R176" s="36"/>
    </row>
    <row r="177" spans="1:18" ht="99" customHeight="1">
      <c r="A177" s="14">
        <v>158</v>
      </c>
      <c r="B177" s="18" t="s">
        <v>189</v>
      </c>
      <c r="C177" s="18" t="s">
        <v>194</v>
      </c>
      <c r="D177" s="18"/>
      <c r="E177" s="18">
        <v>52.5</v>
      </c>
      <c r="F177" s="79">
        <v>1970</v>
      </c>
      <c r="G177" s="19">
        <v>77530</v>
      </c>
      <c r="H177" s="19">
        <v>34626.79</v>
      </c>
      <c r="I177" s="31">
        <f t="shared" si="3"/>
        <v>42903.21</v>
      </c>
      <c r="J177" s="112"/>
      <c r="K177" s="44" t="s">
        <v>128</v>
      </c>
      <c r="L177" s="44"/>
      <c r="M177" s="15" t="s">
        <v>249</v>
      </c>
      <c r="N177" s="41"/>
      <c r="O177" s="34"/>
      <c r="P177" s="35"/>
      <c r="Q177" s="35"/>
      <c r="R177" s="36"/>
    </row>
    <row r="178" spans="1:18" s="28" customFormat="1" ht="138" customHeight="1">
      <c r="A178" s="24">
        <v>159</v>
      </c>
      <c r="B178" s="25" t="s">
        <v>183</v>
      </c>
      <c r="C178" s="25" t="s">
        <v>196</v>
      </c>
      <c r="D178" s="25" t="s">
        <v>1012</v>
      </c>
      <c r="E178" s="25">
        <v>23.6</v>
      </c>
      <c r="F178" s="81">
        <v>1956</v>
      </c>
      <c r="G178" s="27">
        <v>22556.37</v>
      </c>
      <c r="H178" s="27">
        <v>22556.37</v>
      </c>
      <c r="I178" s="31">
        <f t="shared" si="3"/>
        <v>0</v>
      </c>
      <c r="J178" s="111"/>
      <c r="K178" s="26" t="s">
        <v>1271</v>
      </c>
      <c r="L178" s="38"/>
      <c r="M178" s="26" t="s">
        <v>249</v>
      </c>
      <c r="N178" s="38"/>
      <c r="O178" s="34"/>
      <c r="P178" s="35"/>
      <c r="Q178" s="35"/>
      <c r="R178" s="36"/>
    </row>
    <row r="179" spans="1:18" s="28" customFormat="1" ht="138" customHeight="1">
      <c r="A179" s="24">
        <v>160</v>
      </c>
      <c r="B179" s="25" t="s">
        <v>184</v>
      </c>
      <c r="C179" s="25" t="s">
        <v>196</v>
      </c>
      <c r="D179" s="25" t="s">
        <v>1013</v>
      </c>
      <c r="E179" s="25">
        <v>27.2</v>
      </c>
      <c r="F179" s="81">
        <v>1956</v>
      </c>
      <c r="G179" s="27">
        <v>25997.17</v>
      </c>
      <c r="H179" s="27">
        <v>25997.17</v>
      </c>
      <c r="I179" s="31">
        <f t="shared" si="3"/>
        <v>0</v>
      </c>
      <c r="J179" s="111"/>
      <c r="K179" s="26" t="s">
        <v>1014</v>
      </c>
      <c r="L179" s="38"/>
      <c r="M179" s="26" t="s">
        <v>249</v>
      </c>
      <c r="N179" s="38"/>
      <c r="O179" s="34"/>
      <c r="P179" s="35"/>
      <c r="Q179" s="35"/>
      <c r="R179" s="36"/>
    </row>
    <row r="180" spans="1:18" s="28" customFormat="1" ht="138" customHeight="1">
      <c r="A180" s="24">
        <v>161</v>
      </c>
      <c r="B180" s="25" t="s">
        <v>185</v>
      </c>
      <c r="C180" s="25" t="s">
        <v>196</v>
      </c>
      <c r="D180" s="25" t="s">
        <v>1015</v>
      </c>
      <c r="E180" s="25">
        <v>11.2</v>
      </c>
      <c r="F180" s="81">
        <v>1956</v>
      </c>
      <c r="G180" s="27">
        <v>10704.71</v>
      </c>
      <c r="H180" s="27">
        <v>10704.71</v>
      </c>
      <c r="I180" s="31">
        <f t="shared" si="3"/>
        <v>0</v>
      </c>
      <c r="J180" s="111"/>
      <c r="K180" s="26" t="s">
        <v>1272</v>
      </c>
      <c r="L180" s="38"/>
      <c r="M180" s="26" t="s">
        <v>249</v>
      </c>
      <c r="N180" s="38"/>
      <c r="O180" s="34"/>
      <c r="P180" s="35"/>
      <c r="Q180" s="35"/>
      <c r="R180" s="36"/>
    </row>
    <row r="181" spans="1:18" s="28" customFormat="1" ht="138" customHeight="1">
      <c r="A181" s="24">
        <v>162</v>
      </c>
      <c r="B181" s="25" t="s">
        <v>121</v>
      </c>
      <c r="C181" s="25" t="s">
        <v>196</v>
      </c>
      <c r="D181" s="25" t="s">
        <v>1016</v>
      </c>
      <c r="E181" s="25">
        <v>27.3</v>
      </c>
      <c r="F181" s="81">
        <v>1956</v>
      </c>
      <c r="G181" s="27">
        <v>26092.75</v>
      </c>
      <c r="H181" s="27">
        <v>26092.75</v>
      </c>
      <c r="I181" s="31">
        <f t="shared" si="3"/>
        <v>0</v>
      </c>
      <c r="J181" s="111"/>
      <c r="K181" s="26" t="s">
        <v>1273</v>
      </c>
      <c r="L181" s="38"/>
      <c r="M181" s="26" t="s">
        <v>249</v>
      </c>
      <c r="N181" s="38"/>
      <c r="O181" s="34"/>
      <c r="P181" s="35"/>
      <c r="Q181" s="35"/>
      <c r="R181" s="36"/>
    </row>
    <row r="182" spans="1:18" s="49" customFormat="1" ht="134.25" customHeight="1">
      <c r="A182" s="45">
        <v>163</v>
      </c>
      <c r="B182" s="46" t="s">
        <v>120</v>
      </c>
      <c r="C182" s="46" t="s">
        <v>197</v>
      </c>
      <c r="D182" s="46" t="s">
        <v>13</v>
      </c>
      <c r="E182" s="46">
        <v>70</v>
      </c>
      <c r="F182" s="80">
        <v>1986</v>
      </c>
      <c r="G182" s="47">
        <v>152557</v>
      </c>
      <c r="H182" s="47">
        <v>121098.97</v>
      </c>
      <c r="I182" s="45">
        <f t="shared" si="3"/>
        <v>31458.03</v>
      </c>
      <c r="J182" s="114"/>
      <c r="K182" s="48" t="s">
        <v>1042</v>
      </c>
      <c r="L182" s="88"/>
      <c r="M182" s="48" t="s">
        <v>249</v>
      </c>
      <c r="N182" s="88"/>
      <c r="P182" s="91"/>
      <c r="Q182" s="91"/>
      <c r="R182" s="92"/>
    </row>
    <row r="183" spans="1:18" s="49" customFormat="1" ht="134.25" customHeight="1">
      <c r="A183" s="45"/>
      <c r="B183" s="46" t="s">
        <v>120</v>
      </c>
      <c r="C183" s="46" t="s">
        <v>197</v>
      </c>
      <c r="D183" s="46" t="s">
        <v>13</v>
      </c>
      <c r="E183" s="46">
        <v>-70</v>
      </c>
      <c r="F183" s="80">
        <v>1986</v>
      </c>
      <c r="G183" s="47">
        <v>-152557</v>
      </c>
      <c r="H183" s="47">
        <v>-121098.97</v>
      </c>
      <c r="I183" s="45">
        <f t="shared" si="3"/>
        <v>-31458.03</v>
      </c>
      <c r="J183" s="114"/>
      <c r="K183" s="48"/>
      <c r="L183" s="88" t="s">
        <v>1456</v>
      </c>
      <c r="M183" s="48"/>
      <c r="N183" s="88"/>
      <c r="P183" s="91"/>
      <c r="Q183" s="91"/>
      <c r="R183" s="92"/>
    </row>
    <row r="184" spans="1:18" s="28" customFormat="1" ht="133.5" customHeight="1">
      <c r="A184" s="24">
        <v>164</v>
      </c>
      <c r="B184" s="25" t="s">
        <v>1394</v>
      </c>
      <c r="C184" s="25" t="s">
        <v>198</v>
      </c>
      <c r="D184" s="25" t="s">
        <v>12</v>
      </c>
      <c r="E184" s="25">
        <v>26.7</v>
      </c>
      <c r="F184" s="81">
        <v>1949</v>
      </c>
      <c r="G184" s="27">
        <v>16109.16</v>
      </c>
      <c r="H184" s="27">
        <v>16109.16</v>
      </c>
      <c r="I184" s="31">
        <f t="shared" si="3"/>
        <v>0</v>
      </c>
      <c r="J184" s="111"/>
      <c r="K184" s="26" t="s">
        <v>1417</v>
      </c>
      <c r="L184" s="38"/>
      <c r="M184" s="26" t="s">
        <v>249</v>
      </c>
      <c r="N184" s="38"/>
      <c r="O184" s="34"/>
      <c r="P184" s="35"/>
      <c r="Q184" s="35"/>
      <c r="R184" s="36"/>
    </row>
    <row r="185" spans="1:18" s="28" customFormat="1" ht="133.5" customHeight="1">
      <c r="A185" s="24">
        <v>165</v>
      </c>
      <c r="B185" s="25" t="s">
        <v>1396</v>
      </c>
      <c r="C185" s="25" t="s">
        <v>198</v>
      </c>
      <c r="D185" s="25" t="s">
        <v>1395</v>
      </c>
      <c r="E185" s="25">
        <v>27.8</v>
      </c>
      <c r="F185" s="81">
        <v>1949</v>
      </c>
      <c r="G185" s="27">
        <v>16772.84</v>
      </c>
      <c r="H185" s="27">
        <v>16772.84</v>
      </c>
      <c r="I185" s="31">
        <f t="shared" si="3"/>
        <v>0</v>
      </c>
      <c r="J185" s="111"/>
      <c r="K185" s="26" t="s">
        <v>1397</v>
      </c>
      <c r="L185" s="38"/>
      <c r="M185" s="26" t="s">
        <v>249</v>
      </c>
      <c r="N185" s="38"/>
      <c r="O185" s="34"/>
      <c r="P185" s="35"/>
      <c r="Q185" s="35"/>
      <c r="R185" s="36"/>
    </row>
    <row r="186" spans="1:18" s="28" customFormat="1" ht="135.75" customHeight="1">
      <c r="A186" s="24">
        <v>166</v>
      </c>
      <c r="B186" s="25" t="s">
        <v>120</v>
      </c>
      <c r="C186" s="25" t="s">
        <v>199</v>
      </c>
      <c r="D186" s="25" t="s">
        <v>1390</v>
      </c>
      <c r="E186" s="25">
        <v>52.2</v>
      </c>
      <c r="F186" s="81">
        <v>1949</v>
      </c>
      <c r="G186" s="27">
        <v>32883</v>
      </c>
      <c r="H186" s="27">
        <v>32883</v>
      </c>
      <c r="I186" s="31">
        <f t="shared" si="3"/>
        <v>0</v>
      </c>
      <c r="J186" s="111"/>
      <c r="K186" s="26" t="s">
        <v>1391</v>
      </c>
      <c r="L186" s="38"/>
      <c r="M186" s="26" t="s">
        <v>249</v>
      </c>
      <c r="N186" s="38"/>
      <c r="O186" s="34"/>
      <c r="P186" s="35"/>
      <c r="Q186" s="35"/>
      <c r="R186" s="36"/>
    </row>
    <row r="187" spans="1:18" s="28" customFormat="1" ht="111.75" customHeight="1">
      <c r="A187" s="24">
        <v>167</v>
      </c>
      <c r="B187" s="25" t="s">
        <v>1020</v>
      </c>
      <c r="C187" s="25" t="s">
        <v>200</v>
      </c>
      <c r="D187" s="25" t="s">
        <v>1019</v>
      </c>
      <c r="E187" s="25">
        <v>27.6</v>
      </c>
      <c r="F187" s="81">
        <v>1949</v>
      </c>
      <c r="G187" s="27">
        <v>16622.18</v>
      </c>
      <c r="H187" s="27">
        <v>16622.18</v>
      </c>
      <c r="I187" s="31">
        <f t="shared" si="3"/>
        <v>0</v>
      </c>
      <c r="J187" s="111"/>
      <c r="K187" s="26" t="s">
        <v>1254</v>
      </c>
      <c r="L187" s="38"/>
      <c r="M187" s="26" t="s">
        <v>249</v>
      </c>
      <c r="N187" s="38"/>
      <c r="O187" s="34"/>
      <c r="P187" s="35"/>
      <c r="Q187" s="35"/>
      <c r="R187" s="36"/>
    </row>
    <row r="188" spans="1:18" s="28" customFormat="1" ht="111.75" customHeight="1">
      <c r="A188" s="24">
        <v>168</v>
      </c>
      <c r="B188" s="25" t="s">
        <v>1021</v>
      </c>
      <c r="C188" s="25" t="s">
        <v>200</v>
      </c>
      <c r="D188" s="25" t="s">
        <v>1022</v>
      </c>
      <c r="E188" s="25">
        <v>27</v>
      </c>
      <c r="F188" s="81">
        <v>1949</v>
      </c>
      <c r="G188" s="27">
        <v>16260.82</v>
      </c>
      <c r="H188" s="27">
        <v>16260.82</v>
      </c>
      <c r="I188" s="31">
        <f t="shared" si="3"/>
        <v>0</v>
      </c>
      <c r="J188" s="111"/>
      <c r="K188" s="26" t="s">
        <v>1023</v>
      </c>
      <c r="L188" s="38"/>
      <c r="M188" s="26" t="s">
        <v>249</v>
      </c>
      <c r="N188" s="38"/>
      <c r="O188" s="34"/>
      <c r="P188" s="35"/>
      <c r="Q188" s="35"/>
      <c r="R188" s="36"/>
    </row>
    <row r="189" spans="1:18" s="28" customFormat="1" ht="138" customHeight="1">
      <c r="A189" s="24">
        <v>169</v>
      </c>
      <c r="B189" s="25" t="s">
        <v>1355</v>
      </c>
      <c r="C189" s="25" t="s">
        <v>772</v>
      </c>
      <c r="D189" s="25" t="s">
        <v>1392</v>
      </c>
      <c r="E189" s="25">
        <v>49.7</v>
      </c>
      <c r="F189" s="25">
        <v>1966</v>
      </c>
      <c r="G189" s="27">
        <v>44302.91</v>
      </c>
      <c r="H189" s="27">
        <v>21710.26</v>
      </c>
      <c r="I189" s="31">
        <f t="shared" si="3"/>
        <v>22592.650000000005</v>
      </c>
      <c r="J189" s="111"/>
      <c r="K189" s="26" t="s">
        <v>1393</v>
      </c>
      <c r="L189" s="38"/>
      <c r="M189" s="26" t="s">
        <v>249</v>
      </c>
      <c r="N189" s="38"/>
      <c r="O189" s="34"/>
      <c r="P189" s="35"/>
      <c r="Q189" s="35"/>
      <c r="R189" s="36"/>
    </row>
    <row r="190" spans="1:18" s="28" customFormat="1" ht="134.25" customHeight="1">
      <c r="A190" s="24">
        <v>170</v>
      </c>
      <c r="B190" s="25" t="s">
        <v>84</v>
      </c>
      <c r="C190" s="25" t="s">
        <v>772</v>
      </c>
      <c r="D190" s="25" t="s">
        <v>1000</v>
      </c>
      <c r="E190" s="25">
        <v>35</v>
      </c>
      <c r="F190" s="25">
        <v>1966</v>
      </c>
      <c r="G190" s="27">
        <v>40915.57</v>
      </c>
      <c r="H190" s="27">
        <v>20050.32</v>
      </c>
      <c r="I190" s="31">
        <f t="shared" si="3"/>
        <v>20865.25</v>
      </c>
      <c r="J190" s="111"/>
      <c r="K190" s="26" t="s">
        <v>1001</v>
      </c>
      <c r="L190" s="38"/>
      <c r="M190" s="26" t="s">
        <v>249</v>
      </c>
      <c r="N190" s="38"/>
      <c r="O190" s="34"/>
      <c r="P190" s="35"/>
      <c r="Q190" s="35"/>
      <c r="R190" s="36"/>
    </row>
    <row r="191" spans="1:18" s="28" customFormat="1" ht="132" customHeight="1">
      <c r="A191" s="24">
        <v>171</v>
      </c>
      <c r="B191" s="25" t="s">
        <v>85</v>
      </c>
      <c r="C191" s="25" t="s">
        <v>772</v>
      </c>
      <c r="D191" s="25" t="s">
        <v>1002</v>
      </c>
      <c r="E191" s="25">
        <v>50.4</v>
      </c>
      <c r="F191" s="25">
        <v>1966</v>
      </c>
      <c r="G191" s="27">
        <v>44926.9</v>
      </c>
      <c r="H191" s="27">
        <v>22016.04</v>
      </c>
      <c r="I191" s="31">
        <f t="shared" si="3"/>
        <v>22910.86</v>
      </c>
      <c r="J191" s="111"/>
      <c r="K191" s="26" t="s">
        <v>1003</v>
      </c>
      <c r="L191" s="38"/>
      <c r="M191" s="26" t="s">
        <v>249</v>
      </c>
      <c r="N191" s="38"/>
      <c r="O191" s="34"/>
      <c r="P191" s="35"/>
      <c r="Q191" s="35"/>
      <c r="R191" s="36"/>
    </row>
    <row r="192" spans="1:18" s="28" customFormat="1" ht="133.5" customHeight="1">
      <c r="A192" s="24">
        <v>172</v>
      </c>
      <c r="B192" s="25" t="s">
        <v>86</v>
      </c>
      <c r="C192" s="25" t="s">
        <v>772</v>
      </c>
      <c r="D192" s="25" t="s">
        <v>994</v>
      </c>
      <c r="E192" s="25">
        <v>35</v>
      </c>
      <c r="F192" s="25">
        <v>1966</v>
      </c>
      <c r="G192" s="27">
        <v>40915.57</v>
      </c>
      <c r="H192" s="27">
        <v>20050.32</v>
      </c>
      <c r="I192" s="31">
        <f t="shared" si="3"/>
        <v>20865.25</v>
      </c>
      <c r="J192" s="111"/>
      <c r="K192" s="26" t="s">
        <v>995</v>
      </c>
      <c r="L192" s="38"/>
      <c r="M192" s="26" t="s">
        <v>249</v>
      </c>
      <c r="N192" s="38"/>
      <c r="O192" s="34"/>
      <c r="P192" s="35"/>
      <c r="Q192" s="35"/>
      <c r="R192" s="36"/>
    </row>
    <row r="193" spans="1:18" ht="135.75" customHeight="1">
      <c r="A193" s="14">
        <v>173</v>
      </c>
      <c r="B193" s="18" t="s">
        <v>87</v>
      </c>
      <c r="C193" s="18" t="s">
        <v>772</v>
      </c>
      <c r="D193" s="18"/>
      <c r="E193" s="18">
        <v>34.700000000000003</v>
      </c>
      <c r="F193" s="18">
        <v>1966</v>
      </c>
      <c r="G193" s="19">
        <v>30931.81</v>
      </c>
      <c r="H193" s="19">
        <v>15157.88</v>
      </c>
      <c r="I193" s="31">
        <f t="shared" si="3"/>
        <v>15773.930000000002</v>
      </c>
      <c r="J193" s="112"/>
      <c r="K193" s="15" t="s">
        <v>15</v>
      </c>
      <c r="L193" s="44"/>
      <c r="M193" s="15" t="s">
        <v>249</v>
      </c>
      <c r="N193" s="41"/>
      <c r="O193" s="34"/>
      <c r="P193" s="35"/>
      <c r="Q193" s="35"/>
      <c r="R193" s="36"/>
    </row>
    <row r="194" spans="1:18" ht="111" customHeight="1">
      <c r="A194" s="14"/>
      <c r="B194" s="18" t="s">
        <v>87</v>
      </c>
      <c r="C194" s="18" t="s">
        <v>772</v>
      </c>
      <c r="D194" s="18"/>
      <c r="E194" s="18">
        <v>-34.700000000000003</v>
      </c>
      <c r="F194" s="18">
        <v>1966</v>
      </c>
      <c r="G194" s="19">
        <v>-30931.81</v>
      </c>
      <c r="H194" s="19">
        <v>-15157.88</v>
      </c>
      <c r="I194" s="31">
        <f t="shared" si="3"/>
        <v>-15773.930000000002</v>
      </c>
      <c r="J194" s="112"/>
      <c r="K194" s="15"/>
      <c r="L194" s="44" t="s">
        <v>176</v>
      </c>
      <c r="M194" s="15"/>
      <c r="N194" s="41"/>
      <c r="O194" s="34"/>
      <c r="P194" s="35"/>
      <c r="Q194" s="35"/>
      <c r="R194" s="36"/>
    </row>
    <row r="195" spans="1:18" s="28" customFormat="1" ht="136.5" customHeight="1">
      <c r="A195" s="24">
        <v>174</v>
      </c>
      <c r="B195" s="25" t="s">
        <v>88</v>
      </c>
      <c r="C195" s="25" t="s">
        <v>772</v>
      </c>
      <c r="D195" s="25" t="s">
        <v>1398</v>
      </c>
      <c r="E195" s="25">
        <v>53.3</v>
      </c>
      <c r="F195" s="25">
        <v>1966</v>
      </c>
      <c r="G195" s="27">
        <v>47511.97</v>
      </c>
      <c r="H195" s="27">
        <v>23282.83</v>
      </c>
      <c r="I195" s="31">
        <f t="shared" si="3"/>
        <v>24229.14</v>
      </c>
      <c r="J195" s="111"/>
      <c r="K195" s="26" t="s">
        <v>1399</v>
      </c>
      <c r="L195" s="38"/>
      <c r="M195" s="26" t="s">
        <v>249</v>
      </c>
      <c r="N195" s="38"/>
      <c r="O195" s="34"/>
      <c r="P195" s="35"/>
      <c r="Q195" s="35"/>
      <c r="R195" s="36"/>
    </row>
    <row r="196" spans="1:18" s="28" customFormat="1" ht="137.25" customHeight="1">
      <c r="A196" s="24">
        <v>175</v>
      </c>
      <c r="B196" s="25" t="s">
        <v>89</v>
      </c>
      <c r="C196" s="25" t="s">
        <v>772</v>
      </c>
      <c r="D196" s="25" t="s">
        <v>1400</v>
      </c>
      <c r="E196" s="25">
        <v>35.1</v>
      </c>
      <c r="F196" s="25">
        <v>1966</v>
      </c>
      <c r="G196" s="27">
        <v>31288.37</v>
      </c>
      <c r="H196" s="27">
        <v>15332.6</v>
      </c>
      <c r="I196" s="31">
        <f t="shared" si="3"/>
        <v>15955.769999999999</v>
      </c>
      <c r="J196" s="111"/>
      <c r="K196" s="26" t="s">
        <v>1401</v>
      </c>
      <c r="L196" s="38"/>
      <c r="M196" s="26" t="s">
        <v>249</v>
      </c>
      <c r="N196" s="38"/>
      <c r="O196" s="34"/>
      <c r="P196" s="35"/>
      <c r="Q196" s="35"/>
      <c r="R196" s="36"/>
    </row>
    <row r="197" spans="1:18" s="28" customFormat="1" ht="144" customHeight="1">
      <c r="A197" s="24">
        <v>176</v>
      </c>
      <c r="B197" s="25" t="s">
        <v>90</v>
      </c>
      <c r="C197" s="25" t="s">
        <v>772</v>
      </c>
      <c r="D197" s="25" t="s">
        <v>989</v>
      </c>
      <c r="E197" s="25">
        <v>54.3</v>
      </c>
      <c r="F197" s="25">
        <v>1966</v>
      </c>
      <c r="G197" s="27">
        <v>44926.9</v>
      </c>
      <c r="H197" s="27">
        <v>22016.04</v>
      </c>
      <c r="I197" s="31">
        <f t="shared" si="3"/>
        <v>22910.86</v>
      </c>
      <c r="J197" s="111"/>
      <c r="K197" s="26" t="s">
        <v>990</v>
      </c>
      <c r="L197" s="38"/>
      <c r="M197" s="26" t="s">
        <v>249</v>
      </c>
      <c r="N197" s="38"/>
      <c r="O197" s="34"/>
      <c r="P197" s="35"/>
      <c r="Q197" s="35"/>
      <c r="R197" s="36"/>
    </row>
    <row r="198" spans="1:18" s="28" customFormat="1" ht="143.25" customHeight="1">
      <c r="A198" s="24">
        <v>177</v>
      </c>
      <c r="B198" s="25" t="s">
        <v>189</v>
      </c>
      <c r="C198" s="25" t="s">
        <v>340</v>
      </c>
      <c r="D198" s="25" t="s">
        <v>11</v>
      </c>
      <c r="E198" s="25">
        <v>64.5</v>
      </c>
      <c r="F198" s="25">
        <v>1990</v>
      </c>
      <c r="G198" s="27">
        <v>269681</v>
      </c>
      <c r="H198" s="27">
        <v>107104.63</v>
      </c>
      <c r="I198" s="31">
        <f t="shared" si="3"/>
        <v>162576.37</v>
      </c>
      <c r="J198" s="111"/>
      <c r="K198" s="26" t="s">
        <v>993</v>
      </c>
      <c r="L198" s="38"/>
      <c r="M198" s="26" t="s">
        <v>249</v>
      </c>
      <c r="N198" s="38"/>
      <c r="O198" s="34"/>
      <c r="P198" s="35"/>
      <c r="Q198" s="35"/>
      <c r="R198" s="36"/>
    </row>
    <row r="199" spans="1:18" s="49" customFormat="1" ht="157.5" customHeight="1">
      <c r="A199" s="45">
        <v>178</v>
      </c>
      <c r="B199" s="46" t="s">
        <v>203</v>
      </c>
      <c r="C199" s="46" t="s">
        <v>341</v>
      </c>
      <c r="D199" s="46" t="s">
        <v>10</v>
      </c>
      <c r="E199" s="46">
        <v>64.599999999999994</v>
      </c>
      <c r="F199" s="46">
        <v>1990</v>
      </c>
      <c r="G199" s="47">
        <v>336375</v>
      </c>
      <c r="H199" s="47">
        <v>112677.58</v>
      </c>
      <c r="I199" s="45">
        <f t="shared" si="3"/>
        <v>223697.41999999998</v>
      </c>
      <c r="J199" s="114"/>
      <c r="K199" s="88" t="s">
        <v>988</v>
      </c>
      <c r="L199" s="88"/>
      <c r="M199" s="48" t="s">
        <v>249</v>
      </c>
      <c r="N199" s="88"/>
      <c r="P199" s="91"/>
      <c r="Q199" s="91"/>
      <c r="R199" s="92"/>
    </row>
    <row r="200" spans="1:18" s="49" customFormat="1" ht="157.5" customHeight="1">
      <c r="A200" s="45"/>
      <c r="B200" s="46" t="s">
        <v>203</v>
      </c>
      <c r="C200" s="46" t="s">
        <v>341</v>
      </c>
      <c r="D200" s="46" t="s">
        <v>10</v>
      </c>
      <c r="E200" s="46">
        <v>-64.599999999999994</v>
      </c>
      <c r="F200" s="46">
        <v>1990</v>
      </c>
      <c r="G200" s="47">
        <v>-336375</v>
      </c>
      <c r="H200" s="47">
        <v>-112677.58</v>
      </c>
      <c r="I200" s="45">
        <f t="shared" ref="I200" si="5">G200-H200</f>
        <v>-223697.41999999998</v>
      </c>
      <c r="J200" s="114"/>
      <c r="K200" s="88"/>
      <c r="L200" s="88" t="s">
        <v>1647</v>
      </c>
      <c r="M200" s="48"/>
      <c r="N200" s="88"/>
      <c r="P200" s="91"/>
      <c r="Q200" s="91"/>
      <c r="R200" s="92"/>
    </row>
    <row r="201" spans="1:18" s="28" customFormat="1" ht="151.5" customHeight="1">
      <c r="A201" s="24">
        <v>179</v>
      </c>
      <c r="B201" s="25" t="s">
        <v>120</v>
      </c>
      <c r="C201" s="25" t="s">
        <v>342</v>
      </c>
      <c r="D201" s="25" t="s">
        <v>1402</v>
      </c>
      <c r="E201" s="25">
        <v>72</v>
      </c>
      <c r="F201" s="25">
        <v>1949</v>
      </c>
      <c r="G201" s="27">
        <v>35521</v>
      </c>
      <c r="H201" s="27">
        <v>35521</v>
      </c>
      <c r="I201" s="31">
        <f t="shared" si="3"/>
        <v>0</v>
      </c>
      <c r="J201" s="111"/>
      <c r="K201" s="38" t="s">
        <v>1403</v>
      </c>
      <c r="L201" s="38"/>
      <c r="M201" s="26" t="s">
        <v>249</v>
      </c>
      <c r="N201" s="38"/>
      <c r="O201" s="34"/>
      <c r="P201" s="35"/>
      <c r="Q201" s="35"/>
      <c r="R201" s="36"/>
    </row>
    <row r="202" spans="1:18" s="28" customFormat="1" ht="131.25" customHeight="1">
      <c r="A202" s="24">
        <v>180</v>
      </c>
      <c r="B202" s="25" t="s">
        <v>189</v>
      </c>
      <c r="C202" s="25" t="s">
        <v>201</v>
      </c>
      <c r="D202" s="25" t="s">
        <v>9</v>
      </c>
      <c r="E202" s="25">
        <v>56.3</v>
      </c>
      <c r="F202" s="25">
        <v>1984</v>
      </c>
      <c r="G202" s="27">
        <v>94185</v>
      </c>
      <c r="H202" s="27">
        <v>44076.5</v>
      </c>
      <c r="I202" s="31">
        <f t="shared" si="3"/>
        <v>50108.5</v>
      </c>
      <c r="J202" s="111"/>
      <c r="K202" s="38" t="s">
        <v>1010</v>
      </c>
      <c r="L202" s="38"/>
      <c r="M202" s="38" t="s">
        <v>249</v>
      </c>
      <c r="N202" s="38"/>
      <c r="O202" s="34"/>
      <c r="P202" s="35"/>
      <c r="Q202" s="35"/>
      <c r="R202" s="36"/>
    </row>
    <row r="203" spans="1:18" s="34" customFormat="1" ht="190.5" customHeight="1">
      <c r="A203" s="31">
        <v>181</v>
      </c>
      <c r="B203" s="30" t="s">
        <v>120</v>
      </c>
      <c r="C203" s="30" t="s">
        <v>343</v>
      </c>
      <c r="D203" s="30"/>
      <c r="E203" s="30">
        <v>61.3</v>
      </c>
      <c r="F203" s="30">
        <v>1994</v>
      </c>
      <c r="G203" s="32">
        <v>21259</v>
      </c>
      <c r="H203" s="32">
        <v>11616.07</v>
      </c>
      <c r="I203" s="31">
        <f t="shared" ref="I203:I271" si="6">G203-H203</f>
        <v>9642.93</v>
      </c>
      <c r="J203" s="73"/>
      <c r="K203" s="41" t="s">
        <v>774</v>
      </c>
      <c r="L203" s="41"/>
      <c r="M203" s="44"/>
      <c r="N203" s="41"/>
      <c r="P203" s="35"/>
      <c r="Q203" s="35"/>
      <c r="R203" s="36"/>
    </row>
    <row r="204" spans="1:18" ht="48.75" customHeight="1">
      <c r="A204" s="14"/>
      <c r="B204" s="18" t="s">
        <v>120</v>
      </c>
      <c r="C204" s="18" t="s">
        <v>343</v>
      </c>
      <c r="D204" s="18"/>
      <c r="E204" s="18">
        <v>-61.3</v>
      </c>
      <c r="F204" s="30">
        <v>1994</v>
      </c>
      <c r="G204" s="19">
        <v>-21259</v>
      </c>
      <c r="H204" s="19">
        <v>-11616.07</v>
      </c>
      <c r="I204" s="31">
        <f t="shared" si="6"/>
        <v>-9642.93</v>
      </c>
      <c r="J204" s="112"/>
      <c r="K204" s="44"/>
      <c r="L204" s="44" t="s">
        <v>794</v>
      </c>
      <c r="M204" s="44"/>
      <c r="N204" s="41"/>
      <c r="O204" s="34"/>
      <c r="P204" s="35"/>
      <c r="Q204" s="35"/>
      <c r="R204" s="36"/>
    </row>
    <row r="205" spans="1:18" s="28" customFormat="1" ht="136.5" customHeight="1">
      <c r="A205" s="24">
        <v>182</v>
      </c>
      <c r="B205" s="25" t="s">
        <v>203</v>
      </c>
      <c r="C205" s="25" t="s">
        <v>202</v>
      </c>
      <c r="D205" s="25" t="s">
        <v>1274</v>
      </c>
      <c r="E205" s="25">
        <v>53.1</v>
      </c>
      <c r="F205" s="25">
        <v>1986</v>
      </c>
      <c r="G205" s="27">
        <v>125580</v>
      </c>
      <c r="H205" s="27">
        <v>11929.63</v>
      </c>
      <c r="I205" s="31">
        <f t="shared" si="6"/>
        <v>113650.37</v>
      </c>
      <c r="J205" s="111"/>
      <c r="K205" s="38" t="s">
        <v>1275</v>
      </c>
      <c r="L205" s="38"/>
      <c r="M205" s="38" t="s">
        <v>249</v>
      </c>
      <c r="N205" s="38"/>
      <c r="O205" s="34"/>
      <c r="P205" s="35"/>
      <c r="Q205" s="35"/>
      <c r="R205" s="36"/>
    </row>
    <row r="206" spans="1:18" s="28" customFormat="1" ht="147.75" customHeight="1">
      <c r="A206" s="24">
        <v>183</v>
      </c>
      <c r="B206" s="25" t="s">
        <v>120</v>
      </c>
      <c r="C206" s="25" t="s">
        <v>204</v>
      </c>
      <c r="D206" s="25" t="s">
        <v>1420</v>
      </c>
      <c r="E206" s="25">
        <v>67.5</v>
      </c>
      <c r="F206" s="25">
        <v>1988</v>
      </c>
      <c r="G206" s="27">
        <v>164900</v>
      </c>
      <c r="H206" s="27">
        <v>120833.43</v>
      </c>
      <c r="I206" s="31">
        <f t="shared" si="6"/>
        <v>44066.570000000007</v>
      </c>
      <c r="J206" s="111"/>
      <c r="K206" s="38" t="s">
        <v>1421</v>
      </c>
      <c r="L206" s="38"/>
      <c r="M206" s="38" t="s">
        <v>249</v>
      </c>
      <c r="N206" s="38"/>
      <c r="O206" s="34"/>
      <c r="P206" s="35"/>
      <c r="Q206" s="35"/>
      <c r="R206" s="36"/>
    </row>
    <row r="207" spans="1:18" ht="121.5" customHeight="1">
      <c r="A207" s="14">
        <v>184</v>
      </c>
      <c r="B207" s="18" t="s">
        <v>1394</v>
      </c>
      <c r="C207" s="18" t="s">
        <v>344</v>
      </c>
      <c r="D207" s="18"/>
      <c r="E207" s="18">
        <v>63.4</v>
      </c>
      <c r="F207" s="18">
        <v>1956</v>
      </c>
      <c r="G207" s="19">
        <v>50191.76</v>
      </c>
      <c r="H207" s="19">
        <v>50191.76</v>
      </c>
      <c r="I207" s="31">
        <f t="shared" si="6"/>
        <v>0</v>
      </c>
      <c r="J207" s="112"/>
      <c r="K207" s="44" t="s">
        <v>775</v>
      </c>
      <c r="L207" s="44"/>
      <c r="M207" s="44" t="s">
        <v>249</v>
      </c>
      <c r="N207" s="41"/>
      <c r="O207" s="34"/>
      <c r="P207" s="35"/>
      <c r="Q207" s="35"/>
      <c r="R207" s="36"/>
    </row>
    <row r="208" spans="1:18" s="28" customFormat="1" ht="45.75" customHeight="1">
      <c r="A208" s="24">
        <v>185</v>
      </c>
      <c r="B208" s="25" t="s">
        <v>1396</v>
      </c>
      <c r="C208" s="25" t="s">
        <v>344</v>
      </c>
      <c r="D208" s="25" t="s">
        <v>1404</v>
      </c>
      <c r="E208" s="25">
        <v>46.9</v>
      </c>
      <c r="F208" s="25">
        <v>1956</v>
      </c>
      <c r="G208" s="27">
        <v>37129.24</v>
      </c>
      <c r="H208" s="27">
        <v>37129.24</v>
      </c>
      <c r="I208" s="31">
        <f t="shared" si="6"/>
        <v>0</v>
      </c>
      <c r="J208" s="111"/>
      <c r="K208" s="38" t="s">
        <v>1405</v>
      </c>
      <c r="L208" s="38"/>
      <c r="M208" s="38" t="s">
        <v>249</v>
      </c>
      <c r="N208" s="38"/>
      <c r="O208" s="34"/>
      <c r="P208" s="35"/>
      <c r="Q208" s="35"/>
      <c r="R208" s="36"/>
    </row>
    <row r="209" spans="1:18" s="28" customFormat="1" ht="183.75" customHeight="1">
      <c r="A209" s="24">
        <v>186</v>
      </c>
      <c r="B209" s="25" t="s">
        <v>203</v>
      </c>
      <c r="C209" s="25" t="s">
        <v>345</v>
      </c>
      <c r="D209" s="25"/>
      <c r="E209" s="25">
        <v>70.900000000000006</v>
      </c>
      <c r="F209" s="25">
        <v>1986</v>
      </c>
      <c r="G209" s="25">
        <v>111659</v>
      </c>
      <c r="H209" s="27">
        <v>31157.11</v>
      </c>
      <c r="I209" s="24">
        <f t="shared" si="6"/>
        <v>80501.89</v>
      </c>
      <c r="J209" s="111"/>
      <c r="K209" s="38" t="s">
        <v>1819</v>
      </c>
      <c r="L209" s="38"/>
      <c r="M209" s="38" t="s">
        <v>249</v>
      </c>
      <c r="N209" s="38"/>
      <c r="P209" s="121"/>
      <c r="Q209" s="90"/>
      <c r="R209" s="122"/>
    </row>
    <row r="210" spans="1:18" s="49" customFormat="1" ht="131.25" customHeight="1">
      <c r="A210" s="45">
        <v>187</v>
      </c>
      <c r="B210" s="46" t="s">
        <v>203</v>
      </c>
      <c r="C210" s="46" t="s">
        <v>346</v>
      </c>
      <c r="D210" s="46" t="s">
        <v>1406</v>
      </c>
      <c r="E210" s="46">
        <v>56.7</v>
      </c>
      <c r="F210" s="46">
        <v>1984</v>
      </c>
      <c r="G210" s="46">
        <v>213037</v>
      </c>
      <c r="H210" s="47">
        <v>63853.86</v>
      </c>
      <c r="I210" s="45">
        <f t="shared" si="6"/>
        <v>149183.14000000001</v>
      </c>
      <c r="J210" s="114"/>
      <c r="K210" s="48" t="s">
        <v>1407</v>
      </c>
      <c r="L210" s="88"/>
      <c r="M210" s="88" t="s">
        <v>249</v>
      </c>
      <c r="N210" s="88"/>
      <c r="P210" s="99"/>
      <c r="Q210" s="91"/>
      <c r="R210" s="92"/>
    </row>
    <row r="211" spans="1:18" s="49" customFormat="1" ht="131.25" customHeight="1">
      <c r="A211" s="45"/>
      <c r="B211" s="46" t="s">
        <v>203</v>
      </c>
      <c r="C211" s="46" t="s">
        <v>346</v>
      </c>
      <c r="D211" s="46" t="s">
        <v>1406</v>
      </c>
      <c r="E211" s="46">
        <v>-56.7</v>
      </c>
      <c r="F211" s="46">
        <v>1984</v>
      </c>
      <c r="G211" s="46">
        <v>-213037</v>
      </c>
      <c r="H211" s="47">
        <v>-63853.86</v>
      </c>
      <c r="I211" s="45">
        <f t="shared" ref="I211" si="7">G211-H211</f>
        <v>-149183.14000000001</v>
      </c>
      <c r="J211" s="114"/>
      <c r="K211" s="48"/>
      <c r="L211" s="88" t="s">
        <v>1616</v>
      </c>
      <c r="M211" s="88"/>
      <c r="N211" s="88"/>
      <c r="P211" s="99"/>
      <c r="Q211" s="91"/>
      <c r="R211" s="92"/>
    </row>
    <row r="212" spans="1:18" s="28" customFormat="1" ht="120" customHeight="1">
      <c r="A212" s="24">
        <v>188</v>
      </c>
      <c r="B212" s="25" t="s">
        <v>205</v>
      </c>
      <c r="C212" s="25" t="s">
        <v>347</v>
      </c>
      <c r="D212" s="25" t="s">
        <v>8</v>
      </c>
      <c r="E212" s="25">
        <v>24</v>
      </c>
      <c r="F212" s="25">
        <v>1988</v>
      </c>
      <c r="G212" s="25">
        <v>360000</v>
      </c>
      <c r="H212" s="27">
        <v>0</v>
      </c>
      <c r="I212" s="24">
        <f t="shared" si="6"/>
        <v>360000</v>
      </c>
      <c r="J212" s="111"/>
      <c r="K212" s="26" t="s">
        <v>1255</v>
      </c>
      <c r="L212" s="38"/>
      <c r="M212" s="26" t="s">
        <v>249</v>
      </c>
      <c r="N212" s="38"/>
      <c r="O212" s="34"/>
      <c r="P212" s="40"/>
      <c r="Q212" s="35"/>
      <c r="R212" s="36"/>
    </row>
    <row r="213" spans="1:18" s="28" customFormat="1" ht="126" customHeight="1">
      <c r="A213" s="24">
        <v>189</v>
      </c>
      <c r="B213" s="25" t="s">
        <v>206</v>
      </c>
      <c r="C213" s="25" t="s">
        <v>348</v>
      </c>
      <c r="D213" s="25" t="s">
        <v>7</v>
      </c>
      <c r="E213" s="25">
        <v>39.4</v>
      </c>
      <c r="F213" s="25">
        <v>1983</v>
      </c>
      <c r="G213" s="25">
        <v>430000</v>
      </c>
      <c r="H213" s="27">
        <v>0</v>
      </c>
      <c r="I213" s="24">
        <f t="shared" si="6"/>
        <v>430000</v>
      </c>
      <c r="J213" s="111"/>
      <c r="K213" s="26" t="s">
        <v>1256</v>
      </c>
      <c r="L213" s="38"/>
      <c r="M213" s="26" t="s">
        <v>249</v>
      </c>
      <c r="N213" s="38"/>
      <c r="O213" s="34"/>
      <c r="P213" s="40"/>
      <c r="Q213" s="35"/>
      <c r="R213" s="36"/>
    </row>
    <row r="214" spans="1:18" s="28" customFormat="1" ht="127.5" customHeight="1">
      <c r="A214" s="24">
        <v>190</v>
      </c>
      <c r="B214" s="25" t="s">
        <v>207</v>
      </c>
      <c r="C214" s="25" t="s">
        <v>349</v>
      </c>
      <c r="D214" s="25" t="s">
        <v>6</v>
      </c>
      <c r="E214" s="25">
        <v>27.2</v>
      </c>
      <c r="F214" s="25">
        <v>1988</v>
      </c>
      <c r="G214" s="25">
        <v>500000</v>
      </c>
      <c r="H214" s="27">
        <v>0</v>
      </c>
      <c r="I214" s="24">
        <f t="shared" si="6"/>
        <v>500000</v>
      </c>
      <c r="J214" s="111"/>
      <c r="K214" s="26" t="s">
        <v>971</v>
      </c>
      <c r="L214" s="38"/>
      <c r="M214" s="26" t="s">
        <v>249</v>
      </c>
      <c r="N214" s="38"/>
      <c r="O214" s="34"/>
      <c r="P214" s="40"/>
      <c r="Q214" s="35"/>
      <c r="R214" s="36"/>
    </row>
    <row r="215" spans="1:18" s="28" customFormat="1" ht="115.5" customHeight="1">
      <c r="A215" s="24">
        <v>191</v>
      </c>
      <c r="B215" s="25" t="s">
        <v>119</v>
      </c>
      <c r="C215" s="25" t="s">
        <v>208</v>
      </c>
      <c r="D215" s="25" t="s">
        <v>5</v>
      </c>
      <c r="E215" s="25">
        <v>61.4</v>
      </c>
      <c r="F215" s="25">
        <v>1986</v>
      </c>
      <c r="G215" s="25">
        <v>100068.62</v>
      </c>
      <c r="H215" s="25">
        <v>88394.51</v>
      </c>
      <c r="I215" s="24">
        <f t="shared" si="6"/>
        <v>11674.11</v>
      </c>
      <c r="J215" s="111"/>
      <c r="K215" s="26" t="s">
        <v>1100</v>
      </c>
      <c r="L215" s="38"/>
      <c r="M215" s="38" t="s">
        <v>249</v>
      </c>
      <c r="N215" s="38"/>
      <c r="O215" s="34"/>
      <c r="P215" s="40"/>
      <c r="Q215" s="40"/>
      <c r="R215" s="36"/>
    </row>
    <row r="216" spans="1:18" s="28" customFormat="1" ht="113.25" customHeight="1">
      <c r="A216" s="24">
        <v>192</v>
      </c>
      <c r="B216" s="25" t="s">
        <v>120</v>
      </c>
      <c r="C216" s="25" t="s">
        <v>209</v>
      </c>
      <c r="D216" s="25" t="s">
        <v>4</v>
      </c>
      <c r="E216" s="25">
        <v>66.7</v>
      </c>
      <c r="F216" s="25">
        <v>1987</v>
      </c>
      <c r="G216" s="25">
        <v>100068.62</v>
      </c>
      <c r="H216" s="25">
        <v>86092.33</v>
      </c>
      <c r="I216" s="24">
        <f t="shared" si="6"/>
        <v>13976.289999999994</v>
      </c>
      <c r="J216" s="111"/>
      <c r="K216" s="26" t="s">
        <v>1113</v>
      </c>
      <c r="L216" s="38"/>
      <c r="M216" s="38"/>
      <c r="N216" s="38"/>
      <c r="O216" s="34"/>
      <c r="P216" s="40"/>
      <c r="Q216" s="40"/>
      <c r="R216" s="36"/>
    </row>
    <row r="217" spans="1:18" s="28" customFormat="1" ht="167.25" customHeight="1">
      <c r="A217" s="24">
        <v>193</v>
      </c>
      <c r="B217" s="25" t="s">
        <v>120</v>
      </c>
      <c r="C217" s="25" t="s">
        <v>210</v>
      </c>
      <c r="D217" s="25" t="s">
        <v>3</v>
      </c>
      <c r="E217" s="25">
        <v>65.8</v>
      </c>
      <c r="F217" s="25">
        <v>1986</v>
      </c>
      <c r="G217" s="25">
        <v>100068.62</v>
      </c>
      <c r="H217" s="25">
        <v>89394.51</v>
      </c>
      <c r="I217" s="24">
        <f t="shared" si="6"/>
        <v>10674.11</v>
      </c>
      <c r="J217" s="111"/>
      <c r="K217" s="26" t="s">
        <v>1096</v>
      </c>
      <c r="L217" s="38"/>
      <c r="M217" s="38" t="s">
        <v>249</v>
      </c>
      <c r="N217" s="38"/>
      <c r="O217" s="34"/>
      <c r="P217" s="40"/>
      <c r="Q217" s="40"/>
      <c r="R217" s="36"/>
    </row>
    <row r="218" spans="1:18" ht="115.5" customHeight="1">
      <c r="A218" s="14">
        <v>194</v>
      </c>
      <c r="B218" s="18" t="s">
        <v>120</v>
      </c>
      <c r="C218" s="18" t="s">
        <v>211</v>
      </c>
      <c r="D218" s="18" t="s">
        <v>2</v>
      </c>
      <c r="E218" s="18">
        <v>65.2</v>
      </c>
      <c r="F218" s="30">
        <v>1986</v>
      </c>
      <c r="G218" s="18">
        <v>70956.7</v>
      </c>
      <c r="H218" s="18">
        <v>63388.19</v>
      </c>
      <c r="I218" s="31">
        <f t="shared" si="6"/>
        <v>7568.5099999999948</v>
      </c>
      <c r="J218" s="112"/>
      <c r="K218" s="15" t="s">
        <v>776</v>
      </c>
      <c r="L218" s="44"/>
      <c r="M218" s="88"/>
      <c r="N218" s="41"/>
      <c r="O218" s="34"/>
      <c r="P218" s="40"/>
      <c r="Q218" s="40"/>
      <c r="R218" s="36"/>
    </row>
    <row r="219" spans="1:18" ht="102.75" customHeight="1">
      <c r="A219" s="14"/>
      <c r="B219" s="18" t="s">
        <v>120</v>
      </c>
      <c r="C219" s="18" t="s">
        <v>211</v>
      </c>
      <c r="D219" s="18" t="s">
        <v>2</v>
      </c>
      <c r="E219" s="18">
        <v>-65.2</v>
      </c>
      <c r="F219" s="30">
        <v>1986</v>
      </c>
      <c r="G219" s="18">
        <v>-70956.7</v>
      </c>
      <c r="H219" s="18">
        <v>-63388.19</v>
      </c>
      <c r="I219" s="31">
        <f t="shared" si="6"/>
        <v>-7568.5099999999948</v>
      </c>
      <c r="J219" s="112"/>
      <c r="K219" s="15"/>
      <c r="L219" s="44" t="s">
        <v>829</v>
      </c>
      <c r="M219" s="44"/>
      <c r="N219" s="41"/>
      <c r="O219" s="34"/>
      <c r="P219" s="40"/>
      <c r="Q219" s="40"/>
      <c r="R219" s="36"/>
    </row>
    <row r="220" spans="1:18" s="49" customFormat="1" ht="176.25" customHeight="1">
      <c r="A220" s="45">
        <v>195</v>
      </c>
      <c r="B220" s="46" t="s">
        <v>1212</v>
      </c>
      <c r="C220" s="46" t="s">
        <v>350</v>
      </c>
      <c r="D220" s="46" t="s">
        <v>1232</v>
      </c>
      <c r="E220" s="46">
        <v>30.7</v>
      </c>
      <c r="F220" s="46">
        <v>1973</v>
      </c>
      <c r="G220" s="46">
        <v>41528.300000000003</v>
      </c>
      <c r="H220" s="46">
        <v>16752.18</v>
      </c>
      <c r="I220" s="45">
        <f t="shared" si="6"/>
        <v>24776.120000000003</v>
      </c>
      <c r="J220" s="114"/>
      <c r="K220" s="48" t="s">
        <v>1281</v>
      </c>
      <c r="L220" s="88"/>
      <c r="M220" s="88" t="s">
        <v>249</v>
      </c>
      <c r="N220" s="88"/>
      <c r="P220" s="99"/>
      <c r="Q220" s="99"/>
      <c r="R220" s="92"/>
    </row>
    <row r="221" spans="1:18" s="49" customFormat="1" ht="176.25" customHeight="1">
      <c r="A221" s="45"/>
      <c r="B221" s="46" t="s">
        <v>1212</v>
      </c>
      <c r="C221" s="46" t="s">
        <v>350</v>
      </c>
      <c r="D221" s="46" t="s">
        <v>1232</v>
      </c>
      <c r="E221" s="46">
        <v>-30.7</v>
      </c>
      <c r="F221" s="46">
        <v>1973</v>
      </c>
      <c r="G221" s="46">
        <v>-41528.300000000003</v>
      </c>
      <c r="H221" s="46">
        <v>-16752.18</v>
      </c>
      <c r="I221" s="45">
        <f t="shared" si="6"/>
        <v>-24776.120000000003</v>
      </c>
      <c r="J221" s="114"/>
      <c r="K221" s="48"/>
      <c r="L221" s="88" t="s">
        <v>1454</v>
      </c>
      <c r="M221" s="88"/>
      <c r="N221" s="88"/>
      <c r="P221" s="99"/>
      <c r="Q221" s="99"/>
      <c r="R221" s="92"/>
    </row>
    <row r="222" spans="1:18" s="28" customFormat="1" ht="180.75" customHeight="1">
      <c r="A222" s="24">
        <v>196</v>
      </c>
      <c r="B222" s="25" t="s">
        <v>1231</v>
      </c>
      <c r="C222" s="25" t="s">
        <v>350</v>
      </c>
      <c r="D222" s="25" t="s">
        <v>1233</v>
      </c>
      <c r="E222" s="25">
        <v>43.1</v>
      </c>
      <c r="F222" s="25">
        <v>1973</v>
      </c>
      <c r="G222" s="25">
        <v>58301.95</v>
      </c>
      <c r="H222" s="25">
        <v>23518.53</v>
      </c>
      <c r="I222" s="24">
        <f t="shared" si="6"/>
        <v>34783.42</v>
      </c>
      <c r="J222" s="111"/>
      <c r="K222" s="26" t="s">
        <v>1234</v>
      </c>
      <c r="L222" s="38"/>
      <c r="M222" s="38" t="s">
        <v>249</v>
      </c>
      <c r="N222" s="38"/>
      <c r="O222" s="34"/>
      <c r="P222" s="40"/>
      <c r="Q222" s="40"/>
      <c r="R222" s="36"/>
    </row>
    <row r="223" spans="1:18" ht="144" customHeight="1">
      <c r="A223" s="14">
        <v>197</v>
      </c>
      <c r="B223" s="18" t="s">
        <v>171</v>
      </c>
      <c r="C223" s="18" t="s">
        <v>351</v>
      </c>
      <c r="D223" s="18" t="s">
        <v>837</v>
      </c>
      <c r="E223" s="18">
        <v>64.2</v>
      </c>
      <c r="F223" s="18">
        <v>1974</v>
      </c>
      <c r="G223" s="18">
        <v>99525.28</v>
      </c>
      <c r="H223" s="19">
        <v>33405.17</v>
      </c>
      <c r="I223" s="31">
        <f t="shared" si="6"/>
        <v>66120.11</v>
      </c>
      <c r="J223" s="112"/>
      <c r="K223" s="15" t="s">
        <v>1356</v>
      </c>
      <c r="L223" s="44"/>
      <c r="M223" s="41"/>
      <c r="N223" s="41"/>
      <c r="O223" s="34"/>
      <c r="P223" s="40"/>
      <c r="Q223" s="35"/>
      <c r="R223" s="36"/>
    </row>
    <row r="224" spans="1:18" ht="71.25" customHeight="1">
      <c r="A224" s="14"/>
      <c r="B224" s="18" t="s">
        <v>171</v>
      </c>
      <c r="C224" s="18" t="s">
        <v>351</v>
      </c>
      <c r="D224" s="18" t="s">
        <v>837</v>
      </c>
      <c r="E224" s="18">
        <v>-64.2</v>
      </c>
      <c r="F224" s="18">
        <v>1974</v>
      </c>
      <c r="G224" s="18">
        <v>-99525.28</v>
      </c>
      <c r="H224" s="19">
        <v>-33405.17</v>
      </c>
      <c r="I224" s="31">
        <f t="shared" si="6"/>
        <v>-66120.11</v>
      </c>
      <c r="J224" s="112"/>
      <c r="K224" s="15"/>
      <c r="L224" s="44" t="s">
        <v>855</v>
      </c>
      <c r="M224" s="44"/>
      <c r="N224" s="41"/>
      <c r="O224" s="34"/>
      <c r="P224" s="40"/>
      <c r="Q224" s="35"/>
      <c r="R224" s="36"/>
    </row>
    <row r="225" spans="1:18" s="28" customFormat="1" ht="117.75" customHeight="1">
      <c r="A225" s="24">
        <v>198</v>
      </c>
      <c r="B225" s="25" t="s">
        <v>152</v>
      </c>
      <c r="C225" s="25" t="s">
        <v>351</v>
      </c>
      <c r="D225" s="25" t="s">
        <v>838</v>
      </c>
      <c r="E225" s="25">
        <v>43.2</v>
      </c>
      <c r="F225" s="25">
        <v>1974</v>
      </c>
      <c r="G225" s="25">
        <v>66970.289999999994</v>
      </c>
      <c r="H225" s="27">
        <v>22478.25</v>
      </c>
      <c r="I225" s="31">
        <f t="shared" si="6"/>
        <v>44492.039999999994</v>
      </c>
      <c r="J225" s="111"/>
      <c r="K225" s="26" t="s">
        <v>1199</v>
      </c>
      <c r="L225" s="38"/>
      <c r="M225" s="38"/>
      <c r="N225" s="38"/>
      <c r="O225" s="34"/>
      <c r="P225" s="40"/>
      <c r="Q225" s="35"/>
      <c r="R225" s="36"/>
    </row>
    <row r="226" spans="1:18" ht="99" customHeight="1">
      <c r="A226" s="14">
        <v>199</v>
      </c>
      <c r="B226" s="18" t="s">
        <v>835</v>
      </c>
      <c r="C226" s="18" t="s">
        <v>351</v>
      </c>
      <c r="D226" s="18"/>
      <c r="E226" s="18">
        <v>41</v>
      </c>
      <c r="F226" s="18">
        <v>1974</v>
      </c>
      <c r="G226" s="18">
        <v>63559.76</v>
      </c>
      <c r="H226" s="19">
        <v>21333.52</v>
      </c>
      <c r="I226" s="31">
        <f t="shared" si="6"/>
        <v>42226.240000000005</v>
      </c>
      <c r="J226" s="112"/>
      <c r="K226" s="15" t="s">
        <v>776</v>
      </c>
      <c r="L226" s="44"/>
      <c r="M226" s="44"/>
      <c r="N226" s="41"/>
      <c r="O226" s="34"/>
      <c r="P226" s="40"/>
      <c r="Q226" s="35"/>
      <c r="R226" s="36"/>
    </row>
    <row r="227" spans="1:18" ht="99" customHeight="1">
      <c r="A227" s="14">
        <v>200</v>
      </c>
      <c r="B227" s="18" t="s">
        <v>144</v>
      </c>
      <c r="C227" s="18" t="s">
        <v>351</v>
      </c>
      <c r="D227" s="18"/>
      <c r="E227" s="18">
        <v>36.1</v>
      </c>
      <c r="F227" s="18">
        <v>1974</v>
      </c>
      <c r="G227" s="18">
        <v>55963.59</v>
      </c>
      <c r="H227" s="19">
        <v>18783.91</v>
      </c>
      <c r="I227" s="31">
        <f t="shared" si="6"/>
        <v>37179.679999999993</v>
      </c>
      <c r="J227" s="112"/>
      <c r="K227" s="15" t="s">
        <v>776</v>
      </c>
      <c r="L227" s="44"/>
      <c r="M227" s="44"/>
      <c r="N227" s="41"/>
      <c r="O227" s="34"/>
      <c r="P227" s="40"/>
      <c r="Q227" s="35"/>
      <c r="R227" s="36"/>
    </row>
    <row r="228" spans="1:18" ht="98.25" customHeight="1">
      <c r="A228" s="14">
        <v>201</v>
      </c>
      <c r="B228" s="18" t="s">
        <v>149</v>
      </c>
      <c r="C228" s="18" t="s">
        <v>351</v>
      </c>
      <c r="D228" s="18"/>
      <c r="E228" s="18">
        <v>49</v>
      </c>
      <c r="F228" s="18">
        <v>1974</v>
      </c>
      <c r="G228" s="18">
        <v>75961.67</v>
      </c>
      <c r="H228" s="19">
        <v>25496.16</v>
      </c>
      <c r="I228" s="31">
        <f t="shared" si="6"/>
        <v>50465.509999999995</v>
      </c>
      <c r="J228" s="112"/>
      <c r="K228" s="15" t="s">
        <v>776</v>
      </c>
      <c r="L228" s="44"/>
      <c r="M228" s="44"/>
      <c r="N228" s="41"/>
      <c r="O228" s="34"/>
      <c r="P228" s="40"/>
      <c r="Q228" s="35"/>
      <c r="R228" s="36"/>
    </row>
    <row r="229" spans="1:18" ht="99" customHeight="1">
      <c r="A229" s="14">
        <v>202</v>
      </c>
      <c r="B229" s="18" t="s">
        <v>836</v>
      </c>
      <c r="C229" s="18" t="s">
        <v>351</v>
      </c>
      <c r="D229" s="18"/>
      <c r="E229" s="18">
        <v>49</v>
      </c>
      <c r="F229" s="18">
        <v>1974</v>
      </c>
      <c r="G229" s="18">
        <v>75961.67</v>
      </c>
      <c r="H229" s="19">
        <v>25496.16</v>
      </c>
      <c r="I229" s="31">
        <f t="shared" si="6"/>
        <v>50465.509999999995</v>
      </c>
      <c r="J229" s="112"/>
      <c r="K229" s="15" t="s">
        <v>776</v>
      </c>
      <c r="L229" s="44"/>
      <c r="M229" s="44"/>
      <c r="N229" s="41"/>
      <c r="O229" s="34"/>
      <c r="P229" s="40"/>
      <c r="Q229" s="35"/>
      <c r="R229" s="36"/>
    </row>
    <row r="230" spans="1:18" s="28" customFormat="1" ht="127.5" customHeight="1">
      <c r="A230" s="24">
        <v>203</v>
      </c>
      <c r="B230" s="25" t="s">
        <v>1126</v>
      </c>
      <c r="C230" s="25" t="s">
        <v>352</v>
      </c>
      <c r="D230" s="25" t="s">
        <v>1131</v>
      </c>
      <c r="E230" s="25">
        <v>42.8</v>
      </c>
      <c r="F230" s="25">
        <v>1976</v>
      </c>
      <c r="G230" s="25">
        <v>55026.59</v>
      </c>
      <c r="H230" s="27">
        <v>21304.7</v>
      </c>
      <c r="I230" s="31">
        <f t="shared" si="6"/>
        <v>33721.89</v>
      </c>
      <c r="J230" s="111"/>
      <c r="K230" s="26" t="s">
        <v>1132</v>
      </c>
      <c r="L230" s="38"/>
      <c r="M230" s="38" t="s">
        <v>249</v>
      </c>
      <c r="N230" s="38"/>
      <c r="O230" s="34"/>
      <c r="P230" s="40"/>
      <c r="Q230" s="35"/>
      <c r="R230" s="36"/>
    </row>
    <row r="231" spans="1:18" s="28" customFormat="1" ht="122.25" customHeight="1">
      <c r="A231" s="24">
        <v>204</v>
      </c>
      <c r="B231" s="25" t="s">
        <v>1127</v>
      </c>
      <c r="C231" s="25" t="s">
        <v>352</v>
      </c>
      <c r="D231" s="25" t="s">
        <v>1133</v>
      </c>
      <c r="E231" s="25">
        <v>51.3</v>
      </c>
      <c r="F231" s="25">
        <v>1976</v>
      </c>
      <c r="G231" s="25">
        <v>65954.77</v>
      </c>
      <c r="H231" s="27">
        <v>25535.77</v>
      </c>
      <c r="I231" s="31">
        <f t="shared" si="6"/>
        <v>40419</v>
      </c>
      <c r="J231" s="111"/>
      <c r="K231" s="26" t="s">
        <v>1134</v>
      </c>
      <c r="L231" s="38"/>
      <c r="M231" s="38" t="s">
        <v>249</v>
      </c>
      <c r="N231" s="38"/>
      <c r="O231" s="34"/>
      <c r="P231" s="40"/>
      <c r="Q231" s="35"/>
      <c r="R231" s="36"/>
    </row>
    <row r="232" spans="1:18" s="28" customFormat="1" ht="127.5" customHeight="1">
      <c r="A232" s="24">
        <v>205</v>
      </c>
      <c r="B232" s="25" t="s">
        <v>1128</v>
      </c>
      <c r="C232" s="25" t="s">
        <v>352</v>
      </c>
      <c r="D232" s="25" t="s">
        <v>1135</v>
      </c>
      <c r="E232" s="25">
        <v>42.7</v>
      </c>
      <c r="F232" s="25">
        <v>1976</v>
      </c>
      <c r="G232" s="25">
        <v>54898.02</v>
      </c>
      <c r="H232" s="27">
        <v>21254.92</v>
      </c>
      <c r="I232" s="31">
        <f t="shared" si="6"/>
        <v>33643.1</v>
      </c>
      <c r="J232" s="111"/>
      <c r="K232" s="26" t="s">
        <v>1136</v>
      </c>
      <c r="L232" s="38"/>
      <c r="M232" s="38" t="s">
        <v>249</v>
      </c>
      <c r="N232" s="38"/>
      <c r="O232" s="34"/>
      <c r="P232" s="40"/>
      <c r="Q232" s="35"/>
      <c r="R232" s="36"/>
    </row>
    <row r="233" spans="1:18" s="28" customFormat="1" ht="120" customHeight="1">
      <c r="A233" s="24">
        <v>206</v>
      </c>
      <c r="B233" s="25" t="s">
        <v>1129</v>
      </c>
      <c r="C233" s="25" t="s">
        <v>352</v>
      </c>
      <c r="D233" s="25" t="s">
        <v>1137</v>
      </c>
      <c r="E233" s="25">
        <v>36.1</v>
      </c>
      <c r="F233" s="25">
        <v>1976</v>
      </c>
      <c r="G233" s="25">
        <v>46412.61</v>
      </c>
      <c r="H233" s="27">
        <v>17969.62</v>
      </c>
      <c r="I233" s="31">
        <f t="shared" si="6"/>
        <v>28442.99</v>
      </c>
      <c r="J233" s="111"/>
      <c r="K233" s="26" t="s">
        <v>1138</v>
      </c>
      <c r="L233" s="38"/>
      <c r="M233" s="38" t="s">
        <v>249</v>
      </c>
      <c r="N233" s="38"/>
      <c r="O233" s="34"/>
      <c r="P233" s="40"/>
      <c r="Q233" s="35"/>
      <c r="R233" s="36"/>
    </row>
    <row r="234" spans="1:18" s="49" customFormat="1" ht="119.25" customHeight="1">
      <c r="A234" s="45">
        <v>207</v>
      </c>
      <c r="B234" s="46" t="s">
        <v>1130</v>
      </c>
      <c r="C234" s="46" t="s">
        <v>352</v>
      </c>
      <c r="D234" s="46" t="s">
        <v>1139</v>
      </c>
      <c r="E234" s="46">
        <v>50.5</v>
      </c>
      <c r="F234" s="46">
        <v>1976</v>
      </c>
      <c r="G234" s="46">
        <v>64797.66</v>
      </c>
      <c r="H234" s="47">
        <v>25087.77</v>
      </c>
      <c r="I234" s="45">
        <f t="shared" si="6"/>
        <v>39709.89</v>
      </c>
      <c r="J234" s="114"/>
      <c r="K234" s="48" t="s">
        <v>1140</v>
      </c>
      <c r="L234" s="88"/>
      <c r="M234" s="88" t="s">
        <v>249</v>
      </c>
      <c r="N234" s="88"/>
      <c r="P234" s="99"/>
      <c r="Q234" s="91"/>
      <c r="R234" s="92"/>
    </row>
    <row r="235" spans="1:18" s="49" customFormat="1" ht="119.25" customHeight="1">
      <c r="A235" s="45"/>
      <c r="B235" s="46" t="s">
        <v>1130</v>
      </c>
      <c r="C235" s="46" t="s">
        <v>352</v>
      </c>
      <c r="D235" s="46" t="s">
        <v>1139</v>
      </c>
      <c r="E235" s="46">
        <v>-50.5</v>
      </c>
      <c r="F235" s="46">
        <v>1976</v>
      </c>
      <c r="G235" s="46">
        <v>-64797.66</v>
      </c>
      <c r="H235" s="47">
        <v>-25087.77</v>
      </c>
      <c r="I235" s="45">
        <f t="shared" ref="I235" si="8">G235-H235</f>
        <v>-39709.89</v>
      </c>
      <c r="J235" s="114"/>
      <c r="K235" s="102"/>
      <c r="L235" s="48" t="s">
        <v>1688</v>
      </c>
      <c r="M235" s="88"/>
      <c r="N235" s="88"/>
      <c r="P235" s="99"/>
      <c r="Q235" s="91"/>
      <c r="R235" s="92"/>
    </row>
    <row r="236" spans="1:18" s="28" customFormat="1" ht="102.75" customHeight="1">
      <c r="A236" s="24">
        <v>208</v>
      </c>
      <c r="B236" s="25" t="s">
        <v>1077</v>
      </c>
      <c r="C236" s="25" t="s">
        <v>353</v>
      </c>
      <c r="D236" s="25" t="s">
        <v>1080</v>
      </c>
      <c r="E236" s="25">
        <v>56.7</v>
      </c>
      <c r="F236" s="25">
        <v>1981</v>
      </c>
      <c r="G236" s="25">
        <v>106540.77</v>
      </c>
      <c r="H236" s="27">
        <v>43673.82</v>
      </c>
      <c r="I236" s="31">
        <f t="shared" si="6"/>
        <v>62866.950000000004</v>
      </c>
      <c r="J236" s="111"/>
      <c r="K236" s="26" t="s">
        <v>1081</v>
      </c>
      <c r="L236" s="38"/>
      <c r="M236" s="38"/>
      <c r="N236" s="38"/>
      <c r="O236" s="34"/>
      <c r="P236" s="40"/>
      <c r="Q236" s="35"/>
      <c r="R236" s="36"/>
    </row>
    <row r="237" spans="1:18" s="28" customFormat="1" ht="102.75" customHeight="1">
      <c r="A237" s="24">
        <v>209</v>
      </c>
      <c r="B237" s="25" t="s">
        <v>1078</v>
      </c>
      <c r="C237" s="25" t="s">
        <v>353</v>
      </c>
      <c r="D237" s="25" t="s">
        <v>1082</v>
      </c>
      <c r="E237" s="25">
        <v>39.1</v>
      </c>
      <c r="F237" s="25">
        <v>1981</v>
      </c>
      <c r="G237" s="25">
        <v>73469.91</v>
      </c>
      <c r="H237" s="27">
        <v>30117.22</v>
      </c>
      <c r="I237" s="31">
        <f t="shared" si="6"/>
        <v>43352.69</v>
      </c>
      <c r="J237" s="111"/>
      <c r="K237" s="26" t="s">
        <v>1083</v>
      </c>
      <c r="L237" s="38"/>
      <c r="M237" s="38" t="s">
        <v>249</v>
      </c>
      <c r="N237" s="38"/>
      <c r="O237" s="34"/>
      <c r="P237" s="40"/>
      <c r="Q237" s="35"/>
      <c r="R237" s="36"/>
    </row>
    <row r="238" spans="1:18" s="28" customFormat="1" ht="102.75" customHeight="1">
      <c r="A238" s="24">
        <v>210</v>
      </c>
      <c r="B238" s="25" t="s">
        <v>1079</v>
      </c>
      <c r="C238" s="25" t="s">
        <v>353</v>
      </c>
      <c r="D238" s="25" t="s">
        <v>1084</v>
      </c>
      <c r="E238" s="25">
        <v>49.6</v>
      </c>
      <c r="F238" s="25">
        <v>1981</v>
      </c>
      <c r="G238" s="25">
        <v>93199.679999999993</v>
      </c>
      <c r="H238" s="27">
        <v>38204.97</v>
      </c>
      <c r="I238" s="31">
        <f t="shared" si="6"/>
        <v>54994.709999999992</v>
      </c>
      <c r="J238" s="111"/>
      <c r="K238" s="26" t="s">
        <v>1085</v>
      </c>
      <c r="L238" s="38"/>
      <c r="M238" s="38" t="s">
        <v>249</v>
      </c>
      <c r="N238" s="38"/>
      <c r="O238" s="34"/>
      <c r="P238" s="40"/>
      <c r="Q238" s="35"/>
      <c r="R238" s="36"/>
    </row>
    <row r="239" spans="1:18" s="28" customFormat="1" ht="131.25" customHeight="1">
      <c r="A239" s="24">
        <v>211</v>
      </c>
      <c r="B239" s="25" t="s">
        <v>255</v>
      </c>
      <c r="C239" s="25" t="s">
        <v>256</v>
      </c>
      <c r="D239" s="25" t="s">
        <v>1</v>
      </c>
      <c r="E239" s="25">
        <v>9.3000000000000007</v>
      </c>
      <c r="F239" s="25">
        <v>1965</v>
      </c>
      <c r="G239" s="25">
        <v>784.43</v>
      </c>
      <c r="H239" s="27">
        <v>692.93</v>
      </c>
      <c r="I239" s="31">
        <f t="shared" si="6"/>
        <v>91.5</v>
      </c>
      <c r="J239" s="111"/>
      <c r="K239" s="26" t="s">
        <v>1166</v>
      </c>
      <c r="L239" s="38"/>
      <c r="M239" s="38" t="s">
        <v>249</v>
      </c>
      <c r="N239" s="38"/>
      <c r="O239" s="34"/>
      <c r="P239" s="40"/>
      <c r="Q239" s="35"/>
      <c r="R239" s="36"/>
    </row>
    <row r="240" spans="1:18" s="28" customFormat="1" ht="126" customHeight="1">
      <c r="A240" s="24">
        <v>212</v>
      </c>
      <c r="B240" s="25" t="s">
        <v>255</v>
      </c>
      <c r="C240" s="25" t="s">
        <v>257</v>
      </c>
      <c r="D240" s="25" t="s">
        <v>0</v>
      </c>
      <c r="E240" s="25">
        <v>9.1999999999999993</v>
      </c>
      <c r="F240" s="25">
        <v>1965</v>
      </c>
      <c r="G240" s="25">
        <v>2044.9</v>
      </c>
      <c r="H240" s="27">
        <v>1965.15</v>
      </c>
      <c r="I240" s="31">
        <f t="shared" si="6"/>
        <v>79.75</v>
      </c>
      <c r="J240" s="111"/>
      <c r="K240" s="26" t="s">
        <v>1165</v>
      </c>
      <c r="L240" s="38"/>
      <c r="M240" s="38" t="s">
        <v>249</v>
      </c>
      <c r="N240" s="38"/>
      <c r="O240" s="34"/>
      <c r="P240" s="40"/>
      <c r="Q240" s="35"/>
      <c r="R240" s="36"/>
    </row>
    <row r="241" spans="1:18" s="28" customFormat="1" ht="110.25" customHeight="1">
      <c r="A241" s="24">
        <v>213</v>
      </c>
      <c r="B241" s="25" t="s">
        <v>1167</v>
      </c>
      <c r="C241" s="25" t="s">
        <v>212</v>
      </c>
      <c r="D241" s="25" t="s">
        <v>1171</v>
      </c>
      <c r="E241" s="25">
        <v>42.5</v>
      </c>
      <c r="F241" s="25">
        <v>1975</v>
      </c>
      <c r="G241" s="25">
        <v>59361.06</v>
      </c>
      <c r="H241" s="25">
        <v>24470.16</v>
      </c>
      <c r="I241" s="31">
        <f t="shared" si="6"/>
        <v>34890.899999999994</v>
      </c>
      <c r="J241" s="111"/>
      <c r="K241" s="26" t="s">
        <v>1172</v>
      </c>
      <c r="L241" s="38"/>
      <c r="M241" s="38" t="s">
        <v>249</v>
      </c>
      <c r="N241" s="38"/>
      <c r="O241" s="34"/>
      <c r="P241" s="40"/>
      <c r="Q241" s="40"/>
      <c r="R241" s="36"/>
    </row>
    <row r="242" spans="1:18" s="28" customFormat="1" ht="105" customHeight="1">
      <c r="A242" s="24">
        <v>214</v>
      </c>
      <c r="B242" s="25" t="s">
        <v>1168</v>
      </c>
      <c r="C242" s="25" t="s">
        <v>212</v>
      </c>
      <c r="D242" s="25" t="s">
        <v>1173</v>
      </c>
      <c r="E242" s="25">
        <v>45.4</v>
      </c>
      <c r="F242" s="25">
        <v>1975</v>
      </c>
      <c r="G242" s="25">
        <v>63411.58</v>
      </c>
      <c r="H242" s="25">
        <v>26139.89</v>
      </c>
      <c r="I242" s="31">
        <f t="shared" si="6"/>
        <v>37271.69</v>
      </c>
      <c r="J242" s="111"/>
      <c r="K242" s="26" t="s">
        <v>1174</v>
      </c>
      <c r="L242" s="38"/>
      <c r="M242" s="38" t="s">
        <v>249</v>
      </c>
      <c r="N242" s="38"/>
      <c r="O242" s="34"/>
      <c r="P242" s="40"/>
      <c r="Q242" s="40"/>
      <c r="R242" s="36"/>
    </row>
    <row r="243" spans="1:18" s="28" customFormat="1" ht="121.5" customHeight="1">
      <c r="A243" s="24">
        <v>215</v>
      </c>
      <c r="B243" s="25" t="s">
        <v>1169</v>
      </c>
      <c r="C243" s="25" t="s">
        <v>212</v>
      </c>
      <c r="D243" s="25" t="s">
        <v>1175</v>
      </c>
      <c r="E243" s="25">
        <v>66.599999999999994</v>
      </c>
      <c r="F243" s="25">
        <v>1975</v>
      </c>
      <c r="G243" s="25">
        <v>93022.28</v>
      </c>
      <c r="H243" s="25">
        <v>38346.18</v>
      </c>
      <c r="I243" s="31">
        <f t="shared" si="6"/>
        <v>54676.1</v>
      </c>
      <c r="J243" s="111"/>
      <c r="K243" s="26" t="s">
        <v>1176</v>
      </c>
      <c r="L243" s="38"/>
      <c r="M243" s="38" t="s">
        <v>249</v>
      </c>
      <c r="N243" s="38"/>
      <c r="O243" s="34"/>
      <c r="P243" s="40"/>
      <c r="Q243" s="40"/>
      <c r="R243" s="36"/>
    </row>
    <row r="244" spans="1:18" s="28" customFormat="1" ht="114.75" customHeight="1">
      <c r="A244" s="24">
        <v>216</v>
      </c>
      <c r="B244" s="25" t="s">
        <v>1170</v>
      </c>
      <c r="C244" s="25" t="s">
        <v>212</v>
      </c>
      <c r="D244" s="25" t="s">
        <v>1177</v>
      </c>
      <c r="E244" s="25">
        <v>42.2</v>
      </c>
      <c r="F244" s="25">
        <v>1975</v>
      </c>
      <c r="G244" s="25">
        <v>58942.04</v>
      </c>
      <c r="H244" s="25">
        <v>24297.42</v>
      </c>
      <c r="I244" s="31">
        <f t="shared" si="6"/>
        <v>34644.620000000003</v>
      </c>
      <c r="J244" s="111"/>
      <c r="K244" s="26" t="s">
        <v>1178</v>
      </c>
      <c r="L244" s="38"/>
      <c r="M244" s="38" t="s">
        <v>249</v>
      </c>
      <c r="N244" s="38"/>
      <c r="O244" s="34"/>
      <c r="P244" s="40"/>
      <c r="Q244" s="40"/>
      <c r="R244" s="36"/>
    </row>
    <row r="245" spans="1:18" s="28" customFormat="1" ht="134.25" customHeight="1">
      <c r="A245" s="24">
        <v>217</v>
      </c>
      <c r="B245" s="25" t="s">
        <v>806</v>
      </c>
      <c r="C245" s="25" t="s">
        <v>213</v>
      </c>
      <c r="D245" s="25" t="s">
        <v>805</v>
      </c>
      <c r="E245" s="25">
        <v>41</v>
      </c>
      <c r="F245" s="25">
        <v>1975</v>
      </c>
      <c r="G245" s="25">
        <v>54291.64</v>
      </c>
      <c r="H245" s="25">
        <v>20178.439999999999</v>
      </c>
      <c r="I245" s="31">
        <f t="shared" si="6"/>
        <v>34113.199999999997</v>
      </c>
      <c r="J245" s="111"/>
      <c r="K245" s="26" t="s">
        <v>1179</v>
      </c>
      <c r="L245" s="38"/>
      <c r="M245" s="38" t="s">
        <v>249</v>
      </c>
      <c r="N245" s="38"/>
      <c r="O245" s="34"/>
      <c r="P245" s="40"/>
      <c r="Q245" s="40"/>
      <c r="R245" s="36"/>
    </row>
    <row r="246" spans="1:18" s="28" customFormat="1" ht="132.75" customHeight="1">
      <c r="A246" s="24">
        <v>218</v>
      </c>
      <c r="B246" s="25" t="s">
        <v>807</v>
      </c>
      <c r="C246" s="25" t="s">
        <v>213</v>
      </c>
      <c r="D246" s="25" t="s">
        <v>808</v>
      </c>
      <c r="E246" s="25">
        <v>62.9</v>
      </c>
      <c r="F246" s="25">
        <v>1975</v>
      </c>
      <c r="G246" s="25">
        <v>83291.33</v>
      </c>
      <c r="H246" s="25">
        <v>30956.68</v>
      </c>
      <c r="I246" s="31">
        <f t="shared" si="6"/>
        <v>52334.65</v>
      </c>
      <c r="J246" s="111"/>
      <c r="K246" s="26" t="s">
        <v>1180</v>
      </c>
      <c r="L246" s="38"/>
      <c r="M246" s="38" t="s">
        <v>249</v>
      </c>
      <c r="N246" s="38"/>
      <c r="O246" s="34"/>
      <c r="P246" s="40"/>
      <c r="Q246" s="40"/>
      <c r="R246" s="36"/>
    </row>
    <row r="247" spans="1:18" s="34" customFormat="1" ht="132" customHeight="1">
      <c r="A247" s="31">
        <v>219</v>
      </c>
      <c r="B247" s="30" t="s">
        <v>809</v>
      </c>
      <c r="C247" s="30" t="s">
        <v>213</v>
      </c>
      <c r="D247" s="30" t="s">
        <v>810</v>
      </c>
      <c r="E247" s="30">
        <v>41.5</v>
      </c>
      <c r="F247" s="30">
        <v>1975</v>
      </c>
      <c r="G247" s="30">
        <v>54953.74</v>
      </c>
      <c r="H247" s="30">
        <v>20424.509999999998</v>
      </c>
      <c r="I247" s="31">
        <f t="shared" si="6"/>
        <v>34529.229999999996</v>
      </c>
      <c r="J247" s="73"/>
      <c r="K247" s="33" t="s">
        <v>1181</v>
      </c>
      <c r="L247" s="41"/>
      <c r="M247" s="41" t="s">
        <v>249</v>
      </c>
      <c r="N247" s="41"/>
      <c r="P247" s="40"/>
      <c r="Q247" s="40"/>
      <c r="R247" s="36"/>
    </row>
    <row r="248" spans="1:18" s="34" customFormat="1" ht="132" customHeight="1">
      <c r="A248" s="31"/>
      <c r="B248" s="30" t="s">
        <v>809</v>
      </c>
      <c r="C248" s="30" t="s">
        <v>213</v>
      </c>
      <c r="D248" s="30" t="s">
        <v>810</v>
      </c>
      <c r="E248" s="30">
        <v>-41.5</v>
      </c>
      <c r="F248" s="30">
        <v>1975</v>
      </c>
      <c r="G248" s="30">
        <v>-54953.74</v>
      </c>
      <c r="H248" s="30">
        <v>-20424.509999999998</v>
      </c>
      <c r="I248" s="31">
        <f t="shared" ref="I248" si="9">G248-H248</f>
        <v>-34529.229999999996</v>
      </c>
      <c r="J248" s="73"/>
      <c r="K248" s="115"/>
      <c r="L248" s="33" t="s">
        <v>1648</v>
      </c>
      <c r="M248" s="41"/>
      <c r="N248" s="41"/>
      <c r="P248" s="40"/>
      <c r="Q248" s="40"/>
      <c r="R248" s="36"/>
    </row>
    <row r="249" spans="1:18" ht="150" customHeight="1">
      <c r="A249" s="14">
        <v>220</v>
      </c>
      <c r="B249" s="18" t="s">
        <v>811</v>
      </c>
      <c r="C249" s="18" t="s">
        <v>213</v>
      </c>
      <c r="D249" s="18" t="s">
        <v>812</v>
      </c>
      <c r="E249" s="18">
        <v>64</v>
      </c>
      <c r="F249" s="18">
        <v>1975</v>
      </c>
      <c r="G249" s="18">
        <v>84747.93</v>
      </c>
      <c r="H249" s="18">
        <v>31498.05</v>
      </c>
      <c r="I249" s="31">
        <f t="shared" si="6"/>
        <v>53249.87999999999</v>
      </c>
      <c r="J249" s="112"/>
      <c r="K249" s="15" t="s">
        <v>813</v>
      </c>
      <c r="L249" s="44"/>
      <c r="M249" s="44"/>
      <c r="N249" s="41"/>
      <c r="O249" s="34"/>
      <c r="P249" s="40"/>
      <c r="Q249" s="40"/>
      <c r="R249" s="36"/>
    </row>
    <row r="250" spans="1:18" ht="78" customHeight="1">
      <c r="A250" s="14"/>
      <c r="B250" s="18" t="s">
        <v>811</v>
      </c>
      <c r="C250" s="18" t="s">
        <v>213</v>
      </c>
      <c r="D250" s="18" t="s">
        <v>812</v>
      </c>
      <c r="E250" s="18">
        <v>-64</v>
      </c>
      <c r="F250" s="18">
        <v>1975</v>
      </c>
      <c r="G250" s="18">
        <v>-84747.93</v>
      </c>
      <c r="H250" s="18">
        <v>-31498.05</v>
      </c>
      <c r="I250" s="31">
        <f t="shared" si="6"/>
        <v>-53249.87999999999</v>
      </c>
      <c r="J250" s="112"/>
      <c r="K250" s="15"/>
      <c r="L250" s="44" t="s">
        <v>834</v>
      </c>
      <c r="M250" s="44"/>
      <c r="N250" s="41"/>
      <c r="O250" s="34"/>
      <c r="P250" s="40"/>
      <c r="Q250" s="40"/>
      <c r="R250" s="36"/>
    </row>
    <row r="251" spans="1:18" s="28" customFormat="1" ht="109.5" customHeight="1">
      <c r="A251" s="24">
        <v>221</v>
      </c>
      <c r="B251" s="25" t="s">
        <v>1043</v>
      </c>
      <c r="C251" s="25" t="s">
        <v>258</v>
      </c>
      <c r="D251" s="25" t="s">
        <v>1057</v>
      </c>
      <c r="E251" s="25">
        <v>38.6</v>
      </c>
      <c r="F251" s="25">
        <v>1969</v>
      </c>
      <c r="G251" s="25">
        <v>39469.120000000003</v>
      </c>
      <c r="H251" s="25">
        <v>34864.47</v>
      </c>
      <c r="I251" s="31">
        <f t="shared" si="6"/>
        <v>4604.6500000000015</v>
      </c>
      <c r="J251" s="111"/>
      <c r="K251" s="26" t="s">
        <v>1058</v>
      </c>
      <c r="L251" s="38"/>
      <c r="M251" s="38" t="s">
        <v>249</v>
      </c>
      <c r="N251" s="38"/>
      <c r="O251" s="34"/>
      <c r="P251" s="40"/>
      <c r="Q251" s="40"/>
      <c r="R251" s="36"/>
    </row>
    <row r="252" spans="1:18" s="28" customFormat="1" ht="109.5" customHeight="1">
      <c r="A252" s="24">
        <v>222</v>
      </c>
      <c r="B252" s="25" t="s">
        <v>1059</v>
      </c>
      <c r="C252" s="25" t="s">
        <v>258</v>
      </c>
      <c r="D252" s="25" t="s">
        <v>1060</v>
      </c>
      <c r="E252" s="25">
        <v>38.4</v>
      </c>
      <c r="F252" s="25">
        <v>1969</v>
      </c>
      <c r="G252" s="25">
        <v>39264.620000000003</v>
      </c>
      <c r="H252" s="25">
        <v>34683.83</v>
      </c>
      <c r="I252" s="31">
        <f t="shared" si="6"/>
        <v>4580.7900000000009</v>
      </c>
      <c r="J252" s="111"/>
      <c r="K252" s="26" t="s">
        <v>1061</v>
      </c>
      <c r="L252" s="38"/>
      <c r="M252" s="38" t="s">
        <v>249</v>
      </c>
      <c r="N252" s="38"/>
      <c r="O252" s="34"/>
      <c r="P252" s="40"/>
      <c r="Q252" s="40"/>
      <c r="R252" s="36"/>
    </row>
    <row r="253" spans="1:18" s="28" customFormat="1" ht="109.5" customHeight="1">
      <c r="A253" s="24">
        <v>223</v>
      </c>
      <c r="B253" s="25" t="s">
        <v>1062</v>
      </c>
      <c r="C253" s="25" t="s">
        <v>258</v>
      </c>
      <c r="D253" s="25" t="s">
        <v>1063</v>
      </c>
      <c r="E253" s="25">
        <v>38.6</v>
      </c>
      <c r="F253" s="25">
        <v>1969</v>
      </c>
      <c r="G253" s="25">
        <v>39469.120000000003</v>
      </c>
      <c r="H253" s="25">
        <v>34864.47</v>
      </c>
      <c r="I253" s="31">
        <f t="shared" si="6"/>
        <v>4604.6500000000015</v>
      </c>
      <c r="J253" s="111"/>
      <c r="K253" s="26" t="s">
        <v>1064</v>
      </c>
      <c r="L253" s="38"/>
      <c r="M253" s="38" t="s">
        <v>249</v>
      </c>
      <c r="N253" s="38"/>
      <c r="O253" s="34"/>
      <c r="P253" s="40"/>
      <c r="Q253" s="40"/>
      <c r="R253" s="36"/>
    </row>
    <row r="254" spans="1:18" s="28" customFormat="1" ht="109.5" customHeight="1">
      <c r="A254" s="24">
        <v>224</v>
      </c>
      <c r="B254" s="25" t="s">
        <v>1065</v>
      </c>
      <c r="C254" s="25" t="s">
        <v>258</v>
      </c>
      <c r="D254" s="25" t="s">
        <v>1066</v>
      </c>
      <c r="E254" s="25">
        <v>38.299999999999997</v>
      </c>
      <c r="F254" s="25">
        <v>1969</v>
      </c>
      <c r="G254" s="25">
        <v>39162.36</v>
      </c>
      <c r="H254" s="25">
        <v>34593.51</v>
      </c>
      <c r="I254" s="31">
        <f t="shared" si="6"/>
        <v>4568.8499999999985</v>
      </c>
      <c r="J254" s="111"/>
      <c r="K254" s="26" t="s">
        <v>1067</v>
      </c>
      <c r="L254" s="38"/>
      <c r="M254" s="38" t="s">
        <v>249</v>
      </c>
      <c r="N254" s="38"/>
      <c r="O254" s="34"/>
      <c r="P254" s="40"/>
      <c r="Q254" s="40"/>
      <c r="R254" s="36"/>
    </row>
    <row r="255" spans="1:18" s="49" customFormat="1" ht="78" customHeight="1">
      <c r="A255" s="45">
        <v>225</v>
      </c>
      <c r="B255" s="46" t="s">
        <v>1357</v>
      </c>
      <c r="C255" s="46" t="s">
        <v>259</v>
      </c>
      <c r="D255" s="46" t="s">
        <v>773</v>
      </c>
      <c r="E255" s="46">
        <v>39.200000000000003</v>
      </c>
      <c r="F255" s="46">
        <v>1967</v>
      </c>
      <c r="G255" s="46">
        <v>37615.46</v>
      </c>
      <c r="H255" s="46">
        <v>37615.46</v>
      </c>
      <c r="I255" s="45">
        <f t="shared" si="6"/>
        <v>0</v>
      </c>
      <c r="J255" s="114"/>
      <c r="K255" s="48" t="s">
        <v>1358</v>
      </c>
      <c r="L255" s="88"/>
      <c r="M255" s="88" t="s">
        <v>249</v>
      </c>
      <c r="N255" s="88"/>
      <c r="P255" s="99"/>
      <c r="Q255" s="99"/>
      <c r="R255" s="92"/>
    </row>
    <row r="256" spans="1:18" s="49" customFormat="1" ht="80.25" customHeight="1">
      <c r="A256" s="45"/>
      <c r="B256" s="46" t="s">
        <v>1142</v>
      </c>
      <c r="C256" s="46" t="s">
        <v>259</v>
      </c>
      <c r="D256" s="46"/>
      <c r="E256" s="46">
        <v>-39.200000000000003</v>
      </c>
      <c r="F256" s="46">
        <v>1967</v>
      </c>
      <c r="G256" s="46">
        <v>-37615.46</v>
      </c>
      <c r="H256" s="46">
        <v>-37615.46</v>
      </c>
      <c r="I256" s="45">
        <f t="shared" si="6"/>
        <v>0</v>
      </c>
      <c r="J256" s="114"/>
      <c r="K256" s="48"/>
      <c r="L256" s="88" t="s">
        <v>541</v>
      </c>
      <c r="M256" s="88"/>
      <c r="N256" s="88"/>
      <c r="P256" s="99"/>
      <c r="Q256" s="99"/>
      <c r="R256" s="92"/>
    </row>
    <row r="257" spans="1:18" s="28" customFormat="1" ht="128.25" customHeight="1">
      <c r="A257" s="24">
        <v>226</v>
      </c>
      <c r="B257" s="25" t="s">
        <v>1702</v>
      </c>
      <c r="C257" s="25" t="s">
        <v>259</v>
      </c>
      <c r="D257" s="25" t="s">
        <v>1703</v>
      </c>
      <c r="E257" s="25">
        <v>39.9</v>
      </c>
      <c r="F257" s="25">
        <v>1967</v>
      </c>
      <c r="G257" s="25">
        <v>38287.160000000003</v>
      </c>
      <c r="H257" s="25">
        <v>38287.160000000003</v>
      </c>
      <c r="I257" s="24">
        <f t="shared" ref="I257" si="10">G257-H257</f>
        <v>0</v>
      </c>
      <c r="J257" s="111"/>
      <c r="K257" s="26" t="s">
        <v>1704</v>
      </c>
      <c r="L257" s="38"/>
      <c r="M257" s="38" t="s">
        <v>249</v>
      </c>
      <c r="N257" s="38"/>
      <c r="P257" s="121"/>
      <c r="Q257" s="121"/>
      <c r="R257" s="122"/>
    </row>
    <row r="258" spans="1:18" s="28" customFormat="1" ht="120" customHeight="1">
      <c r="A258" s="24">
        <v>227</v>
      </c>
      <c r="B258" s="25" t="s">
        <v>1141</v>
      </c>
      <c r="C258" s="25" t="s">
        <v>260</v>
      </c>
      <c r="D258" s="25" t="s">
        <v>1147</v>
      </c>
      <c r="E258" s="25">
        <v>38.1</v>
      </c>
      <c r="F258" s="25">
        <v>1967</v>
      </c>
      <c r="G258" s="25">
        <v>28160.73</v>
      </c>
      <c r="H258" s="25">
        <v>26265.64</v>
      </c>
      <c r="I258" s="31">
        <f t="shared" si="6"/>
        <v>1895.0900000000001</v>
      </c>
      <c r="J258" s="111"/>
      <c r="K258" s="26" t="s">
        <v>1148</v>
      </c>
      <c r="L258" s="38"/>
      <c r="M258" s="38" t="s">
        <v>249</v>
      </c>
      <c r="N258" s="38"/>
      <c r="O258" s="34"/>
      <c r="P258" s="40"/>
      <c r="Q258" s="40"/>
      <c r="R258" s="36"/>
    </row>
    <row r="259" spans="1:18" s="28" customFormat="1" ht="125.25" customHeight="1">
      <c r="A259" s="24">
        <v>228</v>
      </c>
      <c r="B259" s="25" t="s">
        <v>1142</v>
      </c>
      <c r="C259" s="25" t="s">
        <v>260</v>
      </c>
      <c r="D259" s="25" t="s">
        <v>1149</v>
      </c>
      <c r="E259" s="25">
        <v>38.1</v>
      </c>
      <c r="F259" s="25">
        <v>1967</v>
      </c>
      <c r="G259" s="25">
        <v>28160.73</v>
      </c>
      <c r="H259" s="25">
        <v>26265.64</v>
      </c>
      <c r="I259" s="31">
        <f t="shared" si="6"/>
        <v>1895.0900000000001</v>
      </c>
      <c r="J259" s="111"/>
      <c r="K259" s="26" t="s">
        <v>1150</v>
      </c>
      <c r="L259" s="38"/>
      <c r="M259" s="38" t="s">
        <v>249</v>
      </c>
      <c r="N259" s="38"/>
      <c r="O259" s="34"/>
      <c r="P259" s="40"/>
      <c r="Q259" s="40"/>
      <c r="R259" s="36"/>
    </row>
    <row r="260" spans="1:18" s="28" customFormat="1" ht="117" customHeight="1">
      <c r="A260" s="24">
        <v>229</v>
      </c>
      <c r="B260" s="25" t="s">
        <v>1143</v>
      </c>
      <c r="C260" s="25" t="s">
        <v>260</v>
      </c>
      <c r="D260" s="25" t="s">
        <v>1151</v>
      </c>
      <c r="E260" s="25">
        <v>38.200000000000003</v>
      </c>
      <c r="F260" s="25">
        <v>1967</v>
      </c>
      <c r="G260" s="25">
        <v>28234.639999999999</v>
      </c>
      <c r="H260" s="25">
        <v>26334.58</v>
      </c>
      <c r="I260" s="31">
        <f t="shared" si="6"/>
        <v>1900.0599999999977</v>
      </c>
      <c r="J260" s="111"/>
      <c r="K260" s="26" t="s">
        <v>1152</v>
      </c>
      <c r="L260" s="38"/>
      <c r="M260" s="38" t="s">
        <v>249</v>
      </c>
      <c r="N260" s="38"/>
      <c r="O260" s="34"/>
      <c r="P260" s="40"/>
      <c r="Q260" s="40"/>
      <c r="R260" s="36"/>
    </row>
    <row r="261" spans="1:18" s="28" customFormat="1" ht="114" customHeight="1">
      <c r="A261" s="24">
        <v>230</v>
      </c>
      <c r="B261" s="25" t="s">
        <v>1144</v>
      </c>
      <c r="C261" s="25" t="s">
        <v>260</v>
      </c>
      <c r="D261" s="25" t="s">
        <v>1153</v>
      </c>
      <c r="E261" s="25">
        <v>38.200000000000003</v>
      </c>
      <c r="F261" s="25">
        <v>1967</v>
      </c>
      <c r="G261" s="25">
        <v>28234.639999999999</v>
      </c>
      <c r="H261" s="25">
        <v>26334.58</v>
      </c>
      <c r="I261" s="31">
        <f t="shared" si="6"/>
        <v>1900.0599999999977</v>
      </c>
      <c r="J261" s="111"/>
      <c r="K261" s="26" t="s">
        <v>1154</v>
      </c>
      <c r="L261" s="38"/>
      <c r="M261" s="38" t="s">
        <v>249</v>
      </c>
      <c r="N261" s="38"/>
      <c r="O261" s="34"/>
      <c r="P261" s="40"/>
      <c r="Q261" s="40"/>
      <c r="R261" s="36"/>
    </row>
    <row r="262" spans="1:18" s="28" customFormat="1" ht="108" customHeight="1">
      <c r="A262" s="24">
        <v>231</v>
      </c>
      <c r="B262" s="25" t="s">
        <v>1145</v>
      </c>
      <c r="C262" s="25" t="s">
        <v>260</v>
      </c>
      <c r="D262" s="25" t="s">
        <v>1155</v>
      </c>
      <c r="E262" s="25">
        <v>38.4</v>
      </c>
      <c r="F262" s="25">
        <v>1967</v>
      </c>
      <c r="G262" s="25">
        <v>28382.47</v>
      </c>
      <c r="H262" s="25">
        <v>26472.44</v>
      </c>
      <c r="I262" s="31">
        <f t="shared" si="6"/>
        <v>1910.0300000000025</v>
      </c>
      <c r="J262" s="111"/>
      <c r="K262" s="26" t="s">
        <v>1156</v>
      </c>
      <c r="L262" s="38"/>
      <c r="M262" s="38" t="s">
        <v>249</v>
      </c>
      <c r="N262" s="38"/>
      <c r="O262" s="34"/>
      <c r="P262" s="40"/>
      <c r="Q262" s="40"/>
      <c r="R262" s="36"/>
    </row>
    <row r="263" spans="1:18" s="28" customFormat="1" ht="120" customHeight="1">
      <c r="A263" s="24">
        <v>232</v>
      </c>
      <c r="B263" s="25" t="s">
        <v>1146</v>
      </c>
      <c r="C263" s="25" t="s">
        <v>260</v>
      </c>
      <c r="D263" s="25" t="s">
        <v>1157</v>
      </c>
      <c r="E263" s="25">
        <v>8.6</v>
      </c>
      <c r="F263" s="25">
        <v>1967</v>
      </c>
      <c r="G263" s="25">
        <v>6356.5</v>
      </c>
      <c r="H263" s="25">
        <v>5928.73</v>
      </c>
      <c r="I263" s="31">
        <f t="shared" si="6"/>
        <v>427.77000000000044</v>
      </c>
      <c r="J263" s="111"/>
      <c r="K263" s="26" t="s">
        <v>1158</v>
      </c>
      <c r="L263" s="38"/>
      <c r="M263" s="38" t="s">
        <v>249</v>
      </c>
      <c r="N263" s="38"/>
      <c r="O263" s="34"/>
      <c r="P263" s="40"/>
      <c r="Q263" s="40"/>
      <c r="R263" s="36"/>
    </row>
    <row r="264" spans="1:18" s="28" customFormat="1" ht="120" customHeight="1">
      <c r="A264" s="24">
        <v>233</v>
      </c>
      <c r="B264" s="25" t="s">
        <v>1043</v>
      </c>
      <c r="C264" s="25" t="s">
        <v>214</v>
      </c>
      <c r="D264" s="25" t="s">
        <v>771</v>
      </c>
      <c r="E264" s="25">
        <v>40</v>
      </c>
      <c r="F264" s="25">
        <v>1968</v>
      </c>
      <c r="G264" s="25">
        <v>38113.57</v>
      </c>
      <c r="H264" s="25">
        <v>34492.769999999997</v>
      </c>
      <c r="I264" s="31">
        <f t="shared" si="6"/>
        <v>3620.8000000000029</v>
      </c>
      <c r="J264" s="111"/>
      <c r="K264" s="26" t="s">
        <v>1184</v>
      </c>
      <c r="L264" s="38"/>
      <c r="M264" s="38" t="s">
        <v>249</v>
      </c>
      <c r="N264" s="38"/>
      <c r="O264" s="34"/>
      <c r="P264" s="40"/>
      <c r="Q264" s="40"/>
      <c r="R264" s="36"/>
    </row>
    <row r="265" spans="1:18" s="28" customFormat="1" ht="107.25" customHeight="1">
      <c r="A265" s="24">
        <v>234</v>
      </c>
      <c r="B265" s="25" t="s">
        <v>1044</v>
      </c>
      <c r="C265" s="25" t="s">
        <v>214</v>
      </c>
      <c r="D265" s="25" t="s">
        <v>1183</v>
      </c>
      <c r="E265" s="25">
        <v>39.799999999999997</v>
      </c>
      <c r="F265" s="25">
        <v>1968</v>
      </c>
      <c r="G265" s="25">
        <v>39991.53</v>
      </c>
      <c r="H265" s="25">
        <v>36192.32</v>
      </c>
      <c r="I265" s="31">
        <f t="shared" si="6"/>
        <v>3799.2099999999991</v>
      </c>
      <c r="J265" s="111"/>
      <c r="K265" s="26" t="s">
        <v>1184</v>
      </c>
      <c r="L265" s="38"/>
      <c r="M265" s="38" t="s">
        <v>249</v>
      </c>
      <c r="N265" s="38"/>
      <c r="O265" s="34"/>
      <c r="P265" s="40"/>
      <c r="Q265" s="40"/>
      <c r="R265" s="36"/>
    </row>
    <row r="266" spans="1:18" s="28" customFormat="1" ht="128.25" customHeight="1">
      <c r="A266" s="24">
        <v>235</v>
      </c>
      <c r="B266" s="25" t="s">
        <v>1182</v>
      </c>
      <c r="C266" s="25" t="s">
        <v>214</v>
      </c>
      <c r="D266" s="25" t="s">
        <v>1185</v>
      </c>
      <c r="E266" s="25">
        <v>49.3</v>
      </c>
      <c r="F266" s="25">
        <v>1968</v>
      </c>
      <c r="G266" s="25">
        <v>49537.24</v>
      </c>
      <c r="H266" s="25">
        <v>44831.19</v>
      </c>
      <c r="I266" s="31">
        <f t="shared" si="6"/>
        <v>4706.0499999999956</v>
      </c>
      <c r="J266" s="111"/>
      <c r="K266" s="26" t="s">
        <v>1186</v>
      </c>
      <c r="L266" s="38"/>
      <c r="M266" s="38" t="s">
        <v>249</v>
      </c>
      <c r="N266" s="38"/>
      <c r="O266" s="34"/>
      <c r="P266" s="40"/>
      <c r="Q266" s="40"/>
      <c r="R266" s="36"/>
    </row>
    <row r="267" spans="1:18" s="28" customFormat="1" ht="113.25" customHeight="1">
      <c r="A267" s="24">
        <v>236</v>
      </c>
      <c r="B267" s="25" t="s">
        <v>1059</v>
      </c>
      <c r="C267" s="25" t="s">
        <v>214</v>
      </c>
      <c r="D267" s="25" t="s">
        <v>1187</v>
      </c>
      <c r="E267" s="25">
        <v>39.799999999999997</v>
      </c>
      <c r="F267" s="25">
        <v>1968</v>
      </c>
      <c r="G267" s="25">
        <v>39991.53</v>
      </c>
      <c r="H267" s="25">
        <v>36192.32</v>
      </c>
      <c r="I267" s="31">
        <f t="shared" si="6"/>
        <v>3799.2099999999991</v>
      </c>
      <c r="J267" s="111"/>
      <c r="K267" s="26" t="s">
        <v>1188</v>
      </c>
      <c r="L267" s="38"/>
      <c r="M267" s="38" t="s">
        <v>249</v>
      </c>
      <c r="N267" s="38"/>
      <c r="O267" s="34"/>
      <c r="P267" s="40"/>
      <c r="Q267" s="40"/>
      <c r="R267" s="36"/>
    </row>
    <row r="268" spans="1:18" s="49" customFormat="1" ht="102" customHeight="1">
      <c r="A268" s="45">
        <v>237</v>
      </c>
      <c r="B268" s="46" t="s">
        <v>1062</v>
      </c>
      <c r="C268" s="46" t="s">
        <v>214</v>
      </c>
      <c r="D268" s="46" t="s">
        <v>1189</v>
      </c>
      <c r="E268" s="46">
        <v>40</v>
      </c>
      <c r="F268" s="46">
        <v>1968</v>
      </c>
      <c r="G268" s="46">
        <v>40192.49</v>
      </c>
      <c r="H268" s="46">
        <v>36374.19</v>
      </c>
      <c r="I268" s="45">
        <f t="shared" si="6"/>
        <v>3818.2999999999956</v>
      </c>
      <c r="J268" s="114"/>
      <c r="K268" s="48" t="s">
        <v>1190</v>
      </c>
      <c r="L268" s="88"/>
      <c r="M268" s="88" t="s">
        <v>249</v>
      </c>
      <c r="N268" s="88"/>
      <c r="P268" s="99"/>
      <c r="Q268" s="99"/>
      <c r="R268" s="92"/>
    </row>
    <row r="269" spans="1:18" s="49" customFormat="1" ht="102" customHeight="1">
      <c r="A269" s="45"/>
      <c r="B269" s="46" t="s">
        <v>1062</v>
      </c>
      <c r="C269" s="46" t="s">
        <v>214</v>
      </c>
      <c r="D269" s="46" t="s">
        <v>1189</v>
      </c>
      <c r="E269" s="46">
        <v>-40</v>
      </c>
      <c r="F269" s="46">
        <v>1968</v>
      </c>
      <c r="G269" s="46">
        <v>-40192.49</v>
      </c>
      <c r="H269" s="46">
        <v>-36374.19</v>
      </c>
      <c r="I269" s="45">
        <f t="shared" ref="I269" si="11">G269-H269</f>
        <v>-3818.2999999999956</v>
      </c>
      <c r="J269" s="114"/>
      <c r="K269" s="48"/>
      <c r="L269" s="88" t="s">
        <v>1603</v>
      </c>
      <c r="M269" s="88"/>
      <c r="N269" s="88"/>
      <c r="P269" s="99"/>
      <c r="Q269" s="99"/>
      <c r="R269" s="92"/>
    </row>
    <row r="270" spans="1:18" s="28" customFormat="1" ht="128.25" customHeight="1">
      <c r="A270" s="24">
        <v>238</v>
      </c>
      <c r="B270" s="25" t="s">
        <v>1065</v>
      </c>
      <c r="C270" s="25" t="s">
        <v>214</v>
      </c>
      <c r="D270" s="25" t="s">
        <v>1191</v>
      </c>
      <c r="E270" s="25">
        <v>40.1</v>
      </c>
      <c r="F270" s="25">
        <v>1968</v>
      </c>
      <c r="G270" s="25">
        <v>40292.97</v>
      </c>
      <c r="H270" s="25">
        <v>36465.120000000003</v>
      </c>
      <c r="I270" s="31">
        <f t="shared" si="6"/>
        <v>3827.8499999999985</v>
      </c>
      <c r="J270" s="111"/>
      <c r="K270" s="26" t="s">
        <v>1192</v>
      </c>
      <c r="L270" s="38"/>
      <c r="M270" s="38" t="s">
        <v>249</v>
      </c>
      <c r="N270" s="38"/>
      <c r="O270" s="34"/>
      <c r="P270" s="40"/>
      <c r="Q270" s="40"/>
      <c r="R270" s="36"/>
    </row>
    <row r="271" spans="1:18" ht="191.25" customHeight="1">
      <c r="A271" s="14"/>
      <c r="B271" s="18" t="s">
        <v>542</v>
      </c>
      <c r="C271" s="18" t="s">
        <v>214</v>
      </c>
      <c r="D271" s="18" t="s">
        <v>771</v>
      </c>
      <c r="E271" s="18">
        <v>-40</v>
      </c>
      <c r="F271" s="18">
        <v>1968</v>
      </c>
      <c r="G271" s="18">
        <v>-38113.57</v>
      </c>
      <c r="H271" s="18">
        <v>-34492.769999999997</v>
      </c>
      <c r="I271" s="31">
        <f t="shared" si="6"/>
        <v>-3620.8000000000029</v>
      </c>
      <c r="J271" s="112"/>
      <c r="K271" s="44"/>
      <c r="L271" s="44" t="s">
        <v>541</v>
      </c>
      <c r="M271" s="44"/>
      <c r="N271" s="41"/>
      <c r="O271" s="34"/>
      <c r="P271" s="40"/>
      <c r="Q271" s="40"/>
      <c r="R271" s="36"/>
    </row>
    <row r="272" spans="1:18" s="34" customFormat="1" ht="99" customHeight="1">
      <c r="A272" s="31">
        <v>239</v>
      </c>
      <c r="B272" s="30" t="s">
        <v>542</v>
      </c>
      <c r="C272" s="30" t="s">
        <v>215</v>
      </c>
      <c r="D272" s="30" t="s">
        <v>770</v>
      </c>
      <c r="E272" s="30">
        <v>38.6</v>
      </c>
      <c r="F272" s="30">
        <v>1966</v>
      </c>
      <c r="G272" s="30">
        <v>36785.72</v>
      </c>
      <c r="H272" s="30">
        <v>34916.44</v>
      </c>
      <c r="I272" s="31">
        <f t="shared" ref="I272:I337" si="12">G272-H272</f>
        <v>1869.2799999999988</v>
      </c>
      <c r="J272" s="73"/>
      <c r="K272" s="33" t="s">
        <v>217</v>
      </c>
      <c r="L272" s="41"/>
      <c r="M272" s="41"/>
      <c r="N272" s="41"/>
      <c r="P272" s="40"/>
      <c r="Q272" s="40"/>
      <c r="R272" s="36"/>
    </row>
    <row r="273" spans="1:18" s="28" customFormat="1" ht="114" customHeight="1">
      <c r="A273" s="24">
        <v>240</v>
      </c>
      <c r="B273" s="25" t="s">
        <v>568</v>
      </c>
      <c r="C273" s="25" t="s">
        <v>215</v>
      </c>
      <c r="D273" s="25" t="s">
        <v>769</v>
      </c>
      <c r="E273" s="25">
        <v>38.799999999999997</v>
      </c>
      <c r="F273" s="25">
        <v>1966</v>
      </c>
      <c r="G273" s="25">
        <v>36976.32</v>
      </c>
      <c r="H273" s="25">
        <v>35097.339999999997</v>
      </c>
      <c r="I273" s="31">
        <f t="shared" si="12"/>
        <v>1878.9800000000032</v>
      </c>
      <c r="J273" s="111"/>
      <c r="K273" s="26" t="s">
        <v>1195</v>
      </c>
      <c r="L273" s="38"/>
      <c r="M273" s="38"/>
      <c r="N273" s="38"/>
      <c r="O273" s="34"/>
      <c r="P273" s="40"/>
      <c r="Q273" s="40"/>
      <c r="R273" s="36"/>
    </row>
    <row r="274" spans="1:18" s="28" customFormat="1" ht="117" customHeight="1">
      <c r="A274" s="24">
        <v>241</v>
      </c>
      <c r="B274" s="25" t="s">
        <v>569</v>
      </c>
      <c r="C274" s="25" t="s">
        <v>215</v>
      </c>
      <c r="D274" s="25" t="s">
        <v>768</v>
      </c>
      <c r="E274" s="25">
        <v>38.799999999999997</v>
      </c>
      <c r="F274" s="25">
        <v>1966</v>
      </c>
      <c r="G274" s="25">
        <v>36976.32</v>
      </c>
      <c r="H274" s="25">
        <v>35097.339999999997</v>
      </c>
      <c r="I274" s="31">
        <f t="shared" si="12"/>
        <v>1878.9800000000032</v>
      </c>
      <c r="J274" s="111"/>
      <c r="K274" s="26" t="s">
        <v>1092</v>
      </c>
      <c r="L274" s="38"/>
      <c r="M274" s="38" t="s">
        <v>249</v>
      </c>
      <c r="N274" s="38"/>
      <c r="O274" s="34"/>
      <c r="P274" s="40"/>
      <c r="Q274" s="40"/>
      <c r="R274" s="36"/>
    </row>
    <row r="275" spans="1:18" ht="188.25" customHeight="1">
      <c r="A275" s="14">
        <v>242</v>
      </c>
      <c r="B275" s="18" t="s">
        <v>570</v>
      </c>
      <c r="C275" s="18" t="s">
        <v>215</v>
      </c>
      <c r="D275" s="18" t="s">
        <v>767</v>
      </c>
      <c r="E275" s="18">
        <v>38.1</v>
      </c>
      <c r="F275" s="18">
        <v>1966</v>
      </c>
      <c r="G275" s="18">
        <v>36309.21</v>
      </c>
      <c r="H275" s="18">
        <v>34464.15</v>
      </c>
      <c r="I275" s="31">
        <f t="shared" si="12"/>
        <v>1845.0599999999977</v>
      </c>
      <c r="J275" s="112"/>
      <c r="K275" s="15" t="s">
        <v>777</v>
      </c>
      <c r="L275" s="44"/>
      <c r="M275" s="44"/>
      <c r="N275" s="41"/>
      <c r="O275" s="34"/>
      <c r="P275" s="40"/>
      <c r="Q275" s="40"/>
      <c r="R275" s="36"/>
    </row>
    <row r="276" spans="1:18" ht="89.25" customHeight="1">
      <c r="A276" s="14"/>
      <c r="B276" s="18" t="s">
        <v>570</v>
      </c>
      <c r="C276" s="18" t="s">
        <v>215</v>
      </c>
      <c r="D276" s="18"/>
      <c r="E276" s="18">
        <v>-38.1</v>
      </c>
      <c r="F276" s="18">
        <v>1966</v>
      </c>
      <c r="G276" s="18">
        <v>-36309.21</v>
      </c>
      <c r="H276" s="18">
        <v>-34464.15</v>
      </c>
      <c r="I276" s="31">
        <f t="shared" si="12"/>
        <v>-1845.0599999999977</v>
      </c>
      <c r="J276" s="112"/>
      <c r="K276" s="15"/>
      <c r="L276" s="44" t="s">
        <v>572</v>
      </c>
      <c r="M276" s="44" t="s">
        <v>573</v>
      </c>
      <c r="N276" s="41"/>
      <c r="O276" s="34"/>
      <c r="P276" s="40"/>
      <c r="Q276" s="40"/>
      <c r="R276" s="36"/>
    </row>
    <row r="277" spans="1:18" s="34" customFormat="1" ht="99" customHeight="1">
      <c r="A277" s="31"/>
      <c r="B277" s="30" t="s">
        <v>542</v>
      </c>
      <c r="C277" s="30" t="s">
        <v>215</v>
      </c>
      <c r="D277" s="30" t="s">
        <v>770</v>
      </c>
      <c r="E277" s="30">
        <v>-38.6</v>
      </c>
      <c r="F277" s="30">
        <v>1966</v>
      </c>
      <c r="G277" s="30">
        <v>-36785.72</v>
      </c>
      <c r="H277" s="30">
        <v>-34916.44</v>
      </c>
      <c r="I277" s="31">
        <f t="shared" si="12"/>
        <v>-1869.2799999999988</v>
      </c>
      <c r="J277" s="73"/>
      <c r="K277" s="33"/>
      <c r="L277" s="41" t="s">
        <v>1267</v>
      </c>
      <c r="M277" s="41"/>
      <c r="N277" s="41"/>
      <c r="P277" s="40"/>
      <c r="Q277" s="40"/>
      <c r="R277" s="36"/>
    </row>
    <row r="278" spans="1:18" s="34" customFormat="1" ht="177.75" customHeight="1">
      <c r="A278" s="31">
        <v>243</v>
      </c>
      <c r="B278" s="30" t="s">
        <v>542</v>
      </c>
      <c r="C278" s="30" t="s">
        <v>216</v>
      </c>
      <c r="D278" s="30" t="s">
        <v>1359</v>
      </c>
      <c r="E278" s="30">
        <v>40.5</v>
      </c>
      <c r="F278" s="30">
        <v>1966</v>
      </c>
      <c r="G278" s="30">
        <v>41111.47</v>
      </c>
      <c r="H278" s="32">
        <v>38850.959999999999</v>
      </c>
      <c r="I278" s="31">
        <f t="shared" si="12"/>
        <v>2260.510000000002</v>
      </c>
      <c r="J278" s="73"/>
      <c r="K278" s="33" t="s">
        <v>1360</v>
      </c>
      <c r="L278" s="41"/>
      <c r="M278" s="41"/>
      <c r="N278" s="41"/>
      <c r="P278" s="40"/>
      <c r="Q278" s="35"/>
      <c r="R278" s="36"/>
    </row>
    <row r="279" spans="1:18" s="34" customFormat="1" ht="177.75" customHeight="1">
      <c r="A279" s="31"/>
      <c r="B279" s="30" t="s">
        <v>542</v>
      </c>
      <c r="C279" s="30" t="s">
        <v>216</v>
      </c>
      <c r="D279" s="30" t="s">
        <v>1359</v>
      </c>
      <c r="E279" s="30">
        <v>-40.5</v>
      </c>
      <c r="F279" s="30">
        <v>1966</v>
      </c>
      <c r="G279" s="30">
        <v>-41111.47</v>
      </c>
      <c r="H279" s="32">
        <v>-38850.959999999999</v>
      </c>
      <c r="I279" s="31">
        <f t="shared" si="12"/>
        <v>-2260.510000000002</v>
      </c>
      <c r="J279" s="73"/>
      <c r="K279" s="33"/>
      <c r="L279" s="41" t="s">
        <v>1456</v>
      </c>
      <c r="M279" s="41"/>
      <c r="N279" s="41"/>
      <c r="P279" s="40"/>
      <c r="Q279" s="35"/>
      <c r="R279" s="36"/>
    </row>
    <row r="280" spans="1:18" s="49" customFormat="1" ht="133.5" customHeight="1">
      <c r="A280" s="45">
        <v>244</v>
      </c>
      <c r="B280" s="46" t="s">
        <v>814</v>
      </c>
      <c r="C280" s="46" t="s">
        <v>216</v>
      </c>
      <c r="D280" s="46" t="s">
        <v>817</v>
      </c>
      <c r="E280" s="46">
        <v>50.1</v>
      </c>
      <c r="F280" s="46">
        <v>1966</v>
      </c>
      <c r="G280" s="46">
        <v>50856.42</v>
      </c>
      <c r="H280" s="47">
        <v>48060.07</v>
      </c>
      <c r="I280" s="45">
        <f t="shared" si="12"/>
        <v>2796.3499999999985</v>
      </c>
      <c r="J280" s="114"/>
      <c r="K280" s="48" t="s">
        <v>1093</v>
      </c>
      <c r="L280" s="88"/>
      <c r="M280" s="88" t="s">
        <v>249</v>
      </c>
      <c r="N280" s="88"/>
      <c r="P280" s="99"/>
      <c r="Q280" s="91"/>
      <c r="R280" s="92"/>
    </row>
    <row r="281" spans="1:18" s="49" customFormat="1" ht="133.5" customHeight="1">
      <c r="A281" s="45"/>
      <c r="B281" s="46" t="s">
        <v>814</v>
      </c>
      <c r="C281" s="46" t="s">
        <v>216</v>
      </c>
      <c r="D281" s="46" t="s">
        <v>817</v>
      </c>
      <c r="E281" s="46">
        <v>-50.1</v>
      </c>
      <c r="F281" s="46">
        <v>1966</v>
      </c>
      <c r="G281" s="46">
        <v>-50856.42</v>
      </c>
      <c r="H281" s="47">
        <v>-48060.07</v>
      </c>
      <c r="I281" s="45">
        <f t="shared" ref="I281" si="13">G281-H281</f>
        <v>-2796.3499999999985</v>
      </c>
      <c r="J281" s="114"/>
      <c r="K281" s="48"/>
      <c r="L281" s="88" t="s">
        <v>1639</v>
      </c>
      <c r="M281" s="88"/>
      <c r="N281" s="88"/>
      <c r="P281" s="99"/>
      <c r="Q281" s="91"/>
      <c r="R281" s="92"/>
    </row>
    <row r="282" spans="1:18" s="28" customFormat="1" ht="125.25" customHeight="1">
      <c r="A282" s="24">
        <v>245</v>
      </c>
      <c r="B282" s="25" t="s">
        <v>568</v>
      </c>
      <c r="C282" s="25" t="s">
        <v>216</v>
      </c>
      <c r="D282" s="25" t="s">
        <v>818</v>
      </c>
      <c r="E282" s="25">
        <v>40.200000000000003</v>
      </c>
      <c r="F282" s="25">
        <v>1966</v>
      </c>
      <c r="G282" s="25">
        <v>40806.949999999997</v>
      </c>
      <c r="H282" s="27">
        <v>38563.17</v>
      </c>
      <c r="I282" s="31">
        <f t="shared" si="12"/>
        <v>2243.7799999999988</v>
      </c>
      <c r="J282" s="111"/>
      <c r="K282" s="26" t="s">
        <v>1196</v>
      </c>
      <c r="L282" s="38"/>
      <c r="M282" s="38"/>
      <c r="N282" s="38"/>
      <c r="O282" s="34"/>
      <c r="P282" s="40"/>
      <c r="Q282" s="35"/>
      <c r="R282" s="36"/>
    </row>
    <row r="283" spans="1:18" ht="163.5" customHeight="1">
      <c r="A283" s="14">
        <v>246</v>
      </c>
      <c r="B283" s="18" t="s">
        <v>815</v>
      </c>
      <c r="C283" s="18" t="s">
        <v>216</v>
      </c>
      <c r="D283" s="18" t="s">
        <v>816</v>
      </c>
      <c r="E283" s="18">
        <v>40.299999999999997</v>
      </c>
      <c r="F283" s="30">
        <v>1966</v>
      </c>
      <c r="G283" s="18">
        <v>40908.449999999997</v>
      </c>
      <c r="H283" s="19">
        <v>38659.1</v>
      </c>
      <c r="I283" s="31">
        <f t="shared" si="12"/>
        <v>2249.3499999999985</v>
      </c>
      <c r="J283" s="112"/>
      <c r="K283" s="15" t="s">
        <v>819</v>
      </c>
      <c r="L283" s="44"/>
      <c r="M283" s="44"/>
      <c r="N283" s="41"/>
      <c r="O283" s="34"/>
      <c r="P283" s="40"/>
      <c r="Q283" s="35"/>
      <c r="R283" s="36"/>
    </row>
    <row r="284" spans="1:18" ht="99" customHeight="1">
      <c r="A284" s="14"/>
      <c r="B284" s="18" t="s">
        <v>815</v>
      </c>
      <c r="C284" s="18" t="s">
        <v>216</v>
      </c>
      <c r="D284" s="18" t="s">
        <v>816</v>
      </c>
      <c r="E284" s="18">
        <v>-40.299999999999997</v>
      </c>
      <c r="F284" s="30">
        <v>1966</v>
      </c>
      <c r="G284" s="18">
        <v>-40908.449999999997</v>
      </c>
      <c r="H284" s="19">
        <v>-38659.1</v>
      </c>
      <c r="I284" s="31">
        <f t="shared" si="12"/>
        <v>-2249.3499999999985</v>
      </c>
      <c r="J284" s="112"/>
      <c r="K284" s="15"/>
      <c r="L284" s="44" t="s">
        <v>834</v>
      </c>
      <c r="M284" s="44"/>
      <c r="N284" s="41"/>
      <c r="O284" s="34"/>
      <c r="P284" s="40"/>
      <c r="Q284" s="35"/>
      <c r="R284" s="36"/>
    </row>
    <row r="285" spans="1:18" ht="111.75" customHeight="1">
      <c r="A285" s="14">
        <v>247</v>
      </c>
      <c r="B285" s="18" t="s">
        <v>120</v>
      </c>
      <c r="C285" s="18" t="s">
        <v>218</v>
      </c>
      <c r="D285" s="18"/>
      <c r="E285" s="18">
        <v>86.7</v>
      </c>
      <c r="F285" s="30">
        <v>1987</v>
      </c>
      <c r="G285" s="18">
        <v>83022.12</v>
      </c>
      <c r="H285" s="18">
        <v>83022.12</v>
      </c>
      <c r="I285" s="31">
        <f t="shared" si="12"/>
        <v>0</v>
      </c>
      <c r="J285" s="112"/>
      <c r="K285" s="15" t="s">
        <v>776</v>
      </c>
      <c r="L285" s="44"/>
      <c r="M285" s="41" t="s">
        <v>249</v>
      </c>
      <c r="N285" s="41"/>
      <c r="O285" s="34"/>
      <c r="P285" s="40"/>
      <c r="Q285" s="40"/>
      <c r="R285" s="36"/>
    </row>
    <row r="286" spans="1:18" ht="111.75" customHeight="1">
      <c r="A286" s="14"/>
      <c r="B286" s="18" t="s">
        <v>120</v>
      </c>
      <c r="C286" s="18" t="s">
        <v>218</v>
      </c>
      <c r="D286" s="18"/>
      <c r="E286" s="18">
        <v>-86.7</v>
      </c>
      <c r="F286" s="30">
        <v>1987</v>
      </c>
      <c r="G286" s="18">
        <v>-86022.12</v>
      </c>
      <c r="H286" s="18">
        <v>-83022.12</v>
      </c>
      <c r="I286" s="31">
        <f t="shared" si="12"/>
        <v>-3000</v>
      </c>
      <c r="J286" s="112"/>
      <c r="K286" s="15"/>
      <c r="L286" s="44" t="s">
        <v>1453</v>
      </c>
      <c r="M286" s="44"/>
      <c r="N286" s="41"/>
      <c r="O286" s="34"/>
      <c r="P286" s="40"/>
      <c r="Q286" s="40"/>
      <c r="R286" s="36"/>
    </row>
    <row r="287" spans="1:18" ht="114" customHeight="1">
      <c r="A287" s="14">
        <v>248</v>
      </c>
      <c r="B287" s="18" t="s">
        <v>1257</v>
      </c>
      <c r="C287" s="18" t="s">
        <v>219</v>
      </c>
      <c r="D287" s="18"/>
      <c r="E287" s="18">
        <v>64.239999999999995</v>
      </c>
      <c r="F287" s="30">
        <v>1966</v>
      </c>
      <c r="G287" s="18">
        <v>41598.43</v>
      </c>
      <c r="H287" s="18">
        <v>41598.43</v>
      </c>
      <c r="I287" s="31">
        <f t="shared" si="12"/>
        <v>0</v>
      </c>
      <c r="J287" s="112"/>
      <c r="K287" s="15" t="s">
        <v>776</v>
      </c>
      <c r="L287" s="44"/>
      <c r="M287" s="44" t="s">
        <v>249</v>
      </c>
      <c r="N287" s="41"/>
      <c r="O287" s="34"/>
      <c r="P287" s="40"/>
      <c r="Q287" s="40"/>
      <c r="R287" s="36"/>
    </row>
    <row r="288" spans="1:18" ht="114" customHeight="1">
      <c r="A288" s="14">
        <v>249</v>
      </c>
      <c r="B288" s="18" t="s">
        <v>1258</v>
      </c>
      <c r="C288" s="18" t="s">
        <v>219</v>
      </c>
      <c r="D288" s="18"/>
      <c r="E288" s="18">
        <v>28.8</v>
      </c>
      <c r="F288" s="30">
        <v>1959</v>
      </c>
      <c r="G288" s="18">
        <v>18649.36</v>
      </c>
      <c r="H288" s="18">
        <v>18649.36</v>
      </c>
      <c r="I288" s="31">
        <f t="shared" si="12"/>
        <v>0</v>
      </c>
      <c r="J288" s="112"/>
      <c r="K288" s="15" t="s">
        <v>776</v>
      </c>
      <c r="L288" s="44"/>
      <c r="M288" s="44" t="s">
        <v>249</v>
      </c>
      <c r="N288" s="41"/>
      <c r="O288" s="34"/>
      <c r="P288" s="40"/>
      <c r="Q288" s="40"/>
      <c r="R288" s="36"/>
    </row>
    <row r="289" spans="1:18" s="28" customFormat="1" ht="133.5" customHeight="1">
      <c r="A289" s="24">
        <v>250</v>
      </c>
      <c r="B289" s="25" t="s">
        <v>121</v>
      </c>
      <c r="C289" s="25" t="s">
        <v>220</v>
      </c>
      <c r="D289" s="25" t="s">
        <v>1120</v>
      </c>
      <c r="E289" s="25">
        <v>27.7</v>
      </c>
      <c r="F289" s="25">
        <v>1955</v>
      </c>
      <c r="G289" s="25">
        <v>16191.38</v>
      </c>
      <c r="H289" s="25">
        <v>16191.38</v>
      </c>
      <c r="I289" s="31">
        <f t="shared" si="12"/>
        <v>0</v>
      </c>
      <c r="J289" s="111"/>
      <c r="K289" s="26" t="s">
        <v>1121</v>
      </c>
      <c r="L289" s="38"/>
      <c r="M289" s="38" t="s">
        <v>249</v>
      </c>
      <c r="N289" s="38"/>
      <c r="O289" s="34"/>
      <c r="P289" s="40"/>
      <c r="Q289" s="40"/>
      <c r="R289" s="36"/>
    </row>
    <row r="290" spans="1:18" s="28" customFormat="1" ht="132" customHeight="1">
      <c r="A290" s="24">
        <v>251</v>
      </c>
      <c r="B290" s="25" t="s">
        <v>184</v>
      </c>
      <c r="C290" s="25" t="s">
        <v>221</v>
      </c>
      <c r="D290" s="25" t="s">
        <v>1235</v>
      </c>
      <c r="E290" s="25">
        <v>28.2</v>
      </c>
      <c r="F290" s="25">
        <v>1955</v>
      </c>
      <c r="G290" s="25">
        <v>19630.09</v>
      </c>
      <c r="H290" s="25">
        <v>19630.09</v>
      </c>
      <c r="I290" s="31">
        <f t="shared" si="12"/>
        <v>0</v>
      </c>
      <c r="J290" s="111"/>
      <c r="K290" s="26" t="s">
        <v>1236</v>
      </c>
      <c r="L290" s="38"/>
      <c r="M290" s="38" t="s">
        <v>249</v>
      </c>
      <c r="N290" s="38"/>
      <c r="O290" s="34"/>
      <c r="P290" s="40"/>
      <c r="Q290" s="40"/>
      <c r="R290" s="36"/>
    </row>
    <row r="291" spans="1:18" s="28" customFormat="1" ht="104.25" customHeight="1">
      <c r="A291" s="24">
        <v>252</v>
      </c>
      <c r="B291" s="25" t="s">
        <v>222</v>
      </c>
      <c r="C291" s="25" t="s">
        <v>223</v>
      </c>
      <c r="D291" s="25" t="s">
        <v>1237</v>
      </c>
      <c r="E291" s="25">
        <v>17.399999999999999</v>
      </c>
      <c r="F291" s="25">
        <v>1955</v>
      </c>
      <c r="G291" s="25">
        <v>16225.11</v>
      </c>
      <c r="H291" s="25">
        <v>16225.11</v>
      </c>
      <c r="I291" s="31">
        <f t="shared" si="12"/>
        <v>0</v>
      </c>
      <c r="J291" s="111"/>
      <c r="K291" s="26" t="s">
        <v>1280</v>
      </c>
      <c r="L291" s="38"/>
      <c r="M291" s="38" t="s">
        <v>249</v>
      </c>
      <c r="N291" s="38"/>
      <c r="O291" s="34"/>
      <c r="P291" s="40"/>
      <c r="Q291" s="40"/>
      <c r="R291" s="36"/>
    </row>
    <row r="292" spans="1:18" s="28" customFormat="1" ht="138.75" customHeight="1">
      <c r="A292" s="24">
        <v>253</v>
      </c>
      <c r="B292" s="25" t="s">
        <v>820</v>
      </c>
      <c r="C292" s="25" t="s">
        <v>224</v>
      </c>
      <c r="D292" s="25" t="s">
        <v>821</v>
      </c>
      <c r="E292" s="25">
        <v>52</v>
      </c>
      <c r="F292" s="25">
        <v>1981</v>
      </c>
      <c r="G292" s="25">
        <v>100122.95</v>
      </c>
      <c r="H292" s="27">
        <v>27617.200000000001</v>
      </c>
      <c r="I292" s="31">
        <f t="shared" si="12"/>
        <v>72505.75</v>
      </c>
      <c r="J292" s="111"/>
      <c r="K292" s="26" t="s">
        <v>1197</v>
      </c>
      <c r="L292" s="38"/>
      <c r="M292" s="38" t="s">
        <v>249</v>
      </c>
      <c r="N292" s="38"/>
      <c r="O292" s="34"/>
      <c r="P292" s="40"/>
      <c r="Q292" s="35"/>
      <c r="R292" s="36"/>
    </row>
    <row r="293" spans="1:18" s="28" customFormat="1" ht="138.75" customHeight="1">
      <c r="A293" s="24">
        <v>254</v>
      </c>
      <c r="B293" s="25" t="s">
        <v>138</v>
      </c>
      <c r="C293" s="25" t="s">
        <v>224</v>
      </c>
      <c r="D293" s="25" t="s">
        <v>822</v>
      </c>
      <c r="E293" s="25">
        <v>66</v>
      </c>
      <c r="F293" s="25">
        <v>1981</v>
      </c>
      <c r="G293" s="25">
        <v>127079.13</v>
      </c>
      <c r="H293" s="27">
        <v>35052.6</v>
      </c>
      <c r="I293" s="31">
        <f t="shared" si="12"/>
        <v>92026.53</v>
      </c>
      <c r="J293" s="111"/>
      <c r="K293" s="26" t="s">
        <v>1198</v>
      </c>
      <c r="L293" s="38"/>
      <c r="M293" s="38" t="s">
        <v>249</v>
      </c>
      <c r="N293" s="38"/>
      <c r="O293" s="34"/>
      <c r="P293" s="40"/>
      <c r="Q293" s="35"/>
      <c r="R293" s="36"/>
    </row>
    <row r="294" spans="1:18" s="28" customFormat="1" ht="131.25" customHeight="1">
      <c r="A294" s="24">
        <v>255</v>
      </c>
      <c r="B294" s="25" t="s">
        <v>165</v>
      </c>
      <c r="C294" s="25" t="s">
        <v>224</v>
      </c>
      <c r="D294" s="25" t="s">
        <v>823</v>
      </c>
      <c r="E294" s="25">
        <v>66.3</v>
      </c>
      <c r="F294" s="25">
        <v>1981</v>
      </c>
      <c r="G294" s="25">
        <v>127656.76</v>
      </c>
      <c r="H294" s="27">
        <v>35211.94</v>
      </c>
      <c r="I294" s="31">
        <f t="shared" si="12"/>
        <v>92444.819999999992</v>
      </c>
      <c r="J294" s="111"/>
      <c r="K294" s="26" t="s">
        <v>1095</v>
      </c>
      <c r="L294" s="38"/>
      <c r="M294" s="38" t="s">
        <v>249</v>
      </c>
      <c r="N294" s="38"/>
      <c r="O294" s="34"/>
      <c r="P294" s="40"/>
      <c r="Q294" s="35"/>
      <c r="R294" s="36"/>
    </row>
    <row r="295" spans="1:18" s="28" customFormat="1" ht="138.75" customHeight="1">
      <c r="A295" s="24">
        <v>256</v>
      </c>
      <c r="B295" s="25" t="s">
        <v>134</v>
      </c>
      <c r="C295" s="25" t="s">
        <v>224</v>
      </c>
      <c r="D295" s="25" t="s">
        <v>824</v>
      </c>
      <c r="E295" s="25">
        <v>50.6</v>
      </c>
      <c r="F295" s="25">
        <v>1981</v>
      </c>
      <c r="G295" s="25">
        <v>97427.33</v>
      </c>
      <c r="H295" s="27">
        <v>26873.66</v>
      </c>
      <c r="I295" s="31">
        <f t="shared" si="12"/>
        <v>70553.67</v>
      </c>
      <c r="J295" s="111"/>
      <c r="K295" s="26" t="s">
        <v>1094</v>
      </c>
      <c r="L295" s="38"/>
      <c r="M295" s="38" t="s">
        <v>249</v>
      </c>
      <c r="N295" s="38"/>
      <c r="O295" s="34"/>
      <c r="P295" s="40"/>
      <c r="Q295" s="35"/>
      <c r="R295" s="36"/>
    </row>
    <row r="296" spans="1:18" ht="144.75" customHeight="1">
      <c r="A296" s="14">
        <v>257</v>
      </c>
      <c r="B296" s="18" t="s">
        <v>137</v>
      </c>
      <c r="C296" s="18" t="s">
        <v>224</v>
      </c>
      <c r="D296" s="18" t="s">
        <v>825</v>
      </c>
      <c r="E296" s="18">
        <v>39.299999999999997</v>
      </c>
      <c r="F296" s="30">
        <v>1981</v>
      </c>
      <c r="G296" s="18">
        <v>75669.84</v>
      </c>
      <c r="H296" s="19">
        <v>20872.23</v>
      </c>
      <c r="I296" s="31">
        <f t="shared" si="12"/>
        <v>54797.61</v>
      </c>
      <c r="J296" s="112"/>
      <c r="K296" s="33" t="s">
        <v>1094</v>
      </c>
      <c r="L296" s="44"/>
      <c r="M296" s="44"/>
      <c r="N296" s="41"/>
      <c r="O296" s="34"/>
      <c r="P296" s="40"/>
      <c r="Q296" s="35"/>
      <c r="R296" s="36"/>
    </row>
    <row r="297" spans="1:18" ht="58.5" customHeight="1">
      <c r="A297" s="14"/>
      <c r="B297" s="18" t="s">
        <v>137</v>
      </c>
      <c r="C297" s="18">
        <v>2</v>
      </c>
      <c r="D297" s="18" t="s">
        <v>825</v>
      </c>
      <c r="E297" s="18">
        <v>-39.299999999999997</v>
      </c>
      <c r="F297" s="30">
        <v>1981</v>
      </c>
      <c r="G297" s="18">
        <v>-75669.84</v>
      </c>
      <c r="H297" s="19">
        <v>-20872.23</v>
      </c>
      <c r="I297" s="31">
        <f t="shared" si="12"/>
        <v>-54797.61</v>
      </c>
      <c r="J297" s="112"/>
      <c r="K297" s="15"/>
      <c r="L297" s="44" t="s">
        <v>833</v>
      </c>
      <c r="M297" s="44"/>
      <c r="N297" s="41"/>
      <c r="O297" s="34"/>
      <c r="P297" s="40"/>
      <c r="Q297" s="35"/>
      <c r="R297" s="36"/>
    </row>
    <row r="298" spans="1:18" s="28" customFormat="1" ht="116.25" customHeight="1">
      <c r="A298" s="24">
        <v>258</v>
      </c>
      <c r="B298" s="25" t="s">
        <v>1159</v>
      </c>
      <c r="C298" s="25" t="s">
        <v>228</v>
      </c>
      <c r="D298" s="25" t="s">
        <v>1161</v>
      </c>
      <c r="E298" s="25">
        <v>37.799999999999997</v>
      </c>
      <c r="F298" s="25">
        <v>1960</v>
      </c>
      <c r="G298" s="25">
        <v>16804.68</v>
      </c>
      <c r="H298" s="25">
        <v>16804.68</v>
      </c>
      <c r="I298" s="31">
        <f t="shared" si="12"/>
        <v>0</v>
      </c>
      <c r="J298" s="111"/>
      <c r="K298" s="38" t="s">
        <v>1162</v>
      </c>
      <c r="L298" s="38"/>
      <c r="M298" s="38" t="s">
        <v>249</v>
      </c>
      <c r="N298" s="38"/>
      <c r="O298" s="34"/>
      <c r="P298" s="40"/>
      <c r="Q298" s="35"/>
      <c r="R298" s="36"/>
    </row>
    <row r="299" spans="1:18" s="28" customFormat="1" ht="119.25" customHeight="1">
      <c r="A299" s="24">
        <v>259</v>
      </c>
      <c r="B299" s="25" t="s">
        <v>1160</v>
      </c>
      <c r="C299" s="25" t="s">
        <v>228</v>
      </c>
      <c r="D299" s="25" t="s">
        <v>1163</v>
      </c>
      <c r="E299" s="25">
        <v>37.799999999999997</v>
      </c>
      <c r="F299" s="25">
        <v>1960</v>
      </c>
      <c r="G299" s="25">
        <v>16804.68</v>
      </c>
      <c r="H299" s="25">
        <v>16804.68</v>
      </c>
      <c r="I299" s="31">
        <f t="shared" si="12"/>
        <v>0</v>
      </c>
      <c r="J299" s="111"/>
      <c r="K299" s="38" t="s">
        <v>1164</v>
      </c>
      <c r="L299" s="38"/>
      <c r="M299" s="38" t="s">
        <v>249</v>
      </c>
      <c r="N299" s="38"/>
      <c r="O299" s="34"/>
      <c r="P299" s="40"/>
      <c r="Q299" s="35"/>
      <c r="R299" s="36"/>
    </row>
    <row r="300" spans="1:18" ht="92.25" customHeight="1">
      <c r="A300" s="14">
        <v>260</v>
      </c>
      <c r="B300" s="18" t="s">
        <v>1243</v>
      </c>
      <c r="C300" s="18" t="s">
        <v>229</v>
      </c>
      <c r="D300" s="18"/>
      <c r="E300" s="18">
        <v>37.44</v>
      </c>
      <c r="F300" s="30">
        <v>1960</v>
      </c>
      <c r="G300" s="19">
        <v>33579</v>
      </c>
      <c r="H300" s="19">
        <v>33579</v>
      </c>
      <c r="I300" s="31">
        <f t="shared" si="12"/>
        <v>0</v>
      </c>
      <c r="J300" s="112"/>
      <c r="K300" s="44" t="s">
        <v>217</v>
      </c>
      <c r="L300" s="44"/>
      <c r="M300" s="44" t="s">
        <v>249</v>
      </c>
      <c r="N300" s="41"/>
      <c r="O300" s="34"/>
      <c r="P300" s="35"/>
      <c r="Q300" s="35"/>
      <c r="R300" s="36"/>
    </row>
    <row r="301" spans="1:18" ht="77.25" customHeight="1">
      <c r="A301" s="14">
        <v>261</v>
      </c>
      <c r="B301" s="18" t="s">
        <v>1087</v>
      </c>
      <c r="C301" s="18" t="s">
        <v>229</v>
      </c>
      <c r="D301" s="18"/>
      <c r="E301" s="18">
        <v>37.44</v>
      </c>
      <c r="F301" s="30">
        <v>1960</v>
      </c>
      <c r="G301" s="19">
        <v>33579</v>
      </c>
      <c r="H301" s="19">
        <v>33579</v>
      </c>
      <c r="I301" s="31">
        <f t="shared" si="12"/>
        <v>0</v>
      </c>
      <c r="J301" s="112"/>
      <c r="K301" s="44" t="s">
        <v>217</v>
      </c>
      <c r="L301" s="44"/>
      <c r="M301" s="44" t="s">
        <v>249</v>
      </c>
      <c r="N301" s="41"/>
      <c r="O301" s="34"/>
      <c r="P301" s="35"/>
      <c r="Q301" s="35"/>
      <c r="R301" s="36"/>
    </row>
    <row r="302" spans="1:18" ht="84" customHeight="1">
      <c r="A302" s="14"/>
      <c r="B302" s="18" t="s">
        <v>1243</v>
      </c>
      <c r="C302" s="18" t="s">
        <v>229</v>
      </c>
      <c r="D302" s="18"/>
      <c r="E302" s="18">
        <v>-37.44</v>
      </c>
      <c r="F302" s="30">
        <v>1960</v>
      </c>
      <c r="G302" s="19">
        <v>-33579</v>
      </c>
      <c r="H302" s="19">
        <v>-33579</v>
      </c>
      <c r="I302" s="31">
        <f t="shared" si="12"/>
        <v>0</v>
      </c>
      <c r="J302" s="112"/>
      <c r="K302" s="44"/>
      <c r="L302" s="44" t="s">
        <v>1270</v>
      </c>
      <c r="M302" s="44"/>
      <c r="N302" s="41"/>
      <c r="O302" s="34"/>
      <c r="P302" s="35"/>
      <c r="Q302" s="35"/>
      <c r="R302" s="36"/>
    </row>
    <row r="303" spans="1:18" ht="74.25" customHeight="1">
      <c r="A303" s="14"/>
      <c r="B303" s="18" t="s">
        <v>1087</v>
      </c>
      <c r="C303" s="18" t="s">
        <v>229</v>
      </c>
      <c r="D303" s="18"/>
      <c r="E303" s="18">
        <v>-37.44</v>
      </c>
      <c r="F303" s="30">
        <v>1960</v>
      </c>
      <c r="G303" s="19">
        <v>-33579</v>
      </c>
      <c r="H303" s="19">
        <v>-33579</v>
      </c>
      <c r="I303" s="31">
        <f t="shared" si="12"/>
        <v>0</v>
      </c>
      <c r="J303" s="112"/>
      <c r="K303" s="116"/>
      <c r="L303" s="44" t="s">
        <v>1270</v>
      </c>
      <c r="M303" s="44"/>
      <c r="N303" s="41"/>
      <c r="O303" s="34"/>
      <c r="P303" s="35"/>
      <c r="Q303" s="35"/>
      <c r="R303" s="36"/>
    </row>
    <row r="304" spans="1:18" s="28" customFormat="1" ht="114" customHeight="1">
      <c r="A304" s="24">
        <v>262</v>
      </c>
      <c r="B304" s="25" t="s">
        <v>133</v>
      </c>
      <c r="C304" s="25" t="s">
        <v>1361</v>
      </c>
      <c r="D304" s="25" t="s">
        <v>1366</v>
      </c>
      <c r="E304" s="25">
        <v>36.5</v>
      </c>
      <c r="F304" s="25">
        <v>1963</v>
      </c>
      <c r="G304" s="25">
        <v>48755.79</v>
      </c>
      <c r="H304" s="25">
        <v>48755.79</v>
      </c>
      <c r="I304" s="31">
        <f t="shared" si="12"/>
        <v>0</v>
      </c>
      <c r="J304" s="111"/>
      <c r="K304" s="38" t="s">
        <v>1365</v>
      </c>
      <c r="L304" s="38"/>
      <c r="M304" s="38" t="s">
        <v>249</v>
      </c>
      <c r="N304" s="38"/>
      <c r="O304" s="34"/>
      <c r="P304" s="40"/>
      <c r="Q304" s="40"/>
      <c r="R304" s="36"/>
    </row>
    <row r="305" spans="1:18" s="28" customFormat="1" ht="104.25" customHeight="1">
      <c r="A305" s="24">
        <v>263</v>
      </c>
      <c r="B305" s="25" t="s">
        <v>133</v>
      </c>
      <c r="C305" s="25" t="s">
        <v>1362</v>
      </c>
      <c r="D305" s="29" t="s">
        <v>1363</v>
      </c>
      <c r="E305" s="25">
        <v>50.2</v>
      </c>
      <c r="F305" s="25">
        <v>1963</v>
      </c>
      <c r="G305" s="27">
        <v>48828.7</v>
      </c>
      <c r="H305" s="27">
        <v>48828.7</v>
      </c>
      <c r="I305" s="31">
        <f t="shared" si="12"/>
        <v>0</v>
      </c>
      <c r="J305" s="111"/>
      <c r="K305" s="38" t="s">
        <v>1364</v>
      </c>
      <c r="L305" s="38"/>
      <c r="M305" s="38" t="s">
        <v>249</v>
      </c>
      <c r="N305" s="38"/>
      <c r="O305" s="34"/>
      <c r="P305" s="35"/>
      <c r="Q305" s="35"/>
      <c r="R305" s="36"/>
    </row>
    <row r="306" spans="1:18" ht="101.25">
      <c r="A306" s="14">
        <v>264</v>
      </c>
      <c r="B306" s="18" t="s">
        <v>120</v>
      </c>
      <c r="C306" s="18" t="s">
        <v>1367</v>
      </c>
      <c r="D306" s="18"/>
      <c r="E306" s="18">
        <v>58.96</v>
      </c>
      <c r="F306" s="30">
        <v>1988</v>
      </c>
      <c r="G306" s="18">
        <v>102767.22</v>
      </c>
      <c r="H306" s="19">
        <v>85307.89</v>
      </c>
      <c r="I306" s="31">
        <f t="shared" si="12"/>
        <v>17459.330000000002</v>
      </c>
      <c r="J306" s="112"/>
      <c r="K306" s="44" t="s">
        <v>776</v>
      </c>
      <c r="L306" s="44"/>
      <c r="M306" s="44" t="s">
        <v>249</v>
      </c>
      <c r="N306" s="41"/>
      <c r="O306" s="34"/>
      <c r="P306" s="40"/>
      <c r="Q306" s="35"/>
      <c r="R306" s="36"/>
    </row>
    <row r="307" spans="1:18" ht="91.5" customHeight="1">
      <c r="A307" s="14">
        <v>265</v>
      </c>
      <c r="B307" s="18" t="s">
        <v>120</v>
      </c>
      <c r="C307" s="18" t="s">
        <v>354</v>
      </c>
      <c r="D307" s="18"/>
      <c r="E307" s="18">
        <v>58.96</v>
      </c>
      <c r="F307" s="30">
        <v>1988</v>
      </c>
      <c r="G307" s="18">
        <v>102767.22</v>
      </c>
      <c r="H307" s="19">
        <v>85022.63</v>
      </c>
      <c r="I307" s="31">
        <f t="shared" si="12"/>
        <v>17744.589999999997</v>
      </c>
      <c r="J307" s="112"/>
      <c r="K307" s="44" t="s">
        <v>776</v>
      </c>
      <c r="L307" s="44"/>
      <c r="M307" s="44" t="s">
        <v>249</v>
      </c>
      <c r="N307" s="41"/>
      <c r="O307" s="34"/>
      <c r="P307" s="40"/>
      <c r="Q307" s="35"/>
      <c r="R307" s="36"/>
    </row>
    <row r="308" spans="1:18" ht="69.75" customHeight="1">
      <c r="A308" s="14">
        <v>266</v>
      </c>
      <c r="B308" s="18" t="s">
        <v>133</v>
      </c>
      <c r="C308" s="18" t="s">
        <v>395</v>
      </c>
      <c r="D308" s="18"/>
      <c r="E308" s="18">
        <v>37.46</v>
      </c>
      <c r="F308" s="30">
        <v>1978</v>
      </c>
      <c r="G308" s="18">
        <v>41511.06</v>
      </c>
      <c r="H308" s="19">
        <v>41511.06</v>
      </c>
      <c r="I308" s="31">
        <f t="shared" si="12"/>
        <v>0</v>
      </c>
      <c r="J308" s="112"/>
      <c r="K308" s="44" t="s">
        <v>396</v>
      </c>
      <c r="L308" s="44"/>
      <c r="M308" s="44" t="s">
        <v>397</v>
      </c>
      <c r="N308" s="41"/>
      <c r="O308" s="34"/>
      <c r="P308" s="40"/>
      <c r="Q308" s="35"/>
      <c r="R308" s="36"/>
    </row>
    <row r="309" spans="1:18" ht="96" customHeight="1">
      <c r="A309" s="14"/>
      <c r="B309" s="18" t="s">
        <v>133</v>
      </c>
      <c r="C309" s="18" t="s">
        <v>395</v>
      </c>
      <c r="D309" s="18"/>
      <c r="E309" s="18">
        <v>-37.46</v>
      </c>
      <c r="F309" s="30">
        <v>1978</v>
      </c>
      <c r="G309" s="18">
        <v>-41511.06</v>
      </c>
      <c r="H309" s="19">
        <v>-41511.06</v>
      </c>
      <c r="I309" s="31">
        <f t="shared" si="12"/>
        <v>0</v>
      </c>
      <c r="J309" s="112"/>
      <c r="K309" s="44"/>
      <c r="L309" s="44" t="s">
        <v>398</v>
      </c>
      <c r="M309" s="44"/>
      <c r="N309" s="41"/>
      <c r="O309" s="34"/>
      <c r="P309" s="40"/>
      <c r="Q309" s="35"/>
      <c r="R309" s="36"/>
    </row>
    <row r="310" spans="1:18" s="28" customFormat="1" ht="109.5" customHeight="1">
      <c r="A310" s="24">
        <v>267</v>
      </c>
      <c r="B310" s="25" t="s">
        <v>1068</v>
      </c>
      <c r="C310" s="25" t="s">
        <v>355</v>
      </c>
      <c r="D310" s="25" t="s">
        <v>1071</v>
      </c>
      <c r="E310" s="25">
        <v>20.399999999999999</v>
      </c>
      <c r="F310" s="25">
        <v>1949</v>
      </c>
      <c r="G310" s="25">
        <v>17940.57</v>
      </c>
      <c r="H310" s="27">
        <v>17940.57</v>
      </c>
      <c r="I310" s="31">
        <f t="shared" si="12"/>
        <v>0</v>
      </c>
      <c r="J310" s="111"/>
      <c r="K310" s="38" t="s">
        <v>1073</v>
      </c>
      <c r="L310" s="38"/>
      <c r="M310" s="38" t="s">
        <v>397</v>
      </c>
      <c r="N310" s="38"/>
      <c r="O310" s="34"/>
      <c r="P310" s="40"/>
      <c r="Q310" s="35"/>
      <c r="R310" s="36"/>
    </row>
    <row r="311" spans="1:18" s="28" customFormat="1" ht="94.5" customHeight="1">
      <c r="A311" s="24">
        <v>268</v>
      </c>
      <c r="B311" s="25" t="s">
        <v>1069</v>
      </c>
      <c r="C311" s="25" t="s">
        <v>355</v>
      </c>
      <c r="D311" s="25" t="s">
        <v>1072</v>
      </c>
      <c r="E311" s="25">
        <v>19.7</v>
      </c>
      <c r="F311" s="25">
        <v>1949</v>
      </c>
      <c r="G311" s="25">
        <v>17324.96</v>
      </c>
      <c r="H311" s="27">
        <v>17324.96</v>
      </c>
      <c r="I311" s="31">
        <f t="shared" si="12"/>
        <v>0</v>
      </c>
      <c r="J311" s="111"/>
      <c r="K311" s="38" t="s">
        <v>1074</v>
      </c>
      <c r="L311" s="38"/>
      <c r="M311" s="38" t="s">
        <v>397</v>
      </c>
      <c r="N311" s="38"/>
      <c r="O311" s="34"/>
      <c r="P311" s="40"/>
      <c r="Q311" s="35"/>
      <c r="R311" s="36"/>
    </row>
    <row r="312" spans="1:18" s="28" customFormat="1" ht="106.5" customHeight="1">
      <c r="A312" s="24">
        <v>269</v>
      </c>
      <c r="B312" s="25" t="s">
        <v>1070</v>
      </c>
      <c r="C312" s="25" t="s">
        <v>355</v>
      </c>
      <c r="D312" s="25" t="s">
        <v>1075</v>
      </c>
      <c r="E312" s="25">
        <v>19.7</v>
      </c>
      <c r="F312" s="25">
        <v>1949</v>
      </c>
      <c r="G312" s="25">
        <v>17324.96</v>
      </c>
      <c r="H312" s="27">
        <v>17324.96</v>
      </c>
      <c r="I312" s="31">
        <f t="shared" si="12"/>
        <v>0</v>
      </c>
      <c r="J312" s="111"/>
      <c r="K312" s="38" t="s">
        <v>1076</v>
      </c>
      <c r="L312" s="38"/>
      <c r="M312" s="38" t="s">
        <v>397</v>
      </c>
      <c r="N312" s="38"/>
      <c r="O312" s="34"/>
      <c r="P312" s="40"/>
      <c r="Q312" s="35"/>
      <c r="R312" s="36"/>
    </row>
    <row r="313" spans="1:18" ht="108.75" customHeight="1">
      <c r="A313" s="14">
        <v>270</v>
      </c>
      <c r="B313" s="30" t="s">
        <v>1238</v>
      </c>
      <c r="C313" s="18" t="s">
        <v>356</v>
      </c>
      <c r="D313" s="18"/>
      <c r="E313" s="18">
        <v>65.94</v>
      </c>
      <c r="F313" s="30">
        <v>1985</v>
      </c>
      <c r="G313" s="18">
        <v>50034.31</v>
      </c>
      <c r="H313" s="19">
        <v>46347.89</v>
      </c>
      <c r="I313" s="31">
        <f t="shared" si="12"/>
        <v>3686.4199999999983</v>
      </c>
      <c r="J313" s="112"/>
      <c r="K313" s="41" t="s">
        <v>1076</v>
      </c>
      <c r="L313" s="44"/>
      <c r="M313" s="41" t="s">
        <v>249</v>
      </c>
      <c r="N313" s="41"/>
      <c r="O313" s="34"/>
      <c r="P313" s="40"/>
      <c r="Q313" s="35"/>
      <c r="R313" s="36"/>
    </row>
    <row r="314" spans="1:18" ht="109.5" customHeight="1">
      <c r="A314" s="14">
        <v>271</v>
      </c>
      <c r="B314" s="30" t="s">
        <v>1069</v>
      </c>
      <c r="C314" s="18" t="s">
        <v>356</v>
      </c>
      <c r="D314" s="18"/>
      <c r="E314" s="18">
        <v>65.94</v>
      </c>
      <c r="F314" s="30">
        <v>1985</v>
      </c>
      <c r="G314" s="18">
        <v>50034.31</v>
      </c>
      <c r="H314" s="19">
        <v>46347.9</v>
      </c>
      <c r="I314" s="31">
        <f t="shared" si="12"/>
        <v>3686.4099999999962</v>
      </c>
      <c r="J314" s="112"/>
      <c r="K314" s="41" t="s">
        <v>1076</v>
      </c>
      <c r="L314" s="44"/>
      <c r="M314" s="41" t="s">
        <v>249</v>
      </c>
      <c r="N314" s="41"/>
      <c r="O314" s="34"/>
      <c r="P314" s="40"/>
      <c r="Q314" s="35"/>
      <c r="R314" s="36"/>
    </row>
    <row r="315" spans="1:18" s="28" customFormat="1" ht="127.5" customHeight="1">
      <c r="A315" s="24">
        <v>272</v>
      </c>
      <c r="B315" s="25" t="s">
        <v>1369</v>
      </c>
      <c r="C315" s="25" t="s">
        <v>357</v>
      </c>
      <c r="D315" s="25" t="s">
        <v>1368</v>
      </c>
      <c r="E315" s="25">
        <v>35.700000000000003</v>
      </c>
      <c r="F315" s="25">
        <v>1986</v>
      </c>
      <c r="G315" s="25">
        <v>24989.89</v>
      </c>
      <c r="H315" s="27">
        <v>22324.2</v>
      </c>
      <c r="I315" s="31">
        <f t="shared" si="12"/>
        <v>2665.6899999999987</v>
      </c>
      <c r="J315" s="111"/>
      <c r="K315" s="38" t="s">
        <v>1370</v>
      </c>
      <c r="L315" s="38"/>
      <c r="M315" s="38" t="s">
        <v>249</v>
      </c>
      <c r="N315" s="38"/>
      <c r="O315" s="34"/>
      <c r="P315" s="40"/>
      <c r="Q315" s="35"/>
      <c r="R315" s="36"/>
    </row>
    <row r="316" spans="1:18" s="28" customFormat="1" ht="105.75" customHeight="1">
      <c r="A316" s="24">
        <v>273</v>
      </c>
      <c r="B316" s="25" t="s">
        <v>1097</v>
      </c>
      <c r="C316" s="25" t="s">
        <v>357</v>
      </c>
      <c r="D316" s="25" t="s">
        <v>1098</v>
      </c>
      <c r="E316" s="25">
        <v>71</v>
      </c>
      <c r="F316" s="25">
        <v>1986</v>
      </c>
      <c r="G316" s="25">
        <v>49699.79</v>
      </c>
      <c r="H316" s="27">
        <v>44398.27</v>
      </c>
      <c r="I316" s="31">
        <f t="shared" si="12"/>
        <v>5301.5200000000041</v>
      </c>
      <c r="J316" s="111"/>
      <c r="K316" s="38" t="s">
        <v>1099</v>
      </c>
      <c r="L316" s="38"/>
      <c r="M316" s="38" t="s">
        <v>249</v>
      </c>
      <c r="N316" s="38"/>
      <c r="O316" s="34"/>
      <c r="P316" s="40"/>
      <c r="Q316" s="35"/>
      <c r="R316" s="36"/>
    </row>
    <row r="317" spans="1:18" s="28" customFormat="1" ht="112.5" customHeight="1">
      <c r="A317" s="24">
        <v>274</v>
      </c>
      <c r="B317" s="25" t="s">
        <v>1101</v>
      </c>
      <c r="C317" s="25" t="s">
        <v>358</v>
      </c>
      <c r="D317" s="25" t="s">
        <v>1105</v>
      </c>
      <c r="E317" s="25">
        <v>48.9</v>
      </c>
      <c r="F317" s="25">
        <v>1959</v>
      </c>
      <c r="G317" s="25">
        <v>45431.16</v>
      </c>
      <c r="H317" s="27">
        <v>45431.16</v>
      </c>
      <c r="I317" s="31">
        <f t="shared" si="12"/>
        <v>0</v>
      </c>
      <c r="J317" s="111"/>
      <c r="K317" s="38" t="s">
        <v>1106</v>
      </c>
      <c r="L317" s="38"/>
      <c r="M317" s="38" t="s">
        <v>249</v>
      </c>
      <c r="N317" s="38"/>
      <c r="O317" s="34"/>
      <c r="P317" s="40"/>
      <c r="Q317" s="35"/>
      <c r="R317" s="36"/>
    </row>
    <row r="318" spans="1:18" s="28" customFormat="1" ht="106.5" customHeight="1">
      <c r="A318" s="24">
        <v>275</v>
      </c>
      <c r="B318" s="25" t="s">
        <v>1102</v>
      </c>
      <c r="C318" s="25" t="s">
        <v>358</v>
      </c>
      <c r="D318" s="25" t="s">
        <v>1107</v>
      </c>
      <c r="E318" s="25">
        <v>30.9</v>
      </c>
      <c r="F318" s="25">
        <v>1959</v>
      </c>
      <c r="G318" s="25">
        <v>28708.04</v>
      </c>
      <c r="H318" s="27">
        <v>28708.04</v>
      </c>
      <c r="I318" s="31">
        <f t="shared" si="12"/>
        <v>0</v>
      </c>
      <c r="J318" s="111"/>
      <c r="K318" s="38" t="s">
        <v>1108</v>
      </c>
      <c r="L318" s="38"/>
      <c r="M318" s="38" t="s">
        <v>249</v>
      </c>
      <c r="N318" s="38"/>
      <c r="O318" s="34"/>
      <c r="P318" s="40"/>
      <c r="Q318" s="35"/>
      <c r="R318" s="36"/>
    </row>
    <row r="319" spans="1:18" s="28" customFormat="1" ht="103.5" customHeight="1">
      <c r="A319" s="24">
        <v>276</v>
      </c>
      <c r="B319" s="25" t="s">
        <v>1103</v>
      </c>
      <c r="C319" s="25" t="s">
        <v>358</v>
      </c>
      <c r="D319" s="25" t="s">
        <v>1109</v>
      </c>
      <c r="E319" s="25">
        <v>33.5</v>
      </c>
      <c r="F319" s="25">
        <v>1959</v>
      </c>
      <c r="G319" s="25">
        <v>31123.599999999999</v>
      </c>
      <c r="H319" s="27">
        <v>31123.599999999999</v>
      </c>
      <c r="I319" s="31">
        <f t="shared" si="12"/>
        <v>0</v>
      </c>
      <c r="J319" s="111"/>
      <c r="K319" s="38" t="s">
        <v>1110</v>
      </c>
      <c r="L319" s="38"/>
      <c r="M319" s="38" t="s">
        <v>249</v>
      </c>
      <c r="N319" s="38"/>
      <c r="O319" s="34"/>
      <c r="P319" s="40"/>
      <c r="Q319" s="35"/>
      <c r="R319" s="36"/>
    </row>
    <row r="320" spans="1:18" s="28" customFormat="1" ht="117" customHeight="1">
      <c r="A320" s="24">
        <v>277</v>
      </c>
      <c r="B320" s="25" t="s">
        <v>1104</v>
      </c>
      <c r="C320" s="25" t="s">
        <v>358</v>
      </c>
      <c r="D320" s="39" t="s">
        <v>1111</v>
      </c>
      <c r="E320" s="25">
        <v>46.7</v>
      </c>
      <c r="F320" s="25">
        <v>1959</v>
      </c>
      <c r="G320" s="25">
        <v>43387.22</v>
      </c>
      <c r="H320" s="27">
        <v>43387.22</v>
      </c>
      <c r="I320" s="31">
        <f t="shared" si="12"/>
        <v>0</v>
      </c>
      <c r="J320" s="111"/>
      <c r="K320" s="38" t="s">
        <v>1112</v>
      </c>
      <c r="L320" s="38"/>
      <c r="M320" s="38" t="s">
        <v>249</v>
      </c>
      <c r="N320" s="38"/>
      <c r="O320" s="34"/>
      <c r="P320" s="40"/>
      <c r="Q320" s="35"/>
      <c r="R320" s="36"/>
    </row>
    <row r="321" spans="1:18" s="28" customFormat="1" ht="103.5" customHeight="1">
      <c r="A321" s="24">
        <v>278</v>
      </c>
      <c r="B321" s="25" t="s">
        <v>230</v>
      </c>
      <c r="C321" s="25" t="s">
        <v>359</v>
      </c>
      <c r="D321" s="25" t="s">
        <v>1124</v>
      </c>
      <c r="E321" s="25">
        <v>35.200000000000003</v>
      </c>
      <c r="F321" s="25">
        <v>1982</v>
      </c>
      <c r="G321" s="25">
        <v>41392.46</v>
      </c>
      <c r="H321" s="27">
        <v>41392.46</v>
      </c>
      <c r="I321" s="31">
        <f t="shared" si="12"/>
        <v>0</v>
      </c>
      <c r="J321" s="111"/>
      <c r="K321" s="38" t="s">
        <v>1125</v>
      </c>
      <c r="L321" s="38"/>
      <c r="M321" s="38" t="s">
        <v>249</v>
      </c>
      <c r="N321" s="38"/>
      <c r="O321" s="34"/>
      <c r="P321" s="40"/>
      <c r="Q321" s="35"/>
      <c r="R321" s="36"/>
    </row>
    <row r="322" spans="1:18" s="28" customFormat="1" ht="115.5" customHeight="1">
      <c r="A322" s="24">
        <v>279</v>
      </c>
      <c r="B322" s="25" t="s">
        <v>230</v>
      </c>
      <c r="C322" s="25" t="s">
        <v>360</v>
      </c>
      <c r="D322" s="25" t="s">
        <v>1193</v>
      </c>
      <c r="E322" s="25">
        <v>36</v>
      </c>
      <c r="F322" s="25">
        <v>1982</v>
      </c>
      <c r="G322" s="25">
        <v>41280.44</v>
      </c>
      <c r="H322" s="27">
        <v>41280.44</v>
      </c>
      <c r="I322" s="31">
        <f t="shared" si="12"/>
        <v>0</v>
      </c>
      <c r="J322" s="111"/>
      <c r="K322" s="38" t="s">
        <v>1194</v>
      </c>
      <c r="L322" s="38"/>
      <c r="M322" s="38" t="s">
        <v>249</v>
      </c>
      <c r="N322" s="38"/>
      <c r="O322" s="34"/>
      <c r="P322" s="40"/>
      <c r="Q322" s="35"/>
      <c r="R322" s="36"/>
    </row>
    <row r="323" spans="1:18" s="28" customFormat="1" ht="102" customHeight="1">
      <c r="A323" s="24">
        <v>280</v>
      </c>
      <c r="B323" s="25" t="s">
        <v>1043</v>
      </c>
      <c r="C323" s="25" t="s">
        <v>361</v>
      </c>
      <c r="D323" s="25" t="s">
        <v>1047</v>
      </c>
      <c r="E323" s="25">
        <v>36</v>
      </c>
      <c r="F323" s="25">
        <v>1969</v>
      </c>
      <c r="G323" s="27">
        <v>44567.76</v>
      </c>
      <c r="H323" s="27">
        <v>39516.74</v>
      </c>
      <c r="I323" s="31">
        <f t="shared" si="12"/>
        <v>5051.0200000000041</v>
      </c>
      <c r="J323" s="111"/>
      <c r="K323" s="38" t="s">
        <v>1048</v>
      </c>
      <c r="L323" s="38"/>
      <c r="M323" s="38" t="s">
        <v>249</v>
      </c>
      <c r="N323" s="38"/>
      <c r="O323" s="34"/>
      <c r="P323" s="35"/>
      <c r="Q323" s="35"/>
      <c r="R323" s="36"/>
    </row>
    <row r="324" spans="1:18" s="28" customFormat="1" ht="123" customHeight="1">
      <c r="A324" s="24">
        <v>281</v>
      </c>
      <c r="B324" s="25" t="s">
        <v>1044</v>
      </c>
      <c r="C324" s="25" t="s">
        <v>361</v>
      </c>
      <c r="D324" s="25" t="s">
        <v>1049</v>
      </c>
      <c r="E324" s="25">
        <v>36.299999999999997</v>
      </c>
      <c r="F324" s="25">
        <v>1969</v>
      </c>
      <c r="G324" s="27">
        <v>44939.16</v>
      </c>
      <c r="H324" s="27">
        <v>39846.04</v>
      </c>
      <c r="I324" s="31">
        <f t="shared" si="12"/>
        <v>5093.1200000000026</v>
      </c>
      <c r="J324" s="111"/>
      <c r="K324" s="38" t="s">
        <v>1050</v>
      </c>
      <c r="L324" s="38"/>
      <c r="M324" s="38" t="s">
        <v>249</v>
      </c>
      <c r="N324" s="38"/>
      <c r="O324" s="34"/>
      <c r="P324" s="35"/>
      <c r="Q324" s="35"/>
      <c r="R324" s="36"/>
    </row>
    <row r="325" spans="1:18" s="28" customFormat="1" ht="113.25" customHeight="1">
      <c r="A325" s="24">
        <v>282</v>
      </c>
      <c r="B325" s="25" t="s">
        <v>1045</v>
      </c>
      <c r="C325" s="25" t="s">
        <v>361</v>
      </c>
      <c r="D325" s="25" t="s">
        <v>1051</v>
      </c>
      <c r="E325" s="25">
        <v>8.5</v>
      </c>
      <c r="F325" s="25">
        <v>1969</v>
      </c>
      <c r="G325" s="27">
        <v>10522.94</v>
      </c>
      <c r="H325" s="27">
        <v>9330.34</v>
      </c>
      <c r="I325" s="31">
        <f t="shared" si="12"/>
        <v>1192.6000000000004</v>
      </c>
      <c r="J325" s="111"/>
      <c r="K325" s="38" t="s">
        <v>1052</v>
      </c>
      <c r="L325" s="38"/>
      <c r="M325" s="38" t="s">
        <v>249</v>
      </c>
      <c r="N325" s="38"/>
      <c r="O325" s="34"/>
      <c r="P325" s="35"/>
      <c r="Q325" s="35"/>
      <c r="R325" s="36"/>
    </row>
    <row r="326" spans="1:18" s="34" customFormat="1" ht="111" customHeight="1">
      <c r="A326" s="31">
        <v>283</v>
      </c>
      <c r="B326" s="30" t="s">
        <v>1046</v>
      </c>
      <c r="C326" s="30" t="s">
        <v>361</v>
      </c>
      <c r="D326" s="30" t="s">
        <v>1053</v>
      </c>
      <c r="E326" s="30">
        <v>36</v>
      </c>
      <c r="F326" s="30">
        <v>1969</v>
      </c>
      <c r="G326" s="32">
        <v>44567.77</v>
      </c>
      <c r="H326" s="32">
        <v>39516.74</v>
      </c>
      <c r="I326" s="31">
        <f t="shared" si="12"/>
        <v>5051.0299999999988</v>
      </c>
      <c r="J326" s="73"/>
      <c r="K326" s="41" t="s">
        <v>1054</v>
      </c>
      <c r="L326" s="41"/>
      <c r="M326" s="41" t="s">
        <v>249</v>
      </c>
      <c r="N326" s="41"/>
      <c r="P326" s="35"/>
      <c r="Q326" s="35"/>
      <c r="R326" s="36"/>
    </row>
    <row r="327" spans="1:18" s="34" customFormat="1" ht="111" customHeight="1">
      <c r="A327" s="31"/>
      <c r="B327" s="30" t="s">
        <v>1046</v>
      </c>
      <c r="C327" s="30" t="s">
        <v>361</v>
      </c>
      <c r="D327" s="30" t="s">
        <v>1053</v>
      </c>
      <c r="E327" s="30">
        <v>-36</v>
      </c>
      <c r="F327" s="30">
        <v>1969</v>
      </c>
      <c r="G327" s="32">
        <v>-44567.77</v>
      </c>
      <c r="H327" s="32">
        <v>-39516.74</v>
      </c>
      <c r="I327" s="31">
        <f t="shared" si="12"/>
        <v>-5051.0299999999988</v>
      </c>
      <c r="J327" s="73"/>
      <c r="K327" s="41"/>
      <c r="L327" s="41" t="s">
        <v>1453</v>
      </c>
      <c r="M327" s="41"/>
      <c r="N327" s="41"/>
      <c r="P327" s="35"/>
      <c r="Q327" s="35"/>
      <c r="R327" s="36"/>
    </row>
    <row r="328" spans="1:18" ht="121.5" customHeight="1">
      <c r="A328" s="14">
        <v>284</v>
      </c>
      <c r="B328" s="18" t="s">
        <v>261</v>
      </c>
      <c r="C328" s="18" t="s">
        <v>362</v>
      </c>
      <c r="D328" s="18"/>
      <c r="E328" s="18">
        <v>39.700000000000003</v>
      </c>
      <c r="F328" s="30">
        <v>1968</v>
      </c>
      <c r="G328" s="19">
        <v>39608</v>
      </c>
      <c r="H328" s="19">
        <v>35785.03</v>
      </c>
      <c r="I328" s="31">
        <f t="shared" si="12"/>
        <v>3822.9700000000012</v>
      </c>
      <c r="J328" s="112"/>
      <c r="K328" s="41" t="s">
        <v>1054</v>
      </c>
      <c r="L328" s="44"/>
      <c r="M328" s="41" t="s">
        <v>249</v>
      </c>
      <c r="N328" s="41"/>
      <c r="O328" s="34"/>
      <c r="P328" s="35"/>
      <c r="Q328" s="35"/>
      <c r="R328" s="36"/>
    </row>
    <row r="329" spans="1:18" ht="69" customHeight="1">
      <c r="A329" s="14"/>
      <c r="B329" s="18" t="s">
        <v>261</v>
      </c>
      <c r="C329" s="18" t="s">
        <v>362</v>
      </c>
      <c r="D329" s="18"/>
      <c r="E329" s="18">
        <v>-39.700000000000003</v>
      </c>
      <c r="F329" s="30">
        <v>1968</v>
      </c>
      <c r="G329" s="19">
        <v>-39608</v>
      </c>
      <c r="H329" s="19">
        <v>-35785.03</v>
      </c>
      <c r="I329" s="31">
        <f t="shared" si="12"/>
        <v>-3822.9700000000012</v>
      </c>
      <c r="J329" s="112"/>
      <c r="K329" s="44"/>
      <c r="L329" s="44" t="s">
        <v>833</v>
      </c>
      <c r="M329" s="44"/>
      <c r="N329" s="41"/>
      <c r="O329" s="34"/>
      <c r="P329" s="35"/>
      <c r="Q329" s="35"/>
      <c r="R329" s="36"/>
    </row>
    <row r="330" spans="1:18" s="28" customFormat="1" ht="126" customHeight="1">
      <c r="A330" s="24">
        <v>285</v>
      </c>
      <c r="B330" s="25" t="s">
        <v>231</v>
      </c>
      <c r="C330" s="25" t="s">
        <v>363</v>
      </c>
      <c r="D330" s="25" t="s">
        <v>1055</v>
      </c>
      <c r="E330" s="25">
        <v>41.9</v>
      </c>
      <c r="F330" s="25">
        <v>1961</v>
      </c>
      <c r="G330" s="25">
        <v>34939.86</v>
      </c>
      <c r="H330" s="27">
        <v>18402.14</v>
      </c>
      <c r="I330" s="31">
        <f t="shared" si="12"/>
        <v>16537.72</v>
      </c>
      <c r="J330" s="111"/>
      <c r="K330" s="38" t="s">
        <v>1056</v>
      </c>
      <c r="L330" s="38"/>
      <c r="M330" s="38" t="s">
        <v>249</v>
      </c>
      <c r="N330" s="38"/>
      <c r="O330" s="34"/>
      <c r="P330" s="40"/>
      <c r="Q330" s="35"/>
      <c r="R330" s="36"/>
    </row>
    <row r="331" spans="1:18" s="49" customFormat="1" ht="106.5" customHeight="1">
      <c r="A331" s="45">
        <v>286</v>
      </c>
      <c r="B331" s="46" t="s">
        <v>120</v>
      </c>
      <c r="C331" s="46" t="s">
        <v>364</v>
      </c>
      <c r="D331" s="46" t="s">
        <v>1122</v>
      </c>
      <c r="E331" s="46">
        <v>42.9</v>
      </c>
      <c r="F331" s="46">
        <v>1985</v>
      </c>
      <c r="G331" s="46">
        <v>102933.05</v>
      </c>
      <c r="H331" s="47">
        <v>58157.47</v>
      </c>
      <c r="I331" s="45">
        <f t="shared" si="12"/>
        <v>44775.58</v>
      </c>
      <c r="J331" s="114"/>
      <c r="K331" s="88" t="s">
        <v>1123</v>
      </c>
      <c r="L331" s="88"/>
      <c r="M331" s="88" t="s">
        <v>249</v>
      </c>
      <c r="N331" s="88"/>
      <c r="P331" s="99"/>
      <c r="Q331" s="91"/>
      <c r="R331" s="92"/>
    </row>
    <row r="332" spans="1:18" s="49" customFormat="1" ht="106.5" customHeight="1">
      <c r="A332" s="45"/>
      <c r="B332" s="46" t="s">
        <v>120</v>
      </c>
      <c r="C332" s="46" t="s">
        <v>364</v>
      </c>
      <c r="D332" s="46" t="s">
        <v>1122</v>
      </c>
      <c r="E332" s="46">
        <v>-42.9</v>
      </c>
      <c r="F332" s="46">
        <v>1985</v>
      </c>
      <c r="G332" s="46">
        <v>-102933.05</v>
      </c>
      <c r="H332" s="47">
        <v>-58157.47</v>
      </c>
      <c r="I332" s="45">
        <f t="shared" ref="I332" si="14">G332-H332</f>
        <v>-44775.58</v>
      </c>
      <c r="J332" s="114"/>
      <c r="K332" s="102"/>
      <c r="L332" s="88" t="s">
        <v>1685</v>
      </c>
      <c r="M332" s="88"/>
      <c r="N332" s="88"/>
      <c r="P332" s="99"/>
      <c r="Q332" s="91"/>
      <c r="R332" s="92"/>
    </row>
    <row r="333" spans="1:18" ht="67.5" customHeight="1">
      <c r="A333" s="14">
        <v>287</v>
      </c>
      <c r="B333" s="18" t="s">
        <v>230</v>
      </c>
      <c r="C333" s="18" t="s">
        <v>365</v>
      </c>
      <c r="D333" s="18"/>
      <c r="E333" s="18">
        <v>59.3</v>
      </c>
      <c r="F333" s="30">
        <v>1960</v>
      </c>
      <c r="G333" s="18">
        <v>65720.58</v>
      </c>
      <c r="H333" s="19">
        <v>65720.58</v>
      </c>
      <c r="I333" s="31">
        <f t="shared" si="12"/>
        <v>0</v>
      </c>
      <c r="J333" s="112"/>
      <c r="K333" s="44" t="s">
        <v>396</v>
      </c>
      <c r="L333" s="44"/>
      <c r="M333" s="88" t="s">
        <v>249</v>
      </c>
      <c r="N333" s="41"/>
      <c r="O333" s="34"/>
      <c r="P333" s="40"/>
      <c r="Q333" s="35"/>
      <c r="R333" s="36"/>
    </row>
    <row r="334" spans="1:18" ht="70.5" customHeight="1">
      <c r="A334" s="14"/>
      <c r="B334" s="18" t="s">
        <v>230</v>
      </c>
      <c r="C334" s="18" t="s">
        <v>365</v>
      </c>
      <c r="D334" s="18"/>
      <c r="E334" s="18">
        <v>-59.3</v>
      </c>
      <c r="F334" s="30">
        <v>1960</v>
      </c>
      <c r="G334" s="18">
        <v>-65720.58</v>
      </c>
      <c r="H334" s="19">
        <v>-65720.58</v>
      </c>
      <c r="I334" s="31">
        <f t="shared" si="12"/>
        <v>0</v>
      </c>
      <c r="J334" s="112"/>
      <c r="K334" s="116"/>
      <c r="L334" s="44" t="s">
        <v>541</v>
      </c>
      <c r="M334" s="44"/>
      <c r="N334" s="41"/>
      <c r="O334" s="34"/>
      <c r="P334" s="40"/>
      <c r="Q334" s="35"/>
      <c r="R334" s="36"/>
    </row>
    <row r="335" spans="1:18" s="34" customFormat="1" ht="96" customHeight="1">
      <c r="A335" s="31">
        <v>288</v>
      </c>
      <c r="B335" s="30" t="s">
        <v>1226</v>
      </c>
      <c r="C335" s="30" t="s">
        <v>366</v>
      </c>
      <c r="D335" s="30" t="s">
        <v>1228</v>
      </c>
      <c r="E335" s="30">
        <v>40.799999999999997</v>
      </c>
      <c r="F335" s="30">
        <v>1960</v>
      </c>
      <c r="G335" s="30">
        <v>50781.09</v>
      </c>
      <c r="H335" s="32">
        <v>47181.17</v>
      </c>
      <c r="I335" s="31">
        <f t="shared" si="12"/>
        <v>3599.9199999999983</v>
      </c>
      <c r="J335" s="73"/>
      <c r="K335" s="41" t="s">
        <v>1230</v>
      </c>
      <c r="L335" s="41"/>
      <c r="M335" s="41" t="s">
        <v>249</v>
      </c>
      <c r="N335" s="41"/>
      <c r="P335" s="40"/>
      <c r="Q335" s="35"/>
      <c r="R335" s="36"/>
    </row>
    <row r="336" spans="1:18" s="28" customFormat="1" ht="107.25" customHeight="1">
      <c r="A336" s="24">
        <v>289</v>
      </c>
      <c r="B336" s="25" t="s">
        <v>399</v>
      </c>
      <c r="C336" s="25" t="s">
        <v>366</v>
      </c>
      <c r="D336" s="25" t="s">
        <v>1227</v>
      </c>
      <c r="E336" s="25">
        <v>39.6</v>
      </c>
      <c r="F336" s="25">
        <v>1960</v>
      </c>
      <c r="G336" s="25">
        <v>49287.53</v>
      </c>
      <c r="H336" s="27">
        <v>45793.49</v>
      </c>
      <c r="I336" s="31">
        <f t="shared" si="12"/>
        <v>3494.0400000000009</v>
      </c>
      <c r="J336" s="111"/>
      <c r="K336" s="38" t="s">
        <v>1229</v>
      </c>
      <c r="L336" s="38"/>
      <c r="M336" s="38" t="s">
        <v>249</v>
      </c>
      <c r="N336" s="38"/>
      <c r="O336" s="34"/>
      <c r="P336" s="40"/>
      <c r="Q336" s="35"/>
      <c r="R336" s="36"/>
    </row>
    <row r="337" spans="1:18" s="34" customFormat="1" ht="74.25" customHeight="1">
      <c r="A337" s="31"/>
      <c r="B337" s="30" t="s">
        <v>1226</v>
      </c>
      <c r="C337" s="30" t="s">
        <v>366</v>
      </c>
      <c r="D337" s="30" t="s">
        <v>1228</v>
      </c>
      <c r="E337" s="30">
        <v>-40.799999999999997</v>
      </c>
      <c r="F337" s="30">
        <v>1960</v>
      </c>
      <c r="G337" s="30">
        <v>-50781.09</v>
      </c>
      <c r="H337" s="32">
        <v>-47181.17</v>
      </c>
      <c r="I337" s="31">
        <f t="shared" si="12"/>
        <v>-3599.9199999999983</v>
      </c>
      <c r="J337" s="73"/>
      <c r="K337" s="41"/>
      <c r="L337" s="41" t="s">
        <v>1269</v>
      </c>
      <c r="M337" s="41"/>
      <c r="N337" s="41"/>
      <c r="P337" s="40"/>
      <c r="Q337" s="35"/>
      <c r="R337" s="36"/>
    </row>
    <row r="338" spans="1:18" ht="59.25" customHeight="1">
      <c r="A338" s="14">
        <v>290</v>
      </c>
      <c r="B338" s="18" t="s">
        <v>399</v>
      </c>
      <c r="C338" s="18" t="s">
        <v>1371</v>
      </c>
      <c r="D338" s="18"/>
      <c r="E338" s="18">
        <v>56.92</v>
      </c>
      <c r="F338" s="30">
        <v>1988</v>
      </c>
      <c r="G338" s="18">
        <v>49211.62</v>
      </c>
      <c r="H338" s="19">
        <v>40851.14</v>
      </c>
      <c r="I338" s="31">
        <f t="shared" ref="I338:I401" si="15">G338-H338</f>
        <v>8360.4800000000032</v>
      </c>
      <c r="J338" s="112"/>
      <c r="K338" s="41"/>
      <c r="L338" s="44"/>
      <c r="M338" s="44" t="s">
        <v>249</v>
      </c>
      <c r="N338" s="41"/>
      <c r="O338" s="34"/>
      <c r="P338" s="40"/>
      <c r="Q338" s="35"/>
      <c r="R338" s="36"/>
    </row>
    <row r="339" spans="1:18" ht="132" customHeight="1">
      <c r="A339" s="14"/>
      <c r="B339" s="18" t="s">
        <v>399</v>
      </c>
      <c r="C339" s="18" t="s">
        <v>1371</v>
      </c>
      <c r="D339" s="18"/>
      <c r="E339" s="18">
        <v>-56.92</v>
      </c>
      <c r="F339" s="30">
        <v>1988</v>
      </c>
      <c r="G339" s="18">
        <v>-49211.62</v>
      </c>
      <c r="H339" s="19">
        <v>-40851.14</v>
      </c>
      <c r="I339" s="31">
        <f t="shared" si="15"/>
        <v>-8360.4800000000032</v>
      </c>
      <c r="J339" s="112"/>
      <c r="K339" s="44"/>
      <c r="L339" s="44" t="s">
        <v>1372</v>
      </c>
      <c r="M339" s="44"/>
      <c r="N339" s="41"/>
      <c r="O339" s="34"/>
      <c r="P339" s="40"/>
      <c r="Q339" s="35"/>
      <c r="R339" s="36"/>
    </row>
    <row r="340" spans="1:18" ht="90.75" customHeight="1">
      <c r="A340" s="14">
        <v>291</v>
      </c>
      <c r="B340" s="18" t="s">
        <v>1412</v>
      </c>
      <c r="C340" s="18" t="s">
        <v>232</v>
      </c>
      <c r="D340" s="18"/>
      <c r="E340" s="18">
        <v>26.3</v>
      </c>
      <c r="F340" s="30">
        <v>1983</v>
      </c>
      <c r="G340" s="18">
        <v>70900.160000000003</v>
      </c>
      <c r="H340" s="19">
        <v>57906.07</v>
      </c>
      <c r="I340" s="31">
        <f t="shared" si="15"/>
        <v>12994.090000000004</v>
      </c>
      <c r="J340" s="112"/>
      <c r="K340" s="44" t="s">
        <v>217</v>
      </c>
      <c r="L340" s="44"/>
      <c r="M340" s="44" t="s">
        <v>249</v>
      </c>
      <c r="N340" s="88"/>
      <c r="O340" s="34"/>
      <c r="P340" s="40"/>
      <c r="Q340" s="35"/>
      <c r="R340" s="36"/>
    </row>
    <row r="341" spans="1:18" s="28" customFormat="1" ht="124.5" customHeight="1">
      <c r="A341" s="24">
        <v>292</v>
      </c>
      <c r="B341" s="25" t="s">
        <v>1413</v>
      </c>
      <c r="C341" s="25" t="s">
        <v>232</v>
      </c>
      <c r="D341" s="25" t="s">
        <v>1414</v>
      </c>
      <c r="E341" s="25">
        <v>47.5</v>
      </c>
      <c r="F341" s="25">
        <v>1983</v>
      </c>
      <c r="G341" s="25">
        <v>128051.61</v>
      </c>
      <c r="H341" s="27">
        <v>104583.2</v>
      </c>
      <c r="I341" s="31">
        <f t="shared" si="15"/>
        <v>23468.410000000003</v>
      </c>
      <c r="J341" s="111"/>
      <c r="K341" s="38" t="s">
        <v>1415</v>
      </c>
      <c r="L341" s="38"/>
      <c r="M341" s="38" t="s">
        <v>249</v>
      </c>
      <c r="N341" s="38"/>
      <c r="O341" s="34"/>
      <c r="P341" s="40"/>
      <c r="Q341" s="35"/>
      <c r="R341" s="36"/>
    </row>
    <row r="342" spans="1:18" ht="79.5" customHeight="1">
      <c r="A342" s="14">
        <v>293</v>
      </c>
      <c r="B342" s="18" t="s">
        <v>120</v>
      </c>
      <c r="C342" s="18" t="s">
        <v>233</v>
      </c>
      <c r="D342" s="18"/>
      <c r="E342" s="18">
        <v>31</v>
      </c>
      <c r="F342" s="30">
        <v>1936</v>
      </c>
      <c r="G342" s="18">
        <v>116044.95</v>
      </c>
      <c r="H342" s="19">
        <v>116044.95</v>
      </c>
      <c r="I342" s="31">
        <f t="shared" si="15"/>
        <v>0</v>
      </c>
      <c r="J342" s="112"/>
      <c r="K342" s="44" t="s">
        <v>217</v>
      </c>
      <c r="L342" s="44"/>
      <c r="M342" s="44" t="s">
        <v>249</v>
      </c>
      <c r="N342" s="88"/>
      <c r="O342" s="34"/>
      <c r="P342" s="40"/>
      <c r="Q342" s="35"/>
      <c r="R342" s="36"/>
    </row>
    <row r="343" spans="1:18" ht="96" customHeight="1">
      <c r="A343" s="14">
        <v>294</v>
      </c>
      <c r="B343" s="18" t="s">
        <v>1239</v>
      </c>
      <c r="C343" s="18" t="s">
        <v>234</v>
      </c>
      <c r="D343" s="18"/>
      <c r="E343" s="18">
        <v>41.5</v>
      </c>
      <c r="F343" s="30">
        <v>1961</v>
      </c>
      <c r="G343" s="18">
        <v>16779.45</v>
      </c>
      <c r="H343" s="19">
        <v>16779.45</v>
      </c>
      <c r="I343" s="31">
        <f t="shared" si="15"/>
        <v>0</v>
      </c>
      <c r="J343" s="112"/>
      <c r="K343" s="41" t="s">
        <v>1242</v>
      </c>
      <c r="L343" s="44"/>
      <c r="M343" s="44" t="s">
        <v>249</v>
      </c>
      <c r="N343" s="41"/>
      <c r="O343" s="34"/>
      <c r="P343" s="40"/>
      <c r="Q343" s="35"/>
      <c r="R343" s="36"/>
    </row>
    <row r="344" spans="1:18" s="28" customFormat="1" ht="114" customHeight="1">
      <c r="A344" s="24">
        <v>295</v>
      </c>
      <c r="B344" s="25" t="s">
        <v>1240</v>
      </c>
      <c r="C344" s="25" t="s">
        <v>234</v>
      </c>
      <c r="D344" s="25" t="s">
        <v>1324</v>
      </c>
      <c r="E344" s="25">
        <v>41.5</v>
      </c>
      <c r="F344" s="25">
        <v>1961</v>
      </c>
      <c r="G344" s="25">
        <v>16779.45</v>
      </c>
      <c r="H344" s="27">
        <v>16779.45</v>
      </c>
      <c r="I344" s="31">
        <f t="shared" si="15"/>
        <v>0</v>
      </c>
      <c r="J344" s="111"/>
      <c r="K344" s="38" t="s">
        <v>1325</v>
      </c>
      <c r="L344" s="38"/>
      <c r="M344" s="38" t="s">
        <v>249</v>
      </c>
      <c r="N344" s="38"/>
      <c r="O344" s="34"/>
      <c r="P344" s="40"/>
      <c r="Q344" s="35"/>
      <c r="R344" s="36"/>
    </row>
    <row r="345" spans="1:18" ht="85.5" customHeight="1">
      <c r="A345" s="14">
        <v>296</v>
      </c>
      <c r="B345" s="18" t="s">
        <v>1241</v>
      </c>
      <c r="C345" s="18" t="s">
        <v>234</v>
      </c>
      <c r="D345" s="18"/>
      <c r="E345" s="18">
        <v>41.5</v>
      </c>
      <c r="F345" s="30">
        <v>1961</v>
      </c>
      <c r="G345" s="18">
        <v>16779.439999999999</v>
      </c>
      <c r="H345" s="19">
        <v>16779.439999999999</v>
      </c>
      <c r="I345" s="31">
        <f t="shared" si="15"/>
        <v>0</v>
      </c>
      <c r="J345" s="112"/>
      <c r="K345" s="41" t="s">
        <v>1242</v>
      </c>
      <c r="L345" s="44"/>
      <c r="M345" s="44" t="s">
        <v>249</v>
      </c>
      <c r="N345" s="41"/>
      <c r="O345" s="34"/>
      <c r="P345" s="40"/>
      <c r="Q345" s="35"/>
      <c r="R345" s="36"/>
    </row>
    <row r="346" spans="1:18" s="28" customFormat="1" ht="117" customHeight="1">
      <c r="A346" s="24">
        <v>297</v>
      </c>
      <c r="B346" s="25" t="s">
        <v>1326</v>
      </c>
      <c r="C346" s="25" t="s">
        <v>1327</v>
      </c>
      <c r="D346" s="25" t="s">
        <v>1328</v>
      </c>
      <c r="E346" s="25">
        <v>42.3</v>
      </c>
      <c r="F346" s="25">
        <v>1947</v>
      </c>
      <c r="G346" s="25">
        <v>18318.63</v>
      </c>
      <c r="H346" s="27">
        <v>18318.63</v>
      </c>
      <c r="I346" s="31">
        <f t="shared" si="15"/>
        <v>0</v>
      </c>
      <c r="J346" s="111"/>
      <c r="K346" s="38" t="s">
        <v>1329</v>
      </c>
      <c r="L346" s="38"/>
      <c r="M346" s="38" t="s">
        <v>249</v>
      </c>
      <c r="N346" s="38"/>
      <c r="O346" s="34"/>
      <c r="P346" s="40"/>
      <c r="Q346" s="35"/>
      <c r="R346" s="36"/>
    </row>
    <row r="347" spans="1:18" s="28" customFormat="1" ht="111.75" customHeight="1">
      <c r="A347" s="24">
        <v>298</v>
      </c>
      <c r="B347" s="25" t="s">
        <v>1330</v>
      </c>
      <c r="C347" s="25" t="s">
        <v>1327</v>
      </c>
      <c r="D347" s="25" t="s">
        <v>1331</v>
      </c>
      <c r="E347" s="25">
        <v>10.4</v>
      </c>
      <c r="F347" s="25">
        <v>1947</v>
      </c>
      <c r="G347" s="25">
        <v>4503.87</v>
      </c>
      <c r="H347" s="27">
        <v>4503.87</v>
      </c>
      <c r="I347" s="31">
        <f t="shared" si="15"/>
        <v>0</v>
      </c>
      <c r="J347" s="111"/>
      <c r="K347" s="38" t="s">
        <v>1385</v>
      </c>
      <c r="L347" s="38"/>
      <c r="M347" s="38" t="s">
        <v>249</v>
      </c>
      <c r="N347" s="38"/>
      <c r="O347" s="34"/>
      <c r="P347" s="40"/>
      <c r="Q347" s="35"/>
      <c r="R347" s="36"/>
    </row>
    <row r="348" spans="1:18" s="28" customFormat="1" ht="111" customHeight="1">
      <c r="A348" s="24">
        <v>299</v>
      </c>
      <c r="B348" s="25" t="s">
        <v>1332</v>
      </c>
      <c r="C348" s="25" t="s">
        <v>1327</v>
      </c>
      <c r="D348" s="25" t="s">
        <v>1333</v>
      </c>
      <c r="E348" s="25">
        <v>14.5</v>
      </c>
      <c r="F348" s="25">
        <v>1947</v>
      </c>
      <c r="G348" s="25">
        <v>6279.44</v>
      </c>
      <c r="H348" s="27">
        <v>6279.44</v>
      </c>
      <c r="I348" s="31">
        <f t="shared" si="15"/>
        <v>0</v>
      </c>
      <c r="J348" s="111"/>
      <c r="K348" s="38" t="s">
        <v>1334</v>
      </c>
      <c r="L348" s="38"/>
      <c r="M348" s="38" t="s">
        <v>249</v>
      </c>
      <c r="N348" s="38"/>
      <c r="O348" s="34"/>
      <c r="P348" s="40"/>
      <c r="Q348" s="35"/>
      <c r="R348" s="36"/>
    </row>
    <row r="349" spans="1:18" s="28" customFormat="1" ht="126.75" customHeight="1">
      <c r="A349" s="24">
        <v>300</v>
      </c>
      <c r="B349" s="25" t="s">
        <v>1335</v>
      </c>
      <c r="C349" s="25" t="s">
        <v>1327</v>
      </c>
      <c r="D349" s="25" t="s">
        <v>1336</v>
      </c>
      <c r="E349" s="25">
        <v>20.2</v>
      </c>
      <c r="F349" s="25">
        <v>1947</v>
      </c>
      <c r="G349" s="25">
        <v>8747.9</v>
      </c>
      <c r="H349" s="25">
        <v>8747.9</v>
      </c>
      <c r="I349" s="31">
        <f t="shared" si="15"/>
        <v>0</v>
      </c>
      <c r="J349" s="111"/>
      <c r="K349" s="38" t="s">
        <v>1337</v>
      </c>
      <c r="L349" s="38"/>
      <c r="M349" s="38" t="s">
        <v>249</v>
      </c>
      <c r="N349" s="38"/>
      <c r="O349" s="34"/>
      <c r="P349" s="40"/>
      <c r="Q349" s="40"/>
      <c r="R349" s="36"/>
    </row>
    <row r="350" spans="1:18" s="28" customFormat="1" ht="104.25" customHeight="1">
      <c r="A350" s="24">
        <v>301</v>
      </c>
      <c r="B350" s="25" t="s">
        <v>1338</v>
      </c>
      <c r="C350" s="25" t="s">
        <v>1339</v>
      </c>
      <c r="D350" s="25" t="s">
        <v>1340</v>
      </c>
      <c r="E350" s="25">
        <v>20.3</v>
      </c>
      <c r="F350" s="25">
        <v>1949</v>
      </c>
      <c r="G350" s="25">
        <v>16459.97</v>
      </c>
      <c r="H350" s="25">
        <v>16459.97</v>
      </c>
      <c r="I350" s="31">
        <f t="shared" si="15"/>
        <v>0</v>
      </c>
      <c r="J350" s="111"/>
      <c r="K350" s="38" t="s">
        <v>1384</v>
      </c>
      <c r="L350" s="38"/>
      <c r="M350" s="38" t="s">
        <v>249</v>
      </c>
      <c r="N350" s="38"/>
      <c r="O350" s="34"/>
      <c r="P350" s="40"/>
      <c r="Q350" s="40"/>
      <c r="R350" s="36"/>
    </row>
    <row r="351" spans="1:18" s="28" customFormat="1" ht="96" customHeight="1">
      <c r="A351" s="24">
        <v>302</v>
      </c>
      <c r="B351" s="25" t="s">
        <v>1218</v>
      </c>
      <c r="C351" s="25" t="s">
        <v>367</v>
      </c>
      <c r="D351" s="25" t="s">
        <v>1222</v>
      </c>
      <c r="E351" s="25">
        <v>28.9</v>
      </c>
      <c r="F351" s="25">
        <v>1958</v>
      </c>
      <c r="G351" s="27">
        <v>12519.08</v>
      </c>
      <c r="H351" s="27">
        <v>12519.08</v>
      </c>
      <c r="I351" s="31">
        <f t="shared" si="15"/>
        <v>0</v>
      </c>
      <c r="J351" s="111"/>
      <c r="K351" s="38" t="s">
        <v>1224</v>
      </c>
      <c r="L351" s="38"/>
      <c r="M351" s="38" t="s">
        <v>249</v>
      </c>
      <c r="N351" s="38"/>
      <c r="O351" s="34"/>
      <c r="P351" s="35"/>
      <c r="Q351" s="35"/>
      <c r="R351" s="36"/>
    </row>
    <row r="352" spans="1:18" s="28" customFormat="1" ht="93" customHeight="1">
      <c r="A352" s="24">
        <v>303</v>
      </c>
      <c r="B352" s="25" t="s">
        <v>1219</v>
      </c>
      <c r="C352" s="25" t="s">
        <v>367</v>
      </c>
      <c r="D352" s="25" t="s">
        <v>1223</v>
      </c>
      <c r="E352" s="25">
        <v>28.9</v>
      </c>
      <c r="F352" s="25">
        <v>1958</v>
      </c>
      <c r="G352" s="27">
        <v>12519.08</v>
      </c>
      <c r="H352" s="27">
        <v>12519.08</v>
      </c>
      <c r="I352" s="31">
        <f t="shared" si="15"/>
        <v>0</v>
      </c>
      <c r="J352" s="111"/>
      <c r="K352" s="38" t="s">
        <v>1225</v>
      </c>
      <c r="L352" s="38"/>
      <c r="M352" s="38" t="s">
        <v>249</v>
      </c>
      <c r="N352" s="38"/>
      <c r="O352" s="34"/>
      <c r="P352" s="35"/>
      <c r="Q352" s="35"/>
      <c r="R352" s="36"/>
    </row>
    <row r="353" spans="1:18" ht="102" customHeight="1">
      <c r="A353" s="14">
        <v>304</v>
      </c>
      <c r="B353" s="18" t="s">
        <v>1220</v>
      </c>
      <c r="C353" s="18" t="s">
        <v>367</v>
      </c>
      <c r="D353" s="18"/>
      <c r="E353" s="18">
        <v>34</v>
      </c>
      <c r="F353" s="30">
        <v>1958</v>
      </c>
      <c r="G353" s="19">
        <v>14728.33</v>
      </c>
      <c r="H353" s="19">
        <v>14728.33</v>
      </c>
      <c r="I353" s="31">
        <f t="shared" si="15"/>
        <v>0</v>
      </c>
      <c r="J353" s="112"/>
      <c r="K353" s="41" t="s">
        <v>1225</v>
      </c>
      <c r="L353" s="44"/>
      <c r="M353" s="41" t="s">
        <v>249</v>
      </c>
      <c r="N353" s="41"/>
      <c r="O353" s="34"/>
      <c r="P353" s="35"/>
      <c r="Q353" s="35"/>
      <c r="R353" s="36"/>
    </row>
    <row r="354" spans="1:18" ht="102.75" customHeight="1">
      <c r="A354" s="14">
        <v>305</v>
      </c>
      <c r="B354" s="18" t="s">
        <v>1221</v>
      </c>
      <c r="C354" s="18" t="s">
        <v>367</v>
      </c>
      <c r="D354" s="18"/>
      <c r="E354" s="18">
        <v>31.2</v>
      </c>
      <c r="F354" s="30">
        <v>1958</v>
      </c>
      <c r="G354" s="19">
        <v>13515.41</v>
      </c>
      <c r="H354" s="19">
        <v>13515.41</v>
      </c>
      <c r="I354" s="31">
        <f t="shared" si="15"/>
        <v>0</v>
      </c>
      <c r="J354" s="112"/>
      <c r="K354" s="41" t="s">
        <v>1225</v>
      </c>
      <c r="L354" s="44"/>
      <c r="M354" s="41" t="s">
        <v>249</v>
      </c>
      <c r="N354" s="41"/>
      <c r="O354" s="34"/>
      <c r="P354" s="35"/>
      <c r="Q354" s="35"/>
      <c r="R354" s="36"/>
    </row>
    <row r="355" spans="1:18" s="28" customFormat="1" ht="105" customHeight="1">
      <c r="A355" s="24">
        <v>306</v>
      </c>
      <c r="B355" s="25" t="s">
        <v>120</v>
      </c>
      <c r="C355" s="25" t="s">
        <v>236</v>
      </c>
      <c r="D355" s="25" t="s">
        <v>1200</v>
      </c>
      <c r="E355" s="25">
        <v>54.6</v>
      </c>
      <c r="F355" s="25">
        <v>1971</v>
      </c>
      <c r="G355" s="25">
        <v>208881.94</v>
      </c>
      <c r="H355" s="25">
        <v>208881.94</v>
      </c>
      <c r="I355" s="31">
        <f t="shared" si="15"/>
        <v>0</v>
      </c>
      <c r="J355" s="111"/>
      <c r="K355" s="38" t="s">
        <v>1201</v>
      </c>
      <c r="L355" s="38"/>
      <c r="M355" s="38" t="s">
        <v>249</v>
      </c>
      <c r="N355" s="38"/>
      <c r="O355" s="34"/>
      <c r="P355" s="40"/>
      <c r="Q355" s="40"/>
      <c r="R355" s="36"/>
    </row>
    <row r="356" spans="1:18" s="28" customFormat="1" ht="111" customHeight="1">
      <c r="A356" s="24">
        <v>307</v>
      </c>
      <c r="B356" s="25" t="s">
        <v>235</v>
      </c>
      <c r="C356" s="25" t="s">
        <v>368</v>
      </c>
      <c r="D356" s="25" t="s">
        <v>1410</v>
      </c>
      <c r="E356" s="25">
        <v>31.6</v>
      </c>
      <c r="F356" s="25">
        <v>1972</v>
      </c>
      <c r="G356" s="25">
        <v>147058.51999999999</v>
      </c>
      <c r="H356" s="27">
        <v>60462.45</v>
      </c>
      <c r="I356" s="31">
        <f t="shared" si="15"/>
        <v>86596.069999999992</v>
      </c>
      <c r="J356" s="111"/>
      <c r="K356" s="38" t="s">
        <v>1411</v>
      </c>
      <c r="L356" s="38"/>
      <c r="M356" s="38" t="s">
        <v>249</v>
      </c>
      <c r="N356" s="38"/>
      <c r="O356" s="34"/>
      <c r="P356" s="40"/>
      <c r="Q356" s="35"/>
      <c r="R356" s="36"/>
    </row>
    <row r="357" spans="1:18" s="49" customFormat="1" ht="114" customHeight="1">
      <c r="A357" s="45">
        <v>308</v>
      </c>
      <c r="B357" s="46" t="s">
        <v>1212</v>
      </c>
      <c r="C357" s="46" t="s">
        <v>369</v>
      </c>
      <c r="D357" s="46" t="s">
        <v>1418</v>
      </c>
      <c r="E357" s="46">
        <v>32.1</v>
      </c>
      <c r="F357" s="46">
        <v>1971</v>
      </c>
      <c r="G357" s="46">
        <v>52843.54</v>
      </c>
      <c r="H357" s="47">
        <v>22415.25</v>
      </c>
      <c r="I357" s="31">
        <f t="shared" si="15"/>
        <v>30428.29</v>
      </c>
      <c r="J357" s="114"/>
      <c r="K357" s="88" t="s">
        <v>1419</v>
      </c>
      <c r="L357" s="88"/>
      <c r="M357" s="88" t="s">
        <v>249</v>
      </c>
      <c r="N357" s="88"/>
      <c r="O357" s="34"/>
      <c r="P357" s="40"/>
      <c r="Q357" s="35"/>
      <c r="R357" s="36"/>
    </row>
    <row r="358" spans="1:18" s="49" customFormat="1" ht="66.75" customHeight="1">
      <c r="A358" s="45"/>
      <c r="B358" s="46" t="s">
        <v>1212</v>
      </c>
      <c r="C358" s="46" t="s">
        <v>369</v>
      </c>
      <c r="D358" s="46" t="s">
        <v>1418</v>
      </c>
      <c r="E358" s="46">
        <v>-32.1</v>
      </c>
      <c r="F358" s="46">
        <v>1971</v>
      </c>
      <c r="G358" s="46">
        <v>-52843.54</v>
      </c>
      <c r="H358" s="47">
        <v>-22415.25</v>
      </c>
      <c r="I358" s="31">
        <f t="shared" si="15"/>
        <v>-30428.29</v>
      </c>
      <c r="J358" s="114"/>
      <c r="K358" s="88"/>
      <c r="L358" s="88" t="s">
        <v>1423</v>
      </c>
      <c r="M358" s="88"/>
      <c r="N358" s="88"/>
      <c r="O358" s="34"/>
      <c r="P358" s="40"/>
      <c r="Q358" s="35"/>
      <c r="R358" s="36"/>
    </row>
    <row r="359" spans="1:18" s="34" customFormat="1" ht="95.25" customHeight="1">
      <c r="A359" s="31">
        <v>309</v>
      </c>
      <c r="B359" s="30" t="s">
        <v>1213</v>
      </c>
      <c r="C359" s="30" t="s">
        <v>369</v>
      </c>
      <c r="D359" s="30"/>
      <c r="E359" s="30">
        <v>53.2</v>
      </c>
      <c r="F359" s="46">
        <v>1971</v>
      </c>
      <c r="G359" s="30">
        <v>89246.87</v>
      </c>
      <c r="H359" s="32">
        <v>37856.870000000003</v>
      </c>
      <c r="I359" s="31">
        <f t="shared" si="15"/>
        <v>51389.999999999993</v>
      </c>
      <c r="J359" s="73"/>
      <c r="K359" s="41" t="s">
        <v>217</v>
      </c>
      <c r="L359" s="41"/>
      <c r="M359" s="88" t="s">
        <v>249</v>
      </c>
      <c r="N359" s="41"/>
      <c r="P359" s="40"/>
      <c r="Q359" s="35"/>
      <c r="R359" s="36"/>
    </row>
    <row r="360" spans="1:18" s="28" customFormat="1" ht="129" customHeight="1">
      <c r="A360" s="24">
        <v>310</v>
      </c>
      <c r="B360" s="25" t="s">
        <v>1214</v>
      </c>
      <c r="C360" s="25" t="s">
        <v>369</v>
      </c>
      <c r="D360" s="25" t="s">
        <v>1216</v>
      </c>
      <c r="E360" s="25">
        <v>31.6</v>
      </c>
      <c r="F360" s="25">
        <v>1971</v>
      </c>
      <c r="G360" s="25">
        <v>53011.29</v>
      </c>
      <c r="H360" s="27">
        <v>22486.41</v>
      </c>
      <c r="I360" s="31">
        <f t="shared" si="15"/>
        <v>30524.880000000001</v>
      </c>
      <c r="J360" s="111"/>
      <c r="K360" s="38" t="s">
        <v>1217</v>
      </c>
      <c r="L360" s="38"/>
      <c r="M360" s="38" t="s">
        <v>249</v>
      </c>
      <c r="N360" s="38"/>
      <c r="O360" s="34"/>
      <c r="P360" s="40"/>
      <c r="Q360" s="35"/>
      <c r="R360" s="36"/>
    </row>
    <row r="361" spans="1:18" s="34" customFormat="1" ht="90.75" customHeight="1">
      <c r="A361" s="31">
        <v>311</v>
      </c>
      <c r="B361" s="30" t="s">
        <v>1215</v>
      </c>
      <c r="C361" s="30" t="s">
        <v>369</v>
      </c>
      <c r="D361" s="30"/>
      <c r="E361" s="30">
        <v>54.6</v>
      </c>
      <c r="F361" s="46">
        <v>1971</v>
      </c>
      <c r="G361" s="30">
        <v>91595.47</v>
      </c>
      <c r="H361" s="32">
        <v>38853.1</v>
      </c>
      <c r="I361" s="31">
        <f t="shared" si="15"/>
        <v>52742.37</v>
      </c>
      <c r="J361" s="73"/>
      <c r="K361" s="41" t="s">
        <v>1230</v>
      </c>
      <c r="L361" s="41"/>
      <c r="M361" s="88" t="s">
        <v>249</v>
      </c>
      <c r="N361" s="41"/>
      <c r="P361" s="40"/>
      <c r="Q361" s="35"/>
      <c r="R361" s="36"/>
    </row>
    <row r="362" spans="1:18" s="28" customFormat="1" ht="108" customHeight="1">
      <c r="A362" s="24">
        <v>312</v>
      </c>
      <c r="B362" s="25" t="s">
        <v>1086</v>
      </c>
      <c r="C362" s="25" t="s">
        <v>370</v>
      </c>
      <c r="D362" s="25" t="s">
        <v>1210</v>
      </c>
      <c r="E362" s="25">
        <v>41.7</v>
      </c>
      <c r="F362" s="25">
        <v>1989</v>
      </c>
      <c r="G362" s="25">
        <v>259140.97</v>
      </c>
      <c r="H362" s="27">
        <v>138540.62</v>
      </c>
      <c r="I362" s="31">
        <f t="shared" si="15"/>
        <v>120600.35</v>
      </c>
      <c r="J362" s="111"/>
      <c r="K362" s="38" t="s">
        <v>1279</v>
      </c>
      <c r="L362" s="38"/>
      <c r="M362" s="38" t="s">
        <v>249</v>
      </c>
      <c r="N362" s="38"/>
      <c r="O362" s="34"/>
      <c r="P362" s="40"/>
      <c r="Q362" s="35"/>
      <c r="R362" s="36"/>
    </row>
    <row r="363" spans="1:18" s="28" customFormat="1" ht="150.75" customHeight="1">
      <c r="A363" s="24">
        <v>313</v>
      </c>
      <c r="B363" s="25" t="s">
        <v>1208</v>
      </c>
      <c r="C363" s="25" t="s">
        <v>370</v>
      </c>
      <c r="D363" s="25" t="s">
        <v>1209</v>
      </c>
      <c r="E363" s="25">
        <v>66.8</v>
      </c>
      <c r="F363" s="25">
        <v>1989</v>
      </c>
      <c r="G363" s="25">
        <v>415122.7</v>
      </c>
      <c r="H363" s="27">
        <v>221930.78</v>
      </c>
      <c r="I363" s="31">
        <f t="shared" si="15"/>
        <v>193191.92</v>
      </c>
      <c r="J363" s="111"/>
      <c r="K363" s="38" t="s">
        <v>1211</v>
      </c>
      <c r="L363" s="38"/>
      <c r="M363" s="38" t="s">
        <v>249</v>
      </c>
      <c r="N363" s="38"/>
      <c r="O363" s="34"/>
      <c r="P363" s="40"/>
      <c r="Q363" s="35"/>
      <c r="R363" s="36"/>
    </row>
    <row r="364" spans="1:18" ht="94.5" customHeight="1">
      <c r="A364" s="14">
        <v>314</v>
      </c>
      <c r="B364" s="30" t="s">
        <v>1086</v>
      </c>
      <c r="C364" s="18" t="s">
        <v>371</v>
      </c>
      <c r="D364" s="116"/>
      <c r="E364" s="18">
        <v>40.799999999999997</v>
      </c>
      <c r="F364" s="30">
        <v>1943</v>
      </c>
      <c r="G364" s="18">
        <v>78282.759999999995</v>
      </c>
      <c r="H364" s="18">
        <v>78282.759999999995</v>
      </c>
      <c r="I364" s="31">
        <f t="shared" si="15"/>
        <v>0</v>
      </c>
      <c r="J364" s="112"/>
      <c r="K364" s="44" t="s">
        <v>217</v>
      </c>
      <c r="L364" s="44"/>
      <c r="M364" s="44" t="s">
        <v>249</v>
      </c>
      <c r="N364" s="41"/>
      <c r="O364" s="34"/>
      <c r="P364" s="40"/>
      <c r="Q364" s="35"/>
      <c r="R364" s="36"/>
    </row>
    <row r="365" spans="1:18" ht="86.25" customHeight="1">
      <c r="A365" s="14">
        <v>315</v>
      </c>
      <c r="B365" s="30" t="s">
        <v>1208</v>
      </c>
      <c r="C365" s="18" t="s">
        <v>371</v>
      </c>
      <c r="D365" s="116"/>
      <c r="E365" s="18">
        <v>38.799999999999997</v>
      </c>
      <c r="F365" s="30">
        <v>1943</v>
      </c>
      <c r="G365" s="18">
        <v>74445.37</v>
      </c>
      <c r="H365" s="18">
        <v>74445.37</v>
      </c>
      <c r="I365" s="31">
        <f t="shared" si="15"/>
        <v>0</v>
      </c>
      <c r="J365" s="112"/>
      <c r="K365" s="44" t="s">
        <v>217</v>
      </c>
      <c r="L365" s="44"/>
      <c r="M365" s="44" t="s">
        <v>249</v>
      </c>
      <c r="N365" s="41"/>
      <c r="O365" s="34"/>
      <c r="P365" s="40"/>
      <c r="Q365" s="35"/>
      <c r="R365" s="36"/>
    </row>
    <row r="366" spans="1:18" ht="79.5" customHeight="1">
      <c r="A366" s="14">
        <v>316</v>
      </c>
      <c r="B366" s="30" t="s">
        <v>1243</v>
      </c>
      <c r="C366" s="18" t="s">
        <v>371</v>
      </c>
      <c r="D366" s="116"/>
      <c r="E366" s="18">
        <v>42.7</v>
      </c>
      <c r="F366" s="30">
        <v>1943</v>
      </c>
      <c r="G366" s="18">
        <v>81928.28</v>
      </c>
      <c r="H366" s="18">
        <v>81928.28</v>
      </c>
      <c r="I366" s="31">
        <f t="shared" si="15"/>
        <v>0</v>
      </c>
      <c r="J366" s="112"/>
      <c r="K366" s="44" t="s">
        <v>217</v>
      </c>
      <c r="L366" s="44"/>
      <c r="M366" s="44" t="s">
        <v>249</v>
      </c>
      <c r="N366" s="41"/>
      <c r="O366" s="34"/>
      <c r="P366" s="40"/>
      <c r="Q366" s="35"/>
      <c r="R366" s="36"/>
    </row>
    <row r="367" spans="1:18" ht="84" customHeight="1">
      <c r="A367" s="14">
        <v>317</v>
      </c>
      <c r="B367" s="30" t="s">
        <v>1087</v>
      </c>
      <c r="C367" s="18" t="s">
        <v>371</v>
      </c>
      <c r="D367" s="116"/>
      <c r="E367" s="18">
        <v>41</v>
      </c>
      <c r="F367" s="30">
        <v>1943</v>
      </c>
      <c r="G367" s="18">
        <v>78666.5</v>
      </c>
      <c r="H367" s="18">
        <v>78666.5</v>
      </c>
      <c r="I367" s="31">
        <f t="shared" si="15"/>
        <v>0</v>
      </c>
      <c r="J367" s="112"/>
      <c r="K367" s="44" t="s">
        <v>217</v>
      </c>
      <c r="L367" s="44"/>
      <c r="M367" s="44" t="s">
        <v>249</v>
      </c>
      <c r="N367" s="41"/>
      <c r="O367" s="34"/>
      <c r="P367" s="40"/>
      <c r="Q367" s="35"/>
      <c r="R367" s="36"/>
    </row>
    <row r="368" spans="1:18" s="28" customFormat="1" ht="119.25" customHeight="1">
      <c r="A368" s="24">
        <v>318</v>
      </c>
      <c r="B368" s="25" t="s">
        <v>183</v>
      </c>
      <c r="C368" s="25" t="s">
        <v>372</v>
      </c>
      <c r="D368" s="25" t="s">
        <v>1373</v>
      </c>
      <c r="E368" s="25">
        <v>26.1</v>
      </c>
      <c r="F368" s="25">
        <v>1965</v>
      </c>
      <c r="G368" s="25">
        <v>109145.5</v>
      </c>
      <c r="H368" s="25">
        <v>109145.5</v>
      </c>
      <c r="I368" s="31">
        <f t="shared" si="15"/>
        <v>0</v>
      </c>
      <c r="J368" s="111"/>
      <c r="K368" s="38" t="s">
        <v>1374</v>
      </c>
      <c r="L368" s="38"/>
      <c r="M368" s="38" t="s">
        <v>249</v>
      </c>
      <c r="N368" s="38"/>
      <c r="O368" s="34"/>
      <c r="P368" s="40"/>
      <c r="Q368" s="35"/>
      <c r="R368" s="36"/>
    </row>
    <row r="369" spans="1:18" s="28" customFormat="1" ht="103.5" customHeight="1">
      <c r="A369" s="24">
        <v>319</v>
      </c>
      <c r="B369" s="25" t="s">
        <v>184</v>
      </c>
      <c r="C369" s="25" t="s">
        <v>372</v>
      </c>
      <c r="D369" s="25" t="s">
        <v>1375</v>
      </c>
      <c r="E369" s="25">
        <v>25.7</v>
      </c>
      <c r="F369" s="25">
        <v>1965</v>
      </c>
      <c r="G369" s="25">
        <v>107472.77</v>
      </c>
      <c r="H369" s="25">
        <v>107472.77</v>
      </c>
      <c r="I369" s="31">
        <f t="shared" si="15"/>
        <v>0</v>
      </c>
      <c r="J369" s="111"/>
      <c r="K369" s="38" t="s">
        <v>1376</v>
      </c>
      <c r="L369" s="38"/>
      <c r="M369" s="38" t="s">
        <v>249</v>
      </c>
      <c r="N369" s="38"/>
      <c r="O369" s="34"/>
      <c r="P369" s="40"/>
      <c r="Q369" s="35"/>
      <c r="R369" s="36"/>
    </row>
    <row r="370" spans="1:18" s="28" customFormat="1" ht="114.75" customHeight="1">
      <c r="A370" s="24">
        <v>320</v>
      </c>
      <c r="B370" s="25" t="s">
        <v>185</v>
      </c>
      <c r="C370" s="25" t="s">
        <v>372</v>
      </c>
      <c r="D370" s="25" t="s">
        <v>1202</v>
      </c>
      <c r="E370" s="25">
        <v>25.8</v>
      </c>
      <c r="F370" s="25">
        <v>1965</v>
      </c>
      <c r="G370" s="25">
        <v>107890.95</v>
      </c>
      <c r="H370" s="25">
        <v>107890.95</v>
      </c>
      <c r="I370" s="31">
        <f t="shared" si="15"/>
        <v>0</v>
      </c>
      <c r="J370" s="111"/>
      <c r="K370" s="38" t="s">
        <v>1203</v>
      </c>
      <c r="L370" s="38"/>
      <c r="M370" s="38" t="s">
        <v>249</v>
      </c>
      <c r="N370" s="38"/>
      <c r="O370" s="34"/>
      <c r="P370" s="40"/>
      <c r="Q370" s="35"/>
      <c r="R370" s="36"/>
    </row>
    <row r="371" spans="1:18" s="28" customFormat="1" ht="107.25" customHeight="1">
      <c r="A371" s="24">
        <v>321</v>
      </c>
      <c r="B371" s="25" t="s">
        <v>121</v>
      </c>
      <c r="C371" s="25" t="s">
        <v>372</v>
      </c>
      <c r="D371" s="25" t="s">
        <v>1204</v>
      </c>
      <c r="E371" s="25">
        <v>26</v>
      </c>
      <c r="F371" s="25">
        <v>1965</v>
      </c>
      <c r="G371" s="25">
        <v>108727.32</v>
      </c>
      <c r="H371" s="27">
        <v>108727.32</v>
      </c>
      <c r="I371" s="31">
        <f t="shared" si="15"/>
        <v>0</v>
      </c>
      <c r="J371" s="111"/>
      <c r="K371" s="38" t="s">
        <v>1205</v>
      </c>
      <c r="L371" s="38"/>
      <c r="M371" s="38" t="s">
        <v>249</v>
      </c>
      <c r="N371" s="38"/>
      <c r="O371" s="34"/>
      <c r="P371" s="40"/>
      <c r="Q371" s="35"/>
      <c r="R371" s="36"/>
    </row>
    <row r="372" spans="1:18" s="28" customFormat="1" ht="117.75" customHeight="1">
      <c r="A372" s="24">
        <v>322</v>
      </c>
      <c r="B372" s="25" t="s">
        <v>237</v>
      </c>
      <c r="C372" s="25" t="s">
        <v>238</v>
      </c>
      <c r="D372" s="25" t="s">
        <v>1206</v>
      </c>
      <c r="E372" s="25">
        <v>46</v>
      </c>
      <c r="F372" s="25">
        <v>1951</v>
      </c>
      <c r="G372" s="25">
        <v>3642.08</v>
      </c>
      <c r="H372" s="27">
        <v>3642.08</v>
      </c>
      <c r="I372" s="31">
        <f t="shared" si="15"/>
        <v>0</v>
      </c>
      <c r="J372" s="111"/>
      <c r="K372" s="38" t="s">
        <v>1207</v>
      </c>
      <c r="L372" s="38"/>
      <c r="M372" s="38" t="s">
        <v>249</v>
      </c>
      <c r="N372" s="38"/>
      <c r="O372" s="34"/>
      <c r="P372" s="40"/>
      <c r="Q372" s="35"/>
      <c r="R372" s="36"/>
    </row>
    <row r="373" spans="1:18" ht="116.25" customHeight="1">
      <c r="A373" s="14">
        <v>323</v>
      </c>
      <c r="B373" s="30" t="s">
        <v>1244</v>
      </c>
      <c r="C373" s="18" t="s">
        <v>239</v>
      </c>
      <c r="D373" s="18"/>
      <c r="E373" s="18">
        <v>42.5</v>
      </c>
      <c r="F373" s="30">
        <v>1967</v>
      </c>
      <c r="G373" s="18">
        <v>35755.29</v>
      </c>
      <c r="H373" s="19">
        <v>33829.43</v>
      </c>
      <c r="I373" s="31">
        <f t="shared" si="15"/>
        <v>1925.8600000000006</v>
      </c>
      <c r="J373" s="112"/>
      <c r="K373" s="41" t="s">
        <v>217</v>
      </c>
      <c r="L373" s="44"/>
      <c r="M373" s="44" t="s">
        <v>249</v>
      </c>
      <c r="N373" s="41"/>
      <c r="O373" s="34"/>
      <c r="P373" s="40"/>
      <c r="Q373" s="35"/>
      <c r="R373" s="36"/>
    </row>
    <row r="374" spans="1:18" ht="110.25" customHeight="1">
      <c r="A374" s="14">
        <v>324</v>
      </c>
      <c r="B374" s="30" t="s">
        <v>1245</v>
      </c>
      <c r="C374" s="18" t="s">
        <v>239</v>
      </c>
      <c r="D374" s="18"/>
      <c r="E374" s="18">
        <v>42.5</v>
      </c>
      <c r="F374" s="30">
        <v>1967</v>
      </c>
      <c r="G374" s="18">
        <v>35755.29</v>
      </c>
      <c r="H374" s="19">
        <v>33829.43</v>
      </c>
      <c r="I374" s="31">
        <f t="shared" si="15"/>
        <v>1925.8600000000006</v>
      </c>
      <c r="J374" s="112"/>
      <c r="K374" s="41" t="s">
        <v>217</v>
      </c>
      <c r="L374" s="44"/>
      <c r="M374" s="44" t="s">
        <v>249</v>
      </c>
      <c r="N374" s="41"/>
      <c r="O374" s="34"/>
      <c r="P374" s="40"/>
      <c r="Q374" s="35"/>
      <c r="R374" s="36"/>
    </row>
    <row r="375" spans="1:18" ht="107.25" customHeight="1">
      <c r="A375" s="14">
        <v>325</v>
      </c>
      <c r="B375" s="30" t="s">
        <v>1246</v>
      </c>
      <c r="C375" s="18" t="s">
        <v>239</v>
      </c>
      <c r="D375" s="18"/>
      <c r="E375" s="18">
        <v>42.5</v>
      </c>
      <c r="F375" s="30">
        <v>1967</v>
      </c>
      <c r="G375" s="18">
        <v>35755.29</v>
      </c>
      <c r="H375" s="19">
        <v>33829.43</v>
      </c>
      <c r="I375" s="31">
        <f t="shared" si="15"/>
        <v>1925.8600000000006</v>
      </c>
      <c r="J375" s="112"/>
      <c r="K375" s="41" t="s">
        <v>217</v>
      </c>
      <c r="L375" s="44"/>
      <c r="M375" s="44" t="s">
        <v>249</v>
      </c>
      <c r="N375" s="41"/>
      <c r="O375" s="34"/>
      <c r="P375" s="40"/>
      <c r="Q375" s="35"/>
      <c r="R375" s="36"/>
    </row>
    <row r="376" spans="1:18" ht="108.75" customHeight="1">
      <c r="A376" s="14">
        <v>326</v>
      </c>
      <c r="B376" s="30" t="s">
        <v>1247</v>
      </c>
      <c r="C376" s="18" t="s">
        <v>239</v>
      </c>
      <c r="D376" s="18"/>
      <c r="E376" s="18">
        <v>42.5</v>
      </c>
      <c r="F376" s="30">
        <v>1967</v>
      </c>
      <c r="G376" s="18">
        <v>35755.29</v>
      </c>
      <c r="H376" s="19">
        <v>33829.43</v>
      </c>
      <c r="I376" s="31">
        <f t="shared" si="15"/>
        <v>1925.8600000000006</v>
      </c>
      <c r="J376" s="112"/>
      <c r="K376" s="41" t="s">
        <v>217</v>
      </c>
      <c r="L376" s="44"/>
      <c r="M376" s="44" t="s">
        <v>249</v>
      </c>
      <c r="N376" s="41"/>
      <c r="O376" s="34"/>
      <c r="P376" s="40"/>
      <c r="Q376" s="35"/>
      <c r="R376" s="36"/>
    </row>
    <row r="377" spans="1:18" ht="105" customHeight="1">
      <c r="A377" s="14">
        <v>327</v>
      </c>
      <c r="B377" s="30" t="s">
        <v>1248</v>
      </c>
      <c r="C377" s="18" t="s">
        <v>239</v>
      </c>
      <c r="D377" s="18"/>
      <c r="E377" s="18">
        <v>42.5</v>
      </c>
      <c r="F377" s="30">
        <v>1967</v>
      </c>
      <c r="G377" s="18">
        <v>35755.29</v>
      </c>
      <c r="H377" s="19">
        <v>33829.43</v>
      </c>
      <c r="I377" s="31">
        <f t="shared" si="15"/>
        <v>1925.8600000000006</v>
      </c>
      <c r="J377" s="112"/>
      <c r="K377" s="41" t="s">
        <v>217</v>
      </c>
      <c r="L377" s="44"/>
      <c r="M377" s="44" t="s">
        <v>249</v>
      </c>
      <c r="N377" s="41"/>
      <c r="O377" s="34"/>
      <c r="P377" s="40"/>
      <c r="Q377" s="35"/>
      <c r="R377" s="36"/>
    </row>
    <row r="378" spans="1:18" ht="98.25" customHeight="1">
      <c r="A378" s="14">
        <v>328</v>
      </c>
      <c r="B378" s="30" t="s">
        <v>1249</v>
      </c>
      <c r="C378" s="18" t="s">
        <v>239</v>
      </c>
      <c r="D378" s="18"/>
      <c r="E378" s="18">
        <v>42.5</v>
      </c>
      <c r="F378" s="30">
        <v>1967</v>
      </c>
      <c r="G378" s="18">
        <v>35755.29</v>
      </c>
      <c r="H378" s="19">
        <v>33829.42</v>
      </c>
      <c r="I378" s="31">
        <f t="shared" si="15"/>
        <v>1925.8700000000026</v>
      </c>
      <c r="J378" s="112"/>
      <c r="K378" s="41" t="s">
        <v>217</v>
      </c>
      <c r="L378" s="44"/>
      <c r="M378" s="44" t="s">
        <v>249</v>
      </c>
      <c r="N378" s="41"/>
      <c r="O378" s="34"/>
      <c r="P378" s="40"/>
      <c r="Q378" s="35"/>
      <c r="R378" s="36"/>
    </row>
    <row r="379" spans="1:18" ht="101.25" customHeight="1">
      <c r="A379" s="14">
        <v>329</v>
      </c>
      <c r="B379" s="30" t="s">
        <v>1250</v>
      </c>
      <c r="C379" s="18" t="s">
        <v>239</v>
      </c>
      <c r="D379" s="18"/>
      <c r="E379" s="18">
        <v>42.5</v>
      </c>
      <c r="F379" s="30">
        <v>1967</v>
      </c>
      <c r="G379" s="18">
        <v>35755.29</v>
      </c>
      <c r="H379" s="19">
        <v>33829.42</v>
      </c>
      <c r="I379" s="31">
        <f t="shared" si="15"/>
        <v>1925.8700000000026</v>
      </c>
      <c r="J379" s="112"/>
      <c r="K379" s="41" t="s">
        <v>217</v>
      </c>
      <c r="L379" s="44"/>
      <c r="M379" s="44" t="s">
        <v>249</v>
      </c>
      <c r="N379" s="41"/>
      <c r="O379" s="34"/>
      <c r="P379" s="40"/>
      <c r="Q379" s="35"/>
      <c r="R379" s="36"/>
    </row>
    <row r="380" spans="1:18" ht="78.75" customHeight="1">
      <c r="A380" s="14">
        <v>330</v>
      </c>
      <c r="B380" s="30" t="s">
        <v>1251</v>
      </c>
      <c r="C380" s="18" t="s">
        <v>239</v>
      </c>
      <c r="D380" s="18"/>
      <c r="E380" s="18">
        <v>42.5</v>
      </c>
      <c r="F380" s="30">
        <v>1967</v>
      </c>
      <c r="G380" s="18">
        <v>35755.300000000003</v>
      </c>
      <c r="H380" s="19">
        <v>33829.42</v>
      </c>
      <c r="I380" s="31">
        <f t="shared" si="15"/>
        <v>1925.8800000000047</v>
      </c>
      <c r="J380" s="112"/>
      <c r="K380" s="41" t="s">
        <v>217</v>
      </c>
      <c r="L380" s="44"/>
      <c r="M380" s="44" t="s">
        <v>249</v>
      </c>
      <c r="N380" s="41"/>
      <c r="O380" s="34"/>
      <c r="P380" s="40"/>
      <c r="Q380" s="35"/>
      <c r="R380" s="36"/>
    </row>
    <row r="381" spans="1:18" ht="45.75" customHeight="1">
      <c r="A381" s="14">
        <v>331</v>
      </c>
      <c r="B381" s="18" t="s">
        <v>1377</v>
      </c>
      <c r="C381" s="18" t="s">
        <v>1378</v>
      </c>
      <c r="D381" s="18"/>
      <c r="E381" s="18">
        <v>52.6</v>
      </c>
      <c r="F381" s="30">
        <v>1978</v>
      </c>
      <c r="G381" s="18">
        <v>8823.7099999999991</v>
      </c>
      <c r="H381" s="19">
        <v>7047.21</v>
      </c>
      <c r="I381" s="31">
        <f t="shared" si="15"/>
        <v>1776.4999999999991</v>
      </c>
      <c r="J381" s="112"/>
      <c r="K381" s="41"/>
      <c r="L381" s="44"/>
      <c r="M381" s="44"/>
      <c r="N381" s="41"/>
      <c r="O381" s="34"/>
      <c r="P381" s="40"/>
      <c r="Q381" s="35"/>
      <c r="R381" s="36"/>
    </row>
    <row r="382" spans="1:18" ht="66.75" customHeight="1">
      <c r="A382" s="14"/>
      <c r="B382" s="18" t="s">
        <v>1377</v>
      </c>
      <c r="C382" s="18" t="s">
        <v>1378</v>
      </c>
      <c r="D382" s="18"/>
      <c r="E382" s="18">
        <v>-52.6</v>
      </c>
      <c r="F382" s="30">
        <v>1978</v>
      </c>
      <c r="G382" s="18">
        <v>-8823.7099999999991</v>
      </c>
      <c r="H382" s="19">
        <v>-7047.21</v>
      </c>
      <c r="I382" s="31">
        <f t="shared" si="15"/>
        <v>-1776.4999999999991</v>
      </c>
      <c r="J382" s="112"/>
      <c r="K382" s="41"/>
      <c r="L382" s="44" t="s">
        <v>1379</v>
      </c>
      <c r="M382" s="44"/>
      <c r="N382" s="41"/>
      <c r="O382" s="34"/>
      <c r="P382" s="40"/>
      <c r="Q382" s="35"/>
      <c r="R382" s="36"/>
    </row>
    <row r="383" spans="1:18" s="28" customFormat="1" ht="114" customHeight="1">
      <c r="A383" s="24">
        <v>332</v>
      </c>
      <c r="B383" s="25" t="s">
        <v>1086</v>
      </c>
      <c r="C383" s="25" t="s">
        <v>240</v>
      </c>
      <c r="D383" s="25" t="s">
        <v>1089</v>
      </c>
      <c r="E383" s="25">
        <v>29.8</v>
      </c>
      <c r="F383" s="25">
        <v>1958</v>
      </c>
      <c r="G383" s="25">
        <v>2977.53</v>
      </c>
      <c r="H383" s="27">
        <v>2977.53</v>
      </c>
      <c r="I383" s="31">
        <f t="shared" si="15"/>
        <v>0</v>
      </c>
      <c r="J383" s="111"/>
      <c r="K383" s="38" t="s">
        <v>1088</v>
      </c>
      <c r="L383" s="38"/>
      <c r="M383" s="38" t="s">
        <v>440</v>
      </c>
      <c r="N383" s="38"/>
      <c r="O383" s="34"/>
      <c r="P383" s="40"/>
      <c r="Q383" s="35"/>
      <c r="R383" s="36"/>
    </row>
    <row r="384" spans="1:18" s="28" customFormat="1" ht="119.25" customHeight="1">
      <c r="A384" s="24">
        <v>333</v>
      </c>
      <c r="B384" s="25" t="s">
        <v>1087</v>
      </c>
      <c r="C384" s="25" t="s">
        <v>240</v>
      </c>
      <c r="D384" s="25" t="s">
        <v>1090</v>
      </c>
      <c r="E384" s="25">
        <v>29.8</v>
      </c>
      <c r="F384" s="25">
        <v>1958</v>
      </c>
      <c r="G384" s="25">
        <v>2977.53</v>
      </c>
      <c r="H384" s="27">
        <v>2977.53</v>
      </c>
      <c r="I384" s="31">
        <f t="shared" si="15"/>
        <v>0</v>
      </c>
      <c r="J384" s="111"/>
      <c r="K384" s="38" t="s">
        <v>1091</v>
      </c>
      <c r="L384" s="38"/>
      <c r="M384" s="38" t="s">
        <v>440</v>
      </c>
      <c r="N384" s="38"/>
      <c r="O384" s="34"/>
      <c r="P384" s="40"/>
      <c r="Q384" s="35"/>
      <c r="R384" s="36"/>
    </row>
    <row r="385" spans="1:18" ht="97.5" customHeight="1">
      <c r="A385" s="14">
        <v>334</v>
      </c>
      <c r="B385" s="18" t="s">
        <v>262</v>
      </c>
      <c r="C385" s="18" t="s">
        <v>241</v>
      </c>
      <c r="D385" s="18"/>
      <c r="E385" s="18">
        <v>58.4</v>
      </c>
      <c r="F385" s="30">
        <v>1955</v>
      </c>
      <c r="G385" s="18">
        <v>6785.28</v>
      </c>
      <c r="H385" s="19">
        <v>6785.28</v>
      </c>
      <c r="I385" s="31">
        <f t="shared" si="15"/>
        <v>0</v>
      </c>
      <c r="J385" s="112"/>
      <c r="K385" s="44" t="s">
        <v>217</v>
      </c>
      <c r="L385" s="44"/>
      <c r="M385" s="44" t="s">
        <v>249</v>
      </c>
      <c r="N385" s="41"/>
      <c r="O385" s="34"/>
      <c r="P385" s="40"/>
      <c r="Q385" s="35"/>
      <c r="R385" s="36"/>
    </row>
    <row r="386" spans="1:18" s="34" customFormat="1" ht="81" customHeight="1">
      <c r="A386" s="31">
        <v>335</v>
      </c>
      <c r="B386" s="30" t="s">
        <v>118</v>
      </c>
      <c r="C386" s="30" t="s">
        <v>242</v>
      </c>
      <c r="D386" s="30"/>
      <c r="E386" s="30">
        <v>88</v>
      </c>
      <c r="F386" s="30">
        <v>1952</v>
      </c>
      <c r="G386" s="32">
        <v>197462</v>
      </c>
      <c r="H386" s="32">
        <v>197462</v>
      </c>
      <c r="I386" s="31">
        <f t="shared" si="15"/>
        <v>0</v>
      </c>
      <c r="J386" s="73"/>
      <c r="K386" s="41" t="s">
        <v>217</v>
      </c>
      <c r="L386" s="41"/>
      <c r="M386" s="44" t="s">
        <v>249</v>
      </c>
      <c r="N386" s="41"/>
      <c r="P386" s="35"/>
      <c r="Q386" s="35"/>
      <c r="R386" s="36"/>
    </row>
    <row r="387" spans="1:18" s="34" customFormat="1" ht="137.25" customHeight="1">
      <c r="A387" s="31"/>
      <c r="B387" s="30" t="s">
        <v>543</v>
      </c>
      <c r="C387" s="30" t="s">
        <v>242</v>
      </c>
      <c r="D387" s="30"/>
      <c r="E387" s="30">
        <v>-45.2</v>
      </c>
      <c r="F387" s="30">
        <v>1952</v>
      </c>
      <c r="G387" s="32">
        <v>-101423.66</v>
      </c>
      <c r="H387" s="32">
        <v>-101423.66</v>
      </c>
      <c r="I387" s="31">
        <f t="shared" si="15"/>
        <v>0</v>
      </c>
      <c r="J387" s="73"/>
      <c r="K387" s="41"/>
      <c r="L387" s="41" t="s">
        <v>541</v>
      </c>
      <c r="M387" s="41"/>
      <c r="N387" s="41"/>
      <c r="P387" s="35"/>
      <c r="Q387" s="35"/>
      <c r="R387" s="36"/>
    </row>
    <row r="388" spans="1:18" ht="87" customHeight="1">
      <c r="A388" s="14">
        <v>336</v>
      </c>
      <c r="B388" s="18" t="s">
        <v>133</v>
      </c>
      <c r="C388" s="18" t="s">
        <v>243</v>
      </c>
      <c r="D388" s="18"/>
      <c r="E388" s="18">
        <v>57</v>
      </c>
      <c r="F388" s="30">
        <v>1968</v>
      </c>
      <c r="G388" s="18">
        <v>118385.62</v>
      </c>
      <c r="H388" s="18">
        <v>118385.62</v>
      </c>
      <c r="I388" s="31">
        <f t="shared" si="15"/>
        <v>0</v>
      </c>
      <c r="J388" s="112"/>
      <c r="K388" s="44" t="s">
        <v>217</v>
      </c>
      <c r="L388" s="44"/>
      <c r="M388" s="15" t="s">
        <v>250</v>
      </c>
      <c r="N388" s="41"/>
      <c r="O388" s="34"/>
      <c r="P388" s="40"/>
      <c r="Q388" s="40"/>
      <c r="R388" s="36"/>
    </row>
    <row r="389" spans="1:18" ht="87.75" customHeight="1">
      <c r="A389" s="14">
        <v>337</v>
      </c>
      <c r="B389" s="18" t="s">
        <v>262</v>
      </c>
      <c r="C389" s="18" t="s">
        <v>243</v>
      </c>
      <c r="D389" s="18"/>
      <c r="E389" s="18">
        <v>57</v>
      </c>
      <c r="F389" s="30">
        <v>1968</v>
      </c>
      <c r="G389" s="18">
        <v>118385.63</v>
      </c>
      <c r="H389" s="18">
        <v>118385.63</v>
      </c>
      <c r="I389" s="31">
        <f t="shared" si="15"/>
        <v>0</v>
      </c>
      <c r="J389" s="112"/>
      <c r="K389" s="44" t="s">
        <v>217</v>
      </c>
      <c r="L389" s="44"/>
      <c r="M389" s="15" t="s">
        <v>250</v>
      </c>
      <c r="N389" s="41"/>
      <c r="O389" s="34"/>
      <c r="P389" s="40"/>
      <c r="Q389" s="40"/>
      <c r="R389" s="36"/>
    </row>
    <row r="390" spans="1:18" ht="85.5" customHeight="1">
      <c r="A390" s="14">
        <v>338</v>
      </c>
      <c r="B390" s="18" t="s">
        <v>1380</v>
      </c>
      <c r="C390" s="18" t="s">
        <v>1381</v>
      </c>
      <c r="D390" s="18"/>
      <c r="E390" s="18">
        <v>554.1</v>
      </c>
      <c r="F390" s="30">
        <v>1978</v>
      </c>
      <c r="G390" s="19">
        <v>1506776.7</v>
      </c>
      <c r="H390" s="19">
        <v>1506776.7</v>
      </c>
      <c r="I390" s="31">
        <f t="shared" si="15"/>
        <v>0</v>
      </c>
      <c r="J390" s="112"/>
      <c r="K390" s="44" t="s">
        <v>217</v>
      </c>
      <c r="L390" s="44"/>
      <c r="M390" s="15" t="s">
        <v>250</v>
      </c>
      <c r="N390" s="41"/>
      <c r="O390" s="34"/>
      <c r="P390" s="35"/>
      <c r="Q390" s="35"/>
      <c r="R390" s="36"/>
    </row>
    <row r="391" spans="1:18" s="34" customFormat="1" ht="168.75" customHeight="1">
      <c r="A391" s="31">
        <v>339</v>
      </c>
      <c r="B391" s="30" t="s">
        <v>244</v>
      </c>
      <c r="C391" s="30" t="s">
        <v>246</v>
      </c>
      <c r="D391" s="30" t="s">
        <v>765</v>
      </c>
      <c r="E391" s="30">
        <v>34.9</v>
      </c>
      <c r="F391" s="30">
        <v>1976</v>
      </c>
      <c r="G391" s="32">
        <v>400000</v>
      </c>
      <c r="H391" s="32">
        <v>0</v>
      </c>
      <c r="I391" s="31">
        <f t="shared" si="15"/>
        <v>400000</v>
      </c>
      <c r="J391" s="73"/>
      <c r="K391" s="33" t="s">
        <v>766</v>
      </c>
      <c r="L391" s="41"/>
      <c r="M391" s="33" t="s">
        <v>250</v>
      </c>
      <c r="N391" s="41"/>
      <c r="P391" s="35"/>
      <c r="Q391" s="35"/>
      <c r="R391" s="36"/>
    </row>
    <row r="392" spans="1:18" s="34" customFormat="1" ht="137.25" customHeight="1">
      <c r="A392" s="31"/>
      <c r="B392" s="30" t="s">
        <v>244</v>
      </c>
      <c r="C392" s="30" t="s">
        <v>246</v>
      </c>
      <c r="D392" s="30"/>
      <c r="E392" s="30">
        <v>-34.9</v>
      </c>
      <c r="F392" s="30">
        <v>1976</v>
      </c>
      <c r="G392" s="32">
        <v>-400000</v>
      </c>
      <c r="H392" s="32">
        <v>-400000</v>
      </c>
      <c r="I392" s="31">
        <f t="shared" si="15"/>
        <v>0</v>
      </c>
      <c r="J392" s="73"/>
      <c r="K392" s="41"/>
      <c r="L392" s="41" t="s">
        <v>541</v>
      </c>
      <c r="M392" s="33"/>
      <c r="N392" s="41"/>
      <c r="P392" s="35"/>
      <c r="Q392" s="35"/>
      <c r="R392" s="36"/>
    </row>
    <row r="393" spans="1:18" ht="87" customHeight="1">
      <c r="A393" s="14">
        <v>340</v>
      </c>
      <c r="B393" s="18" t="s">
        <v>245</v>
      </c>
      <c r="C393" s="18" t="s">
        <v>1277</v>
      </c>
      <c r="D393" s="18" t="s">
        <v>1382</v>
      </c>
      <c r="E393" s="18">
        <v>48.2</v>
      </c>
      <c r="F393" s="30">
        <v>1960</v>
      </c>
      <c r="G393" s="18">
        <v>90490.47</v>
      </c>
      <c r="H393" s="18">
        <v>90490.47</v>
      </c>
      <c r="I393" s="31">
        <f t="shared" si="15"/>
        <v>0</v>
      </c>
      <c r="J393" s="112"/>
      <c r="K393" s="44" t="s">
        <v>217</v>
      </c>
      <c r="L393" s="44"/>
      <c r="M393" s="15" t="s">
        <v>250</v>
      </c>
      <c r="N393" s="41"/>
      <c r="O393" s="34"/>
      <c r="P393" s="40"/>
      <c r="Q393" s="40"/>
      <c r="R393" s="36"/>
    </row>
    <row r="394" spans="1:18" ht="81.75" customHeight="1">
      <c r="A394" s="14">
        <v>341</v>
      </c>
      <c r="B394" s="18" t="s">
        <v>245</v>
      </c>
      <c r="C394" s="18" t="s">
        <v>1278</v>
      </c>
      <c r="D394" s="18" t="s">
        <v>1383</v>
      </c>
      <c r="E394" s="18">
        <v>33.5</v>
      </c>
      <c r="F394" s="30">
        <v>1960</v>
      </c>
      <c r="G394" s="18">
        <v>62892.76</v>
      </c>
      <c r="H394" s="18">
        <v>62892.76</v>
      </c>
      <c r="I394" s="31">
        <f t="shared" si="15"/>
        <v>0</v>
      </c>
      <c r="J394" s="112"/>
      <c r="K394" s="44" t="s">
        <v>217</v>
      </c>
      <c r="L394" s="44"/>
      <c r="M394" s="15" t="s">
        <v>250</v>
      </c>
      <c r="N394" s="41"/>
      <c r="O394" s="34"/>
      <c r="P394" s="40"/>
      <c r="Q394" s="40"/>
      <c r="R394" s="36"/>
    </row>
    <row r="395" spans="1:18" s="28" customFormat="1" ht="111.75" customHeight="1">
      <c r="A395" s="24">
        <v>342</v>
      </c>
      <c r="B395" s="25" t="s">
        <v>1114</v>
      </c>
      <c r="C395" s="25" t="s">
        <v>373</v>
      </c>
      <c r="D395" s="25" t="s">
        <v>1116</v>
      </c>
      <c r="E395" s="25">
        <v>46.1</v>
      </c>
      <c r="F395" s="25">
        <v>1975</v>
      </c>
      <c r="G395" s="27">
        <v>2551479</v>
      </c>
      <c r="H395" s="27">
        <v>2202106</v>
      </c>
      <c r="I395" s="31">
        <f t="shared" si="15"/>
        <v>349373</v>
      </c>
      <c r="J395" s="111"/>
      <c r="K395" s="38" t="s">
        <v>1118</v>
      </c>
      <c r="L395" s="38"/>
      <c r="M395" s="26" t="s">
        <v>250</v>
      </c>
      <c r="N395" s="38"/>
      <c r="O395" s="34"/>
      <c r="P395" s="35"/>
      <c r="Q395" s="35"/>
      <c r="R395" s="36"/>
    </row>
    <row r="396" spans="1:18" s="28" customFormat="1" ht="114.75" customHeight="1">
      <c r="A396" s="24">
        <v>343</v>
      </c>
      <c r="B396" s="25" t="s">
        <v>1115</v>
      </c>
      <c r="C396" s="25" t="s">
        <v>373</v>
      </c>
      <c r="D396" s="25" t="s">
        <v>1117</v>
      </c>
      <c r="E396" s="25">
        <v>46.1</v>
      </c>
      <c r="F396" s="25">
        <v>1975</v>
      </c>
      <c r="G396" s="27">
        <v>2551479</v>
      </c>
      <c r="H396" s="27">
        <v>2202106</v>
      </c>
      <c r="I396" s="31">
        <f t="shared" si="15"/>
        <v>349373</v>
      </c>
      <c r="J396" s="111"/>
      <c r="K396" s="38" t="s">
        <v>1119</v>
      </c>
      <c r="L396" s="38"/>
      <c r="M396" s="26" t="s">
        <v>250</v>
      </c>
      <c r="N396" s="38"/>
      <c r="O396" s="34"/>
      <c r="P396" s="35"/>
      <c r="Q396" s="35"/>
      <c r="R396" s="36"/>
    </row>
    <row r="397" spans="1:18" s="28" customFormat="1" ht="173.25" customHeight="1">
      <c r="A397" s="24">
        <v>344</v>
      </c>
      <c r="B397" s="25" t="s">
        <v>119</v>
      </c>
      <c r="C397" s="25" t="s">
        <v>251</v>
      </c>
      <c r="D397" s="25" t="s">
        <v>764</v>
      </c>
      <c r="E397" s="25">
        <v>50.6</v>
      </c>
      <c r="F397" s="25">
        <v>1951</v>
      </c>
      <c r="G397" s="27">
        <v>2250814</v>
      </c>
      <c r="H397" s="27">
        <v>2159477</v>
      </c>
      <c r="I397" s="31">
        <f t="shared" si="15"/>
        <v>91337</v>
      </c>
      <c r="J397" s="111"/>
      <c r="K397" s="89" t="s">
        <v>1276</v>
      </c>
      <c r="L397" s="38"/>
      <c r="M397" s="26" t="s">
        <v>250</v>
      </c>
      <c r="N397" s="38"/>
      <c r="O397" s="34"/>
      <c r="P397" s="35"/>
      <c r="Q397" s="35"/>
      <c r="R397" s="35"/>
    </row>
    <row r="398" spans="1:18" ht="107.25" customHeight="1">
      <c r="A398" s="14">
        <v>345</v>
      </c>
      <c r="B398" s="18" t="s">
        <v>263</v>
      </c>
      <c r="C398" s="18" t="s">
        <v>374</v>
      </c>
      <c r="D398" s="18"/>
      <c r="E398" s="18">
        <v>9</v>
      </c>
      <c r="F398" s="18">
        <v>1960</v>
      </c>
      <c r="G398" s="19">
        <v>294593</v>
      </c>
      <c r="H398" s="19">
        <v>251468</v>
      </c>
      <c r="I398" s="31">
        <f t="shared" si="15"/>
        <v>43125</v>
      </c>
      <c r="J398" s="112"/>
      <c r="K398" s="117" t="s">
        <v>778</v>
      </c>
      <c r="L398" s="44"/>
      <c r="M398" s="15" t="s">
        <v>250</v>
      </c>
      <c r="N398" s="41"/>
      <c r="O398" s="34"/>
      <c r="P398" s="35"/>
      <c r="Q398" s="35"/>
      <c r="R398" s="35"/>
    </row>
    <row r="399" spans="1:18" ht="153.75" customHeight="1">
      <c r="A399" s="14">
        <v>346</v>
      </c>
      <c r="B399" s="18" t="s">
        <v>252</v>
      </c>
      <c r="C399" s="18" t="s">
        <v>253</v>
      </c>
      <c r="D399" s="18" t="s">
        <v>539</v>
      </c>
      <c r="E399" s="18">
        <v>537.4</v>
      </c>
      <c r="F399" s="18">
        <v>1959</v>
      </c>
      <c r="G399" s="19">
        <v>3250541.58</v>
      </c>
      <c r="H399" s="19">
        <v>2375268.7200000002</v>
      </c>
      <c r="I399" s="31">
        <f t="shared" si="15"/>
        <v>875272.85999999987</v>
      </c>
      <c r="J399" s="112"/>
      <c r="K399" s="117" t="s">
        <v>779</v>
      </c>
      <c r="L399" s="44"/>
      <c r="M399" s="15" t="s">
        <v>250</v>
      </c>
      <c r="N399" s="41"/>
      <c r="O399" s="34"/>
      <c r="P399" s="35"/>
      <c r="Q399" s="35"/>
      <c r="R399" s="36"/>
    </row>
    <row r="400" spans="1:18" ht="61.5" customHeight="1">
      <c r="A400" s="14"/>
      <c r="B400" s="18" t="s">
        <v>252</v>
      </c>
      <c r="C400" s="18" t="s">
        <v>253</v>
      </c>
      <c r="D400" s="18" t="s">
        <v>539</v>
      </c>
      <c r="E400" s="18">
        <v>-537.4</v>
      </c>
      <c r="F400" s="18">
        <v>1959</v>
      </c>
      <c r="G400" s="19">
        <v>-3250541.58</v>
      </c>
      <c r="H400" s="19">
        <v>-2375268.7200000002</v>
      </c>
      <c r="I400" s="31">
        <f t="shared" si="15"/>
        <v>-875272.85999999987</v>
      </c>
      <c r="J400" s="112"/>
      <c r="K400" s="117"/>
      <c r="L400" s="44" t="s">
        <v>793</v>
      </c>
      <c r="M400" s="15"/>
      <c r="N400" s="41"/>
      <c r="O400" s="34"/>
      <c r="P400" s="35"/>
      <c r="Q400" s="35"/>
      <c r="R400" s="36"/>
    </row>
    <row r="401" spans="1:18" ht="159" customHeight="1">
      <c r="A401" s="14">
        <v>347</v>
      </c>
      <c r="B401" s="18" t="s">
        <v>393</v>
      </c>
      <c r="C401" s="18" t="s">
        <v>254</v>
      </c>
      <c r="D401" s="18" t="s">
        <v>266</v>
      </c>
      <c r="E401" s="18">
        <v>186.6</v>
      </c>
      <c r="F401" s="18">
        <v>1972</v>
      </c>
      <c r="G401" s="19">
        <v>1182088.05</v>
      </c>
      <c r="H401" s="19">
        <v>1182088.05</v>
      </c>
      <c r="I401" s="31">
        <f t="shared" si="15"/>
        <v>0</v>
      </c>
      <c r="J401" s="112"/>
      <c r="K401" s="117" t="s">
        <v>780</v>
      </c>
      <c r="L401" s="44"/>
      <c r="M401" s="15" t="s">
        <v>250</v>
      </c>
      <c r="N401" s="41"/>
      <c r="O401" s="34"/>
      <c r="P401" s="35"/>
      <c r="Q401" s="35"/>
      <c r="R401" s="36"/>
    </row>
    <row r="402" spans="1:18" ht="119.25" customHeight="1">
      <c r="A402" s="14"/>
      <c r="B402" s="18" t="s">
        <v>393</v>
      </c>
      <c r="C402" s="18" t="s">
        <v>254</v>
      </c>
      <c r="D402" s="18" t="s">
        <v>266</v>
      </c>
      <c r="E402" s="18">
        <v>186.6</v>
      </c>
      <c r="F402" s="18">
        <v>1972</v>
      </c>
      <c r="G402" s="19">
        <v>-1182088.05</v>
      </c>
      <c r="H402" s="19">
        <v>-1182088.05</v>
      </c>
      <c r="I402" s="31">
        <f t="shared" ref="I402:I487" si="16">G402-H402</f>
        <v>0</v>
      </c>
      <c r="J402" s="112"/>
      <c r="K402" s="117"/>
      <c r="L402" s="44" t="s">
        <v>394</v>
      </c>
      <c r="M402" s="15"/>
      <c r="N402" s="41"/>
      <c r="O402" s="34"/>
      <c r="P402" s="35"/>
      <c r="Q402" s="35"/>
      <c r="R402" s="36"/>
    </row>
    <row r="403" spans="1:18" ht="156.75" customHeight="1">
      <c r="A403" s="14">
        <v>348</v>
      </c>
      <c r="B403" s="18" t="s">
        <v>393</v>
      </c>
      <c r="C403" s="18" t="s">
        <v>254</v>
      </c>
      <c r="D403" s="18" t="s">
        <v>266</v>
      </c>
      <c r="E403" s="18">
        <v>186.6</v>
      </c>
      <c r="F403" s="18">
        <v>1972</v>
      </c>
      <c r="G403" s="19">
        <v>1182088.05</v>
      </c>
      <c r="H403" s="19">
        <v>1182088.05</v>
      </c>
      <c r="I403" s="31">
        <f t="shared" si="16"/>
        <v>0</v>
      </c>
      <c r="J403" s="112"/>
      <c r="K403" s="117" t="s">
        <v>763</v>
      </c>
      <c r="L403" s="44"/>
      <c r="M403" s="15" t="s">
        <v>250</v>
      </c>
      <c r="N403" s="41"/>
      <c r="O403" s="34"/>
      <c r="P403" s="35"/>
      <c r="Q403" s="35"/>
      <c r="R403" s="36"/>
    </row>
    <row r="404" spans="1:18" ht="114.75" customHeight="1">
      <c r="A404" s="14"/>
      <c r="B404" s="18" t="s">
        <v>393</v>
      </c>
      <c r="C404" s="18" t="s">
        <v>254</v>
      </c>
      <c r="D404" s="18" t="s">
        <v>266</v>
      </c>
      <c r="E404" s="18">
        <v>-186.6</v>
      </c>
      <c r="F404" s="18">
        <v>1972</v>
      </c>
      <c r="G404" s="19">
        <v>-1182088.05</v>
      </c>
      <c r="H404" s="19">
        <v>-1182088.05</v>
      </c>
      <c r="I404" s="31">
        <f t="shared" si="16"/>
        <v>0</v>
      </c>
      <c r="J404" s="112"/>
      <c r="K404" s="44"/>
      <c r="L404" s="44" t="s">
        <v>540</v>
      </c>
      <c r="M404" s="15"/>
      <c r="N404" s="41"/>
      <c r="O404" s="34"/>
      <c r="P404" s="35"/>
      <c r="Q404" s="35"/>
      <c r="R404" s="36"/>
    </row>
    <row r="405" spans="1:18" ht="123.75" customHeight="1">
      <c r="A405" s="14">
        <v>349</v>
      </c>
      <c r="B405" s="18" t="s">
        <v>264</v>
      </c>
      <c r="C405" s="18" t="s">
        <v>265</v>
      </c>
      <c r="D405" s="18" t="s">
        <v>267</v>
      </c>
      <c r="E405" s="18">
        <v>1625.5</v>
      </c>
      <c r="F405" s="18"/>
      <c r="G405" s="19">
        <v>80471.820000000007</v>
      </c>
      <c r="H405" s="19">
        <v>49846.54</v>
      </c>
      <c r="I405" s="31">
        <f t="shared" si="16"/>
        <v>30625.280000000006</v>
      </c>
      <c r="J405" s="112"/>
      <c r="K405" s="117" t="s">
        <v>1827</v>
      </c>
      <c r="L405" s="44"/>
      <c r="M405" s="15" t="s">
        <v>250</v>
      </c>
      <c r="N405" s="41"/>
      <c r="O405" s="34"/>
      <c r="P405" s="35"/>
      <c r="Q405" s="35"/>
      <c r="R405" s="36"/>
    </row>
    <row r="406" spans="1:18" ht="158.25" customHeight="1">
      <c r="A406" s="14">
        <v>350</v>
      </c>
      <c r="B406" s="18" t="s">
        <v>268</v>
      </c>
      <c r="C406" s="18" t="s">
        <v>269</v>
      </c>
      <c r="D406" s="18" t="s">
        <v>565</v>
      </c>
      <c r="E406" s="18">
        <v>36.5</v>
      </c>
      <c r="F406" s="18">
        <v>1971</v>
      </c>
      <c r="G406" s="19">
        <v>392869.63</v>
      </c>
      <c r="H406" s="19">
        <v>325432.98</v>
      </c>
      <c r="I406" s="31">
        <f t="shared" si="16"/>
        <v>67436.650000000023</v>
      </c>
      <c r="J406" s="112"/>
      <c r="K406" s="117" t="s">
        <v>762</v>
      </c>
      <c r="L406" s="44"/>
      <c r="M406" s="15" t="s">
        <v>250</v>
      </c>
      <c r="N406" s="41"/>
      <c r="O406" s="34"/>
      <c r="P406" s="35"/>
      <c r="Q406" s="35"/>
      <c r="R406" s="36"/>
    </row>
    <row r="407" spans="1:18" ht="93" customHeight="1">
      <c r="A407" s="14"/>
      <c r="B407" s="18" t="s">
        <v>268</v>
      </c>
      <c r="C407" s="18" t="s">
        <v>269</v>
      </c>
      <c r="D407" s="18" t="s">
        <v>565</v>
      </c>
      <c r="E407" s="18">
        <v>-36.5</v>
      </c>
      <c r="F407" s="18">
        <v>1971</v>
      </c>
      <c r="G407" s="19">
        <v>-392869.63</v>
      </c>
      <c r="H407" s="19">
        <v>-326524.28000000003</v>
      </c>
      <c r="I407" s="31">
        <f t="shared" si="16"/>
        <v>-66345.349999999977</v>
      </c>
      <c r="J407" s="112"/>
      <c r="K407" s="44"/>
      <c r="L407" s="44" t="s">
        <v>571</v>
      </c>
      <c r="M407" s="15"/>
      <c r="N407" s="41"/>
      <c r="O407" s="34"/>
      <c r="P407" s="35"/>
      <c r="Q407" s="35"/>
      <c r="R407" s="36"/>
    </row>
    <row r="408" spans="1:18" ht="168" customHeight="1">
      <c r="A408" s="14">
        <v>351</v>
      </c>
      <c r="B408" s="18" t="s">
        <v>268</v>
      </c>
      <c r="C408" s="18" t="s">
        <v>270</v>
      </c>
      <c r="D408" s="18" t="s">
        <v>547</v>
      </c>
      <c r="E408" s="18">
        <v>64.599999999999994</v>
      </c>
      <c r="F408" s="18"/>
      <c r="G408" s="19">
        <v>907757</v>
      </c>
      <c r="H408" s="19">
        <v>586149</v>
      </c>
      <c r="I408" s="31">
        <f t="shared" si="16"/>
        <v>321608</v>
      </c>
      <c r="J408" s="112"/>
      <c r="K408" s="117" t="s">
        <v>757</v>
      </c>
      <c r="L408" s="44"/>
      <c r="M408" s="15" t="s">
        <v>250</v>
      </c>
      <c r="N408" s="41"/>
      <c r="O408" s="34"/>
      <c r="P408" s="35"/>
      <c r="Q408" s="35"/>
      <c r="R408" s="36"/>
    </row>
    <row r="409" spans="1:18" ht="94.5" customHeight="1">
      <c r="A409" s="14"/>
      <c r="B409" s="18" t="s">
        <v>268</v>
      </c>
      <c r="C409" s="18" t="s">
        <v>270</v>
      </c>
      <c r="D409" s="18" t="s">
        <v>547</v>
      </c>
      <c r="E409" s="18">
        <v>-64.599999999999994</v>
      </c>
      <c r="F409" s="18"/>
      <c r="G409" s="19">
        <v>-907757</v>
      </c>
      <c r="H409" s="19">
        <v>-586149</v>
      </c>
      <c r="I409" s="31">
        <f t="shared" si="16"/>
        <v>-321608</v>
      </c>
      <c r="J409" s="112"/>
      <c r="K409" s="44"/>
      <c r="L409" s="44" t="s">
        <v>548</v>
      </c>
      <c r="M409" s="15"/>
      <c r="N409" s="41"/>
      <c r="O409" s="34"/>
      <c r="P409" s="35"/>
      <c r="Q409" s="35"/>
      <c r="R409" s="36"/>
    </row>
    <row r="410" spans="1:18" ht="171.75" customHeight="1">
      <c r="A410" s="14">
        <v>352</v>
      </c>
      <c r="B410" s="18" t="s">
        <v>268</v>
      </c>
      <c r="C410" s="18" t="s">
        <v>270</v>
      </c>
      <c r="D410" s="18" t="s">
        <v>547</v>
      </c>
      <c r="E410" s="18">
        <v>64.599999999999994</v>
      </c>
      <c r="F410" s="18"/>
      <c r="G410" s="19">
        <v>907757</v>
      </c>
      <c r="H410" s="19">
        <v>586149</v>
      </c>
      <c r="I410" s="31">
        <f t="shared" si="16"/>
        <v>321608</v>
      </c>
      <c r="J410" s="112"/>
      <c r="K410" s="117" t="s">
        <v>756</v>
      </c>
      <c r="L410" s="44"/>
      <c r="M410" s="15" t="s">
        <v>250</v>
      </c>
      <c r="N410" s="41"/>
      <c r="O410" s="34"/>
      <c r="P410" s="35"/>
      <c r="Q410" s="35"/>
      <c r="R410" s="36"/>
    </row>
    <row r="411" spans="1:18" ht="171.75" customHeight="1">
      <c r="A411" s="14"/>
      <c r="B411" s="18" t="s">
        <v>268</v>
      </c>
      <c r="C411" s="18" t="s">
        <v>270</v>
      </c>
      <c r="D411" s="18" t="s">
        <v>547</v>
      </c>
      <c r="E411" s="18">
        <v>-64.599999999999994</v>
      </c>
      <c r="F411" s="18"/>
      <c r="G411" s="19">
        <v>-907757</v>
      </c>
      <c r="H411" s="19">
        <v>-586149</v>
      </c>
      <c r="I411" s="31">
        <f t="shared" si="16"/>
        <v>-321608</v>
      </c>
      <c r="J411" s="112"/>
      <c r="K411" s="117"/>
      <c r="L411" s="44" t="s">
        <v>1416</v>
      </c>
      <c r="M411" s="15"/>
      <c r="N411" s="41"/>
      <c r="O411" s="34"/>
      <c r="P411" s="35"/>
      <c r="Q411" s="35"/>
      <c r="R411" s="36"/>
    </row>
    <row r="412" spans="1:18" ht="156.75" customHeight="1">
      <c r="A412" s="14">
        <v>353</v>
      </c>
      <c r="B412" s="18" t="s">
        <v>32</v>
      </c>
      <c r="C412" s="18" t="s">
        <v>271</v>
      </c>
      <c r="D412" s="18" t="s">
        <v>758</v>
      </c>
      <c r="E412" s="18"/>
      <c r="F412" s="18"/>
      <c r="G412" s="19">
        <v>732686</v>
      </c>
      <c r="H412" s="19">
        <v>486639</v>
      </c>
      <c r="I412" s="31">
        <f t="shared" si="16"/>
        <v>246047</v>
      </c>
      <c r="J412" s="112"/>
      <c r="K412" s="117" t="s">
        <v>759</v>
      </c>
      <c r="L412" s="44"/>
      <c r="M412" s="15" t="s">
        <v>250</v>
      </c>
      <c r="N412" s="41"/>
      <c r="O412" s="34"/>
      <c r="P412" s="35"/>
      <c r="Q412" s="35"/>
      <c r="R412" s="36"/>
    </row>
    <row r="413" spans="1:18" ht="156.75" customHeight="1">
      <c r="A413" s="14"/>
      <c r="B413" s="18" t="s">
        <v>32</v>
      </c>
      <c r="C413" s="18" t="s">
        <v>271</v>
      </c>
      <c r="D413" s="18" t="s">
        <v>758</v>
      </c>
      <c r="E413" s="18"/>
      <c r="F413" s="18"/>
      <c r="G413" s="19">
        <v>-732686</v>
      </c>
      <c r="H413" s="19">
        <v>-486639</v>
      </c>
      <c r="I413" s="31">
        <v>-246047</v>
      </c>
      <c r="J413" s="112"/>
      <c r="K413" s="117"/>
      <c r="L413" s="44" t="s">
        <v>1668</v>
      </c>
      <c r="M413" s="15"/>
      <c r="N413" s="41"/>
      <c r="O413" s="34"/>
      <c r="P413" s="35"/>
      <c r="Q413" s="35"/>
      <c r="R413" s="36"/>
    </row>
    <row r="414" spans="1:18" ht="171.75" customHeight="1">
      <c r="A414" s="14">
        <v>354</v>
      </c>
      <c r="B414" s="18" t="s">
        <v>32</v>
      </c>
      <c r="C414" s="18" t="s">
        <v>272</v>
      </c>
      <c r="D414" s="18" t="s">
        <v>760</v>
      </c>
      <c r="E414" s="18"/>
      <c r="F414" s="18"/>
      <c r="G414" s="19">
        <v>589287</v>
      </c>
      <c r="H414" s="19">
        <v>393776</v>
      </c>
      <c r="I414" s="31">
        <f t="shared" si="16"/>
        <v>195511</v>
      </c>
      <c r="J414" s="112"/>
      <c r="K414" s="117" t="s">
        <v>761</v>
      </c>
      <c r="L414" s="44"/>
      <c r="M414" s="15" t="s">
        <v>305</v>
      </c>
      <c r="N414" s="41"/>
      <c r="O414" s="34"/>
      <c r="P414" s="35"/>
      <c r="Q414" s="35"/>
      <c r="R414" s="36"/>
    </row>
    <row r="415" spans="1:18" s="28" customFormat="1" ht="158.25" customHeight="1">
      <c r="A415" s="24">
        <v>355</v>
      </c>
      <c r="B415" s="42" t="s">
        <v>273</v>
      </c>
      <c r="C415" s="43" t="s">
        <v>279</v>
      </c>
      <c r="D415" s="25" t="s">
        <v>595</v>
      </c>
      <c r="E415" s="25">
        <v>28.7</v>
      </c>
      <c r="F415" s="25">
        <v>2013</v>
      </c>
      <c r="G415" s="27">
        <v>1012539</v>
      </c>
      <c r="H415" s="27">
        <v>44382.84</v>
      </c>
      <c r="I415" s="31">
        <f t="shared" si="16"/>
        <v>968156.16000000003</v>
      </c>
      <c r="J415" s="111"/>
      <c r="K415" s="89" t="s">
        <v>622</v>
      </c>
      <c r="L415" s="38"/>
      <c r="M415" s="26" t="s">
        <v>305</v>
      </c>
      <c r="N415" s="38"/>
      <c r="O415" s="34"/>
      <c r="P415" s="35"/>
      <c r="Q415" s="35"/>
      <c r="R415" s="35"/>
    </row>
    <row r="416" spans="1:18" s="28" customFormat="1" ht="158.25" customHeight="1">
      <c r="A416" s="24">
        <v>356</v>
      </c>
      <c r="B416" s="42" t="s">
        <v>274</v>
      </c>
      <c r="C416" s="43" t="s">
        <v>279</v>
      </c>
      <c r="D416" s="25" t="s">
        <v>596</v>
      </c>
      <c r="E416" s="25">
        <v>28.2</v>
      </c>
      <c r="F416" s="25">
        <v>2013</v>
      </c>
      <c r="G416" s="27">
        <v>1012539</v>
      </c>
      <c r="H416" s="27">
        <v>44382.84</v>
      </c>
      <c r="I416" s="31">
        <f t="shared" si="16"/>
        <v>968156.16000000003</v>
      </c>
      <c r="J416" s="111"/>
      <c r="K416" s="89" t="s">
        <v>621</v>
      </c>
      <c r="L416" s="38"/>
      <c r="M416" s="26" t="s">
        <v>305</v>
      </c>
      <c r="N416" s="38"/>
      <c r="O416" s="34"/>
      <c r="P416" s="35"/>
      <c r="Q416" s="35"/>
      <c r="R416" s="35"/>
    </row>
    <row r="417" spans="1:18" s="28" customFormat="1" ht="162" customHeight="1">
      <c r="A417" s="24">
        <v>357</v>
      </c>
      <c r="B417" s="42" t="s">
        <v>275</v>
      </c>
      <c r="C417" s="43" t="s">
        <v>279</v>
      </c>
      <c r="D417" s="25" t="s">
        <v>597</v>
      </c>
      <c r="E417" s="25">
        <v>29.5</v>
      </c>
      <c r="F417" s="25">
        <v>2013</v>
      </c>
      <c r="G417" s="27">
        <v>1012539</v>
      </c>
      <c r="H417" s="27">
        <v>44382.84</v>
      </c>
      <c r="I417" s="31">
        <f t="shared" si="16"/>
        <v>968156.16000000003</v>
      </c>
      <c r="J417" s="111"/>
      <c r="K417" s="89" t="s">
        <v>620</v>
      </c>
      <c r="L417" s="38"/>
      <c r="M417" s="26" t="s">
        <v>305</v>
      </c>
      <c r="N417" s="38"/>
      <c r="O417" s="34"/>
      <c r="P417" s="35"/>
      <c r="Q417" s="35"/>
      <c r="R417" s="35"/>
    </row>
    <row r="418" spans="1:18" s="28" customFormat="1" ht="145.5" customHeight="1">
      <c r="A418" s="24">
        <v>358</v>
      </c>
      <c r="B418" s="42" t="s">
        <v>276</v>
      </c>
      <c r="C418" s="43" t="s">
        <v>279</v>
      </c>
      <c r="D418" s="25" t="s">
        <v>598</v>
      </c>
      <c r="E418" s="25">
        <v>28.1</v>
      </c>
      <c r="F418" s="25">
        <v>2013</v>
      </c>
      <c r="G418" s="27">
        <v>1012539</v>
      </c>
      <c r="H418" s="27">
        <v>44382.84</v>
      </c>
      <c r="I418" s="31">
        <f t="shared" si="16"/>
        <v>968156.16000000003</v>
      </c>
      <c r="J418" s="111"/>
      <c r="K418" s="89" t="s">
        <v>619</v>
      </c>
      <c r="L418" s="38"/>
      <c r="M418" s="26" t="s">
        <v>305</v>
      </c>
      <c r="N418" s="38"/>
      <c r="O418" s="34"/>
      <c r="P418" s="35"/>
      <c r="Q418" s="35"/>
      <c r="R418" s="35"/>
    </row>
    <row r="419" spans="1:18" s="28" customFormat="1" ht="161.25" customHeight="1">
      <c r="A419" s="24">
        <v>359</v>
      </c>
      <c r="B419" s="42" t="s">
        <v>277</v>
      </c>
      <c r="C419" s="43" t="s">
        <v>279</v>
      </c>
      <c r="D419" s="25" t="s">
        <v>599</v>
      </c>
      <c r="E419" s="25">
        <v>29.1</v>
      </c>
      <c r="F419" s="25">
        <v>2013</v>
      </c>
      <c r="G419" s="27">
        <v>1012539</v>
      </c>
      <c r="H419" s="27">
        <v>44382.84</v>
      </c>
      <c r="I419" s="31">
        <f t="shared" si="16"/>
        <v>968156.16000000003</v>
      </c>
      <c r="J419" s="111"/>
      <c r="K419" s="89" t="s">
        <v>618</v>
      </c>
      <c r="L419" s="38"/>
      <c r="M419" s="26" t="s">
        <v>305</v>
      </c>
      <c r="N419" s="38"/>
      <c r="O419" s="34"/>
      <c r="P419" s="35"/>
      <c r="Q419" s="35"/>
      <c r="R419" s="35"/>
    </row>
    <row r="420" spans="1:18" s="28" customFormat="1" ht="159.75" customHeight="1">
      <c r="A420" s="24">
        <v>360</v>
      </c>
      <c r="B420" s="42" t="s">
        <v>278</v>
      </c>
      <c r="C420" s="43" t="s">
        <v>280</v>
      </c>
      <c r="D420" s="25" t="s">
        <v>600</v>
      </c>
      <c r="E420" s="25">
        <v>33.5</v>
      </c>
      <c r="F420" s="25">
        <v>1985</v>
      </c>
      <c r="G420" s="27">
        <v>580000</v>
      </c>
      <c r="H420" s="27">
        <v>14822.12</v>
      </c>
      <c r="I420" s="31">
        <f t="shared" si="16"/>
        <v>565177.88</v>
      </c>
      <c r="J420" s="111"/>
      <c r="K420" s="89" t="s">
        <v>617</v>
      </c>
      <c r="L420" s="38"/>
      <c r="M420" s="26" t="s">
        <v>305</v>
      </c>
      <c r="N420" s="38"/>
      <c r="O420" s="34"/>
      <c r="P420" s="35"/>
      <c r="Q420" s="35"/>
      <c r="R420" s="35"/>
    </row>
    <row r="421" spans="1:18" s="28" customFormat="1" ht="161.25" customHeight="1">
      <c r="A421" s="24">
        <v>361</v>
      </c>
      <c r="B421" s="42" t="s">
        <v>281</v>
      </c>
      <c r="C421" s="42" t="s">
        <v>131</v>
      </c>
      <c r="D421" s="25" t="s">
        <v>615</v>
      </c>
      <c r="E421" s="25">
        <v>40.4</v>
      </c>
      <c r="F421" s="25">
        <v>1983</v>
      </c>
      <c r="G421" s="27">
        <v>500700</v>
      </c>
      <c r="H421" s="27">
        <v>12795.59</v>
      </c>
      <c r="I421" s="31">
        <f t="shared" si="16"/>
        <v>487904.41</v>
      </c>
      <c r="J421" s="111"/>
      <c r="K421" s="89" t="s">
        <v>616</v>
      </c>
      <c r="L421" s="38"/>
      <c r="M421" s="26" t="s">
        <v>305</v>
      </c>
      <c r="N421" s="38"/>
      <c r="O421" s="34"/>
      <c r="P421" s="35"/>
      <c r="Q421" s="35"/>
      <c r="R421" s="35"/>
    </row>
    <row r="422" spans="1:18" s="28" customFormat="1" ht="165" customHeight="1">
      <c r="A422" s="24">
        <v>362</v>
      </c>
      <c r="B422" s="42" t="s">
        <v>282</v>
      </c>
      <c r="C422" s="42" t="s">
        <v>302</v>
      </c>
      <c r="D422" s="25" t="s">
        <v>601</v>
      </c>
      <c r="E422" s="25">
        <v>29.6</v>
      </c>
      <c r="F422" s="25">
        <v>1969</v>
      </c>
      <c r="G422" s="27">
        <v>580000</v>
      </c>
      <c r="H422" s="27">
        <v>14822.12</v>
      </c>
      <c r="I422" s="31">
        <f t="shared" si="16"/>
        <v>565177.88</v>
      </c>
      <c r="J422" s="111"/>
      <c r="K422" s="89" t="s">
        <v>614</v>
      </c>
      <c r="L422" s="38"/>
      <c r="M422" s="26" t="s">
        <v>305</v>
      </c>
      <c r="N422" s="38"/>
      <c r="O422" s="34"/>
      <c r="P422" s="35"/>
      <c r="Q422" s="35"/>
      <c r="R422" s="35"/>
    </row>
    <row r="423" spans="1:18" s="34" customFormat="1" ht="159.75" customHeight="1">
      <c r="A423" s="31">
        <v>363</v>
      </c>
      <c r="B423" s="118" t="s">
        <v>283</v>
      </c>
      <c r="C423" s="118" t="s">
        <v>392</v>
      </c>
      <c r="D423" s="30" t="s">
        <v>602</v>
      </c>
      <c r="E423" s="30">
        <v>35.299999999999997</v>
      </c>
      <c r="F423" s="30">
        <v>1976</v>
      </c>
      <c r="G423" s="32">
        <v>580000</v>
      </c>
      <c r="H423" s="32">
        <v>14822.12</v>
      </c>
      <c r="I423" s="31">
        <f t="shared" si="16"/>
        <v>565177.88</v>
      </c>
      <c r="J423" s="73"/>
      <c r="K423" s="119" t="s">
        <v>613</v>
      </c>
      <c r="L423" s="41"/>
      <c r="M423" s="33" t="s">
        <v>305</v>
      </c>
      <c r="N423" s="41"/>
      <c r="P423" s="35"/>
      <c r="Q423" s="35"/>
      <c r="R423" s="35"/>
    </row>
    <row r="424" spans="1:18" s="34" customFormat="1" ht="159.75" customHeight="1">
      <c r="A424" s="31"/>
      <c r="B424" s="118" t="s">
        <v>283</v>
      </c>
      <c r="C424" s="118" t="s">
        <v>392</v>
      </c>
      <c r="D424" s="30" t="s">
        <v>602</v>
      </c>
      <c r="E424" s="30">
        <v>-35.299999999999997</v>
      </c>
      <c r="F424" s="30">
        <v>1976</v>
      </c>
      <c r="G424" s="32">
        <v>-580000</v>
      </c>
      <c r="H424" s="32">
        <v>-14822.12</v>
      </c>
      <c r="I424" s="31">
        <f t="shared" si="16"/>
        <v>-565177.88</v>
      </c>
      <c r="J424" s="73"/>
      <c r="K424" s="119"/>
      <c r="L424" s="41" t="s">
        <v>1457</v>
      </c>
      <c r="M424" s="33"/>
      <c r="N424" s="41"/>
      <c r="P424" s="35"/>
      <c r="Q424" s="35"/>
      <c r="R424" s="35"/>
    </row>
    <row r="425" spans="1:18" s="28" customFormat="1" ht="162" customHeight="1">
      <c r="A425" s="24">
        <v>364</v>
      </c>
      <c r="B425" s="42" t="s">
        <v>284</v>
      </c>
      <c r="C425" s="25" t="s">
        <v>295</v>
      </c>
      <c r="D425" s="25" t="s">
        <v>603</v>
      </c>
      <c r="E425" s="25">
        <v>30.5</v>
      </c>
      <c r="F425" s="25">
        <v>2011</v>
      </c>
      <c r="G425" s="27">
        <v>480000</v>
      </c>
      <c r="H425" s="27">
        <v>12266.59</v>
      </c>
      <c r="I425" s="31">
        <f t="shared" si="16"/>
        <v>467733.41</v>
      </c>
      <c r="J425" s="111"/>
      <c r="K425" s="89" t="s">
        <v>612</v>
      </c>
      <c r="L425" s="38"/>
      <c r="M425" s="26" t="s">
        <v>305</v>
      </c>
      <c r="N425" s="38"/>
      <c r="O425" s="34"/>
      <c r="P425" s="35"/>
      <c r="Q425" s="35"/>
      <c r="R425" s="35"/>
    </row>
    <row r="426" spans="1:18" s="49" customFormat="1" ht="159.75" customHeight="1">
      <c r="A426" s="45">
        <v>365</v>
      </c>
      <c r="B426" s="120" t="s">
        <v>285</v>
      </c>
      <c r="C426" s="46" t="s">
        <v>295</v>
      </c>
      <c r="D426" s="46" t="s">
        <v>604</v>
      </c>
      <c r="E426" s="46">
        <v>30.5</v>
      </c>
      <c r="F426" s="46">
        <v>2011</v>
      </c>
      <c r="G426" s="47">
        <v>480000</v>
      </c>
      <c r="H426" s="47">
        <v>12266.59</v>
      </c>
      <c r="I426" s="45">
        <f t="shared" si="16"/>
        <v>467733.41</v>
      </c>
      <c r="J426" s="114"/>
      <c r="K426" s="103" t="s">
        <v>611</v>
      </c>
      <c r="L426" s="88"/>
      <c r="M426" s="48" t="s">
        <v>305</v>
      </c>
      <c r="N426" s="88"/>
      <c r="P426" s="91"/>
      <c r="Q426" s="91"/>
      <c r="R426" s="91"/>
    </row>
    <row r="427" spans="1:18" s="49" customFormat="1" ht="159.75" customHeight="1">
      <c r="A427" s="45"/>
      <c r="B427" s="120" t="s">
        <v>285</v>
      </c>
      <c r="C427" s="46" t="s">
        <v>295</v>
      </c>
      <c r="D427" s="46" t="s">
        <v>604</v>
      </c>
      <c r="E427" s="46">
        <v>-30.5</v>
      </c>
      <c r="F427" s="46">
        <v>2011</v>
      </c>
      <c r="G427" s="47">
        <v>-480000</v>
      </c>
      <c r="H427" s="47">
        <v>-12266.59</v>
      </c>
      <c r="I427" s="45">
        <f t="shared" ref="I427" si="17">G427-H427</f>
        <v>-467733.41</v>
      </c>
      <c r="J427" s="114"/>
      <c r="K427" s="102"/>
      <c r="L427" s="103" t="s">
        <v>1640</v>
      </c>
      <c r="M427" s="48"/>
      <c r="N427" s="88"/>
      <c r="P427" s="91"/>
      <c r="Q427" s="91"/>
      <c r="R427" s="91"/>
    </row>
    <row r="428" spans="1:18" s="49" customFormat="1" ht="158.25" customHeight="1">
      <c r="A428" s="94">
        <v>366</v>
      </c>
      <c r="B428" s="120" t="s">
        <v>286</v>
      </c>
      <c r="C428" s="46" t="s">
        <v>296</v>
      </c>
      <c r="D428" s="46" t="s">
        <v>605</v>
      </c>
      <c r="E428" s="46">
        <v>31.9</v>
      </c>
      <c r="F428" s="46">
        <v>2015</v>
      </c>
      <c r="G428" s="47">
        <v>1101140</v>
      </c>
      <c r="H428" s="47">
        <v>11011.41</v>
      </c>
      <c r="I428" s="45">
        <f t="shared" si="16"/>
        <v>1090128.5900000001</v>
      </c>
      <c r="J428" s="114"/>
      <c r="K428" s="103" t="s">
        <v>610</v>
      </c>
      <c r="L428" s="88"/>
      <c r="M428" s="48" t="s">
        <v>305</v>
      </c>
      <c r="N428" s="88"/>
      <c r="P428" s="91"/>
      <c r="Q428" s="91"/>
      <c r="R428" s="91"/>
    </row>
    <row r="429" spans="1:18" s="49" customFormat="1" ht="75.75" customHeight="1">
      <c r="A429" s="94"/>
      <c r="B429" s="120" t="s">
        <v>286</v>
      </c>
      <c r="C429" s="46" t="s">
        <v>296</v>
      </c>
      <c r="D429" s="46" t="s">
        <v>605</v>
      </c>
      <c r="E429" s="46">
        <v>-31.9</v>
      </c>
      <c r="F429" s="46">
        <v>2015</v>
      </c>
      <c r="G429" s="47">
        <v>-1101140</v>
      </c>
      <c r="H429" s="47">
        <v>-11011.41</v>
      </c>
      <c r="I429" s="45">
        <f t="shared" ref="I429" si="18">G429-H429</f>
        <v>-1090128.5900000001</v>
      </c>
      <c r="J429" s="114"/>
      <c r="K429" s="103"/>
      <c r="L429" s="88" t="s">
        <v>1492</v>
      </c>
      <c r="M429" s="48"/>
      <c r="N429" s="88"/>
      <c r="P429" s="91"/>
      <c r="Q429" s="91"/>
      <c r="R429" s="91"/>
    </row>
    <row r="430" spans="1:18" s="28" customFormat="1" ht="159.75" customHeight="1">
      <c r="A430" s="24">
        <v>367</v>
      </c>
      <c r="B430" s="42" t="s">
        <v>287</v>
      </c>
      <c r="C430" s="25" t="s">
        <v>296</v>
      </c>
      <c r="D430" s="25" t="s">
        <v>606</v>
      </c>
      <c r="E430" s="25">
        <v>33.799999999999997</v>
      </c>
      <c r="F430" s="25">
        <v>2015</v>
      </c>
      <c r="G430" s="27">
        <v>1101140</v>
      </c>
      <c r="H430" s="27">
        <v>11011.41</v>
      </c>
      <c r="I430" s="31">
        <f t="shared" si="16"/>
        <v>1090128.5900000001</v>
      </c>
      <c r="J430" s="111"/>
      <c r="K430" s="89" t="s">
        <v>609</v>
      </c>
      <c r="L430" s="38"/>
      <c r="M430" s="26" t="s">
        <v>305</v>
      </c>
      <c r="N430" s="38"/>
      <c r="O430" s="34"/>
      <c r="P430" s="35"/>
      <c r="Q430" s="35"/>
      <c r="R430" s="35"/>
    </row>
    <row r="431" spans="1:18" s="28" customFormat="1" ht="166.5" customHeight="1">
      <c r="A431" s="24">
        <v>368</v>
      </c>
      <c r="B431" s="42" t="s">
        <v>288</v>
      </c>
      <c r="C431" s="25" t="s">
        <v>296</v>
      </c>
      <c r="D431" s="25" t="s">
        <v>607</v>
      </c>
      <c r="E431" s="25">
        <v>33.799999999999997</v>
      </c>
      <c r="F431" s="25">
        <v>2015</v>
      </c>
      <c r="G431" s="27">
        <v>1101140</v>
      </c>
      <c r="H431" s="27">
        <v>11011.41</v>
      </c>
      <c r="I431" s="31">
        <f t="shared" si="16"/>
        <v>1090128.5900000001</v>
      </c>
      <c r="J431" s="111"/>
      <c r="K431" s="89" t="s">
        <v>608</v>
      </c>
      <c r="L431" s="38"/>
      <c r="M431" s="26" t="s">
        <v>305</v>
      </c>
      <c r="N431" s="38"/>
      <c r="O431" s="34"/>
      <c r="P431" s="35"/>
      <c r="Q431" s="35"/>
      <c r="R431" s="35"/>
    </row>
    <row r="432" spans="1:18" s="28" customFormat="1" ht="159.75" customHeight="1">
      <c r="A432" s="24">
        <v>369</v>
      </c>
      <c r="B432" s="42" t="s">
        <v>289</v>
      </c>
      <c r="C432" s="25" t="s">
        <v>297</v>
      </c>
      <c r="D432" s="25" t="s">
        <v>623</v>
      </c>
      <c r="E432" s="25">
        <v>31</v>
      </c>
      <c r="F432" s="25">
        <v>1964</v>
      </c>
      <c r="G432" s="27">
        <v>550570</v>
      </c>
      <c r="H432" s="27">
        <v>5505.66</v>
      </c>
      <c r="I432" s="31">
        <f t="shared" si="16"/>
        <v>545064.34</v>
      </c>
      <c r="J432" s="111"/>
      <c r="K432" s="89" t="s">
        <v>624</v>
      </c>
      <c r="L432" s="38"/>
      <c r="M432" s="26" t="s">
        <v>305</v>
      </c>
      <c r="N432" s="38"/>
      <c r="O432" s="34"/>
      <c r="P432" s="35"/>
      <c r="Q432" s="35"/>
      <c r="R432" s="35"/>
    </row>
    <row r="433" spans="1:18" s="28" customFormat="1" ht="166.5" customHeight="1">
      <c r="A433" s="24">
        <v>370</v>
      </c>
      <c r="B433" s="42" t="s">
        <v>290</v>
      </c>
      <c r="C433" s="25" t="s">
        <v>298</v>
      </c>
      <c r="D433" s="25" t="s">
        <v>625</v>
      </c>
      <c r="E433" s="25">
        <v>30.1</v>
      </c>
      <c r="F433" s="25">
        <v>1969</v>
      </c>
      <c r="G433" s="27">
        <v>550570</v>
      </c>
      <c r="H433" s="27">
        <v>5505.66</v>
      </c>
      <c r="I433" s="31">
        <f t="shared" si="16"/>
        <v>545064.34</v>
      </c>
      <c r="J433" s="111"/>
      <c r="K433" s="89" t="s">
        <v>626</v>
      </c>
      <c r="L433" s="38"/>
      <c r="M433" s="26" t="s">
        <v>305</v>
      </c>
      <c r="N433" s="38"/>
      <c r="O433" s="34"/>
      <c r="P433" s="35"/>
      <c r="Q433" s="35"/>
      <c r="R433" s="35"/>
    </row>
    <row r="434" spans="1:18" s="28" customFormat="1" ht="159.75" customHeight="1">
      <c r="A434" s="24">
        <v>371</v>
      </c>
      <c r="B434" s="42" t="s">
        <v>291</v>
      </c>
      <c r="C434" s="25" t="s">
        <v>299</v>
      </c>
      <c r="D434" s="25" t="s">
        <v>627</v>
      </c>
      <c r="E434" s="25">
        <v>37.6</v>
      </c>
      <c r="F434" s="25">
        <v>1977</v>
      </c>
      <c r="G434" s="27">
        <v>550570</v>
      </c>
      <c r="H434" s="27">
        <v>5505.66</v>
      </c>
      <c r="I434" s="31">
        <f t="shared" si="16"/>
        <v>545064.34</v>
      </c>
      <c r="J434" s="111"/>
      <c r="K434" s="89" t="s">
        <v>628</v>
      </c>
      <c r="L434" s="38"/>
      <c r="M434" s="26" t="s">
        <v>305</v>
      </c>
      <c r="N434" s="38"/>
      <c r="O434" s="34"/>
      <c r="P434" s="35"/>
      <c r="Q434" s="35"/>
      <c r="R434" s="35"/>
    </row>
    <row r="435" spans="1:18" s="49" customFormat="1" ht="164.25" customHeight="1">
      <c r="A435" s="45">
        <v>372</v>
      </c>
      <c r="B435" s="120" t="s">
        <v>292</v>
      </c>
      <c r="C435" s="46" t="s">
        <v>300</v>
      </c>
      <c r="D435" s="46" t="s">
        <v>629</v>
      </c>
      <c r="E435" s="46">
        <v>29.9</v>
      </c>
      <c r="F435" s="46">
        <v>1984</v>
      </c>
      <c r="G435" s="47">
        <v>550570</v>
      </c>
      <c r="H435" s="47">
        <v>5505.66</v>
      </c>
      <c r="I435" s="45">
        <f t="shared" si="16"/>
        <v>545064.34</v>
      </c>
      <c r="J435" s="114"/>
      <c r="K435" s="103" t="s">
        <v>630</v>
      </c>
      <c r="L435" s="88"/>
      <c r="M435" s="48" t="s">
        <v>305</v>
      </c>
      <c r="N435" s="88"/>
      <c r="P435" s="91"/>
      <c r="Q435" s="91"/>
      <c r="R435" s="91"/>
    </row>
    <row r="436" spans="1:18" s="49" customFormat="1" ht="78" customHeight="1">
      <c r="A436" s="45"/>
      <c r="B436" s="120" t="s">
        <v>292</v>
      </c>
      <c r="C436" s="46" t="s">
        <v>300</v>
      </c>
      <c r="D436" s="46" t="s">
        <v>629</v>
      </c>
      <c r="E436" s="46">
        <v>-29.9</v>
      </c>
      <c r="F436" s="46">
        <v>1984</v>
      </c>
      <c r="G436" s="47">
        <v>-550570</v>
      </c>
      <c r="H436" s="47">
        <v>-5505.66</v>
      </c>
      <c r="I436" s="45">
        <f t="shared" ref="I436" si="19">G436-H436</f>
        <v>-545064.34</v>
      </c>
      <c r="J436" s="114"/>
      <c r="K436" s="103"/>
      <c r="L436" s="88" t="s">
        <v>1493</v>
      </c>
      <c r="M436" s="48"/>
      <c r="N436" s="88"/>
      <c r="P436" s="91"/>
      <c r="Q436" s="91"/>
      <c r="R436" s="91"/>
    </row>
    <row r="437" spans="1:18" s="28" customFormat="1" ht="162" customHeight="1">
      <c r="A437" s="24">
        <v>373</v>
      </c>
      <c r="B437" s="42" t="s">
        <v>293</v>
      </c>
      <c r="C437" s="25" t="s">
        <v>301</v>
      </c>
      <c r="D437" s="25" t="s">
        <v>631</v>
      </c>
      <c r="E437" s="25">
        <v>35.6</v>
      </c>
      <c r="F437" s="25">
        <v>2016</v>
      </c>
      <c r="G437" s="27">
        <v>1104750</v>
      </c>
      <c r="H437" s="27">
        <v>6137.5</v>
      </c>
      <c r="I437" s="31">
        <f t="shared" si="16"/>
        <v>1098612.5</v>
      </c>
      <c r="J437" s="111"/>
      <c r="K437" s="89" t="s">
        <v>632</v>
      </c>
      <c r="L437" s="38"/>
      <c r="M437" s="26" t="s">
        <v>305</v>
      </c>
      <c r="N437" s="38"/>
      <c r="O437" s="34"/>
      <c r="P437" s="35"/>
      <c r="Q437" s="35"/>
      <c r="R437" s="35"/>
    </row>
    <row r="438" spans="1:18" s="49" customFormat="1" ht="164.25" customHeight="1">
      <c r="A438" s="45">
        <v>374</v>
      </c>
      <c r="B438" s="120" t="s">
        <v>294</v>
      </c>
      <c r="C438" s="46" t="s">
        <v>301</v>
      </c>
      <c r="D438" s="46" t="s">
        <v>633</v>
      </c>
      <c r="E438" s="46">
        <v>33.9</v>
      </c>
      <c r="F438" s="46">
        <v>2016</v>
      </c>
      <c r="G438" s="47">
        <v>1104750</v>
      </c>
      <c r="H438" s="47">
        <v>6137.5</v>
      </c>
      <c r="I438" s="45">
        <f t="shared" si="16"/>
        <v>1098612.5</v>
      </c>
      <c r="J438" s="114"/>
      <c r="K438" s="103" t="s">
        <v>634</v>
      </c>
      <c r="L438" s="88"/>
      <c r="M438" s="48" t="s">
        <v>305</v>
      </c>
      <c r="N438" s="88"/>
      <c r="P438" s="91"/>
      <c r="Q438" s="91"/>
      <c r="R438" s="91"/>
    </row>
    <row r="439" spans="1:18" s="49" customFormat="1" ht="164.25" customHeight="1">
      <c r="A439" s="45"/>
      <c r="B439" s="120" t="s">
        <v>294</v>
      </c>
      <c r="C439" s="46" t="s">
        <v>301</v>
      </c>
      <c r="D439" s="46" t="s">
        <v>633</v>
      </c>
      <c r="E439" s="46">
        <v>-33.9</v>
      </c>
      <c r="F439" s="46">
        <v>2016</v>
      </c>
      <c r="G439" s="47">
        <v>-1104750</v>
      </c>
      <c r="H439" s="47">
        <v>-6137.5</v>
      </c>
      <c r="I439" s="45">
        <f t="shared" ref="I439" si="20">G439-H439</f>
        <v>-1098612.5</v>
      </c>
      <c r="J439" s="114"/>
      <c r="K439" s="103"/>
      <c r="L439" s="88" t="s">
        <v>1647</v>
      </c>
      <c r="M439" s="48"/>
      <c r="N439" s="88"/>
      <c r="P439" s="91"/>
      <c r="Q439" s="91"/>
      <c r="R439" s="91"/>
    </row>
    <row r="440" spans="1:18" ht="126" customHeight="1">
      <c r="A440" s="14">
        <v>375</v>
      </c>
      <c r="B440" s="20" t="s">
        <v>303</v>
      </c>
      <c r="C440" s="18" t="s">
        <v>304</v>
      </c>
      <c r="D440" s="18" t="s">
        <v>635</v>
      </c>
      <c r="E440" s="18">
        <v>65.5</v>
      </c>
      <c r="F440" s="18">
        <v>2006</v>
      </c>
      <c r="G440" s="19">
        <v>2100000</v>
      </c>
      <c r="H440" s="19">
        <v>297032.65999999997</v>
      </c>
      <c r="I440" s="31">
        <f t="shared" si="16"/>
        <v>1802967.34</v>
      </c>
      <c r="J440" s="112"/>
      <c r="K440" s="117" t="s">
        <v>703</v>
      </c>
      <c r="L440" s="44"/>
      <c r="M440" s="15" t="s">
        <v>305</v>
      </c>
      <c r="N440" s="41"/>
      <c r="O440" s="34"/>
      <c r="P440" s="35"/>
      <c r="Q440" s="35"/>
      <c r="R440" s="36"/>
    </row>
    <row r="441" spans="1:18" ht="126" customHeight="1">
      <c r="A441" s="14"/>
      <c r="B441" s="20" t="s">
        <v>303</v>
      </c>
      <c r="C441" s="18" t="s">
        <v>304</v>
      </c>
      <c r="D441" s="18" t="s">
        <v>635</v>
      </c>
      <c r="E441" s="18">
        <v>-65.5</v>
      </c>
      <c r="F441" s="18">
        <v>2006</v>
      </c>
      <c r="G441" s="19">
        <v>-2100000</v>
      </c>
      <c r="H441" s="19">
        <v>-297032.65999999997</v>
      </c>
      <c r="I441" s="31">
        <f t="shared" si="16"/>
        <v>-1802967.34</v>
      </c>
      <c r="J441" s="112"/>
      <c r="K441" s="117"/>
      <c r="L441" s="44" t="s">
        <v>1416</v>
      </c>
      <c r="M441" s="15"/>
      <c r="N441" s="41"/>
      <c r="O441" s="34"/>
      <c r="P441" s="35"/>
      <c r="Q441" s="35"/>
      <c r="R441" s="36"/>
    </row>
    <row r="442" spans="1:18" ht="151.5" customHeight="1">
      <c r="A442" s="14">
        <v>376</v>
      </c>
      <c r="B442" s="21" t="s">
        <v>1459</v>
      </c>
      <c r="C442" s="18" t="s">
        <v>306</v>
      </c>
      <c r="D442" s="18" t="s">
        <v>1460</v>
      </c>
      <c r="E442" s="18">
        <v>54.8</v>
      </c>
      <c r="F442" s="18"/>
      <c r="G442" s="19">
        <v>182162.61</v>
      </c>
      <c r="H442" s="19">
        <v>144521.4</v>
      </c>
      <c r="I442" s="31">
        <f t="shared" si="16"/>
        <v>37641.209999999992</v>
      </c>
      <c r="J442" s="112"/>
      <c r="K442" s="117" t="s">
        <v>1466</v>
      </c>
      <c r="L442" s="44"/>
      <c r="M442" s="15" t="s">
        <v>305</v>
      </c>
      <c r="N442" s="41"/>
      <c r="O442" s="34"/>
      <c r="P442" s="35"/>
      <c r="Q442" s="35"/>
      <c r="R442" s="36"/>
    </row>
    <row r="443" spans="1:18" ht="151.5" customHeight="1">
      <c r="A443" s="14"/>
      <c r="B443" s="21" t="s">
        <v>1459</v>
      </c>
      <c r="C443" s="18" t="s">
        <v>306</v>
      </c>
      <c r="D443" s="18" t="s">
        <v>1460</v>
      </c>
      <c r="E443" s="18">
        <v>-54.8</v>
      </c>
      <c r="F443" s="18"/>
      <c r="G443" s="19">
        <v>-182162.61</v>
      </c>
      <c r="H443" s="19">
        <v>-144521.4</v>
      </c>
      <c r="I443" s="31">
        <v>-37641.21</v>
      </c>
      <c r="J443" s="112"/>
      <c r="K443" s="117"/>
      <c r="L443" s="44" t="s">
        <v>1494</v>
      </c>
      <c r="M443" s="15"/>
      <c r="N443" s="41"/>
      <c r="O443" s="34"/>
      <c r="P443" s="35"/>
      <c r="Q443" s="35"/>
      <c r="R443" s="36"/>
    </row>
    <row r="444" spans="1:18" ht="141.75" customHeight="1">
      <c r="A444" s="14">
        <v>377</v>
      </c>
      <c r="B444" s="21" t="s">
        <v>1461</v>
      </c>
      <c r="C444" s="18" t="s">
        <v>306</v>
      </c>
      <c r="D444" s="18" t="s">
        <v>1462</v>
      </c>
      <c r="E444" s="18">
        <v>126.6</v>
      </c>
      <c r="F444" s="18"/>
      <c r="G444" s="19">
        <v>420835.53</v>
      </c>
      <c r="H444" s="19">
        <v>333876.07</v>
      </c>
      <c r="I444" s="31">
        <f t="shared" si="16"/>
        <v>86959.460000000021</v>
      </c>
      <c r="J444" s="112"/>
      <c r="K444" s="117" t="s">
        <v>1467</v>
      </c>
      <c r="L444" s="44"/>
      <c r="M444" s="15" t="s">
        <v>305</v>
      </c>
      <c r="N444" s="41"/>
      <c r="O444" s="34"/>
      <c r="P444" s="35"/>
      <c r="Q444" s="35"/>
      <c r="R444" s="36"/>
    </row>
    <row r="445" spans="1:18" ht="144.75" customHeight="1">
      <c r="A445" s="14">
        <v>378</v>
      </c>
      <c r="B445" s="21" t="s">
        <v>1463</v>
      </c>
      <c r="C445" s="18" t="s">
        <v>306</v>
      </c>
      <c r="D445" s="18" t="s">
        <v>1464</v>
      </c>
      <c r="E445" s="18">
        <v>2194.3000000000002</v>
      </c>
      <c r="F445" s="18"/>
      <c r="G445" s="19">
        <v>7294150.0300000003</v>
      </c>
      <c r="H445" s="19">
        <v>5786921.5099999998</v>
      </c>
      <c r="I445" s="31">
        <f t="shared" si="16"/>
        <v>1507228.5200000005</v>
      </c>
      <c r="J445" s="112"/>
      <c r="K445" s="117" t="s">
        <v>1468</v>
      </c>
      <c r="L445" s="44"/>
      <c r="M445" s="15" t="s">
        <v>305</v>
      </c>
      <c r="N445" s="41"/>
      <c r="O445" s="34"/>
      <c r="P445" s="35"/>
      <c r="Q445" s="35"/>
      <c r="R445" s="36"/>
    </row>
    <row r="446" spans="1:18" ht="125.25" customHeight="1">
      <c r="A446" s="14">
        <v>379</v>
      </c>
      <c r="B446" s="21" t="s">
        <v>1465</v>
      </c>
      <c r="C446" s="18" t="s">
        <v>306</v>
      </c>
      <c r="D446" s="18"/>
      <c r="E446" s="18">
        <v>71.5</v>
      </c>
      <c r="F446" s="18"/>
      <c r="G446" s="19">
        <v>237675.67</v>
      </c>
      <c r="H446" s="19">
        <v>188563.5</v>
      </c>
      <c r="I446" s="31">
        <f t="shared" si="16"/>
        <v>49112.170000000013</v>
      </c>
      <c r="J446" s="112"/>
      <c r="K446" s="117" t="s">
        <v>704</v>
      </c>
      <c r="L446" s="44"/>
      <c r="M446" s="15" t="s">
        <v>305</v>
      </c>
      <c r="N446" s="41"/>
      <c r="O446" s="34"/>
      <c r="P446" s="35"/>
      <c r="Q446" s="35"/>
      <c r="R446" s="36"/>
    </row>
    <row r="447" spans="1:18" ht="120.75" customHeight="1">
      <c r="A447" s="14">
        <v>380</v>
      </c>
      <c r="B447" s="21" t="s">
        <v>32</v>
      </c>
      <c r="C447" s="18" t="s">
        <v>306</v>
      </c>
      <c r="D447" s="18" t="s">
        <v>705</v>
      </c>
      <c r="E447" s="18">
        <v>112.6</v>
      </c>
      <c r="F447" s="18"/>
      <c r="G447" s="19">
        <v>261991.73</v>
      </c>
      <c r="H447" s="19">
        <v>211805.84</v>
      </c>
      <c r="I447" s="31">
        <f t="shared" si="16"/>
        <v>50185.890000000014</v>
      </c>
      <c r="J447" s="112"/>
      <c r="K447" s="117" t="s">
        <v>706</v>
      </c>
      <c r="L447" s="44"/>
      <c r="M447" s="15" t="s">
        <v>305</v>
      </c>
      <c r="N447" s="41"/>
      <c r="O447" s="34"/>
      <c r="P447" s="35"/>
      <c r="Q447" s="35"/>
      <c r="R447" s="36"/>
    </row>
    <row r="448" spans="1:18" ht="124.5" customHeight="1">
      <c r="A448" s="14">
        <v>381</v>
      </c>
      <c r="B448" s="21" t="s">
        <v>307</v>
      </c>
      <c r="C448" s="18" t="s">
        <v>306</v>
      </c>
      <c r="D448" s="18" t="s">
        <v>707</v>
      </c>
      <c r="E448" s="18">
        <v>45.6</v>
      </c>
      <c r="F448" s="18"/>
      <c r="G448" s="19">
        <v>516786.27</v>
      </c>
      <c r="H448" s="19">
        <v>516786.27</v>
      </c>
      <c r="I448" s="31">
        <f t="shared" si="16"/>
        <v>0</v>
      </c>
      <c r="J448" s="112"/>
      <c r="K448" s="117" t="s">
        <v>708</v>
      </c>
      <c r="L448" s="44"/>
      <c r="M448" s="15" t="s">
        <v>305</v>
      </c>
      <c r="N448" s="41"/>
      <c r="O448" s="34"/>
      <c r="P448" s="35"/>
      <c r="Q448" s="35"/>
      <c r="R448" s="36"/>
    </row>
    <row r="449" spans="1:18" s="28" customFormat="1" ht="126" customHeight="1">
      <c r="A449" s="24">
        <v>382</v>
      </c>
      <c r="B449" s="37" t="s">
        <v>308</v>
      </c>
      <c r="C449" s="25" t="s">
        <v>709</v>
      </c>
      <c r="D449" s="25" t="s">
        <v>710</v>
      </c>
      <c r="E449" s="25">
        <v>33.200000000000003</v>
      </c>
      <c r="F449" s="25">
        <v>2016</v>
      </c>
      <c r="G449" s="27">
        <v>1100565</v>
      </c>
      <c r="H449" s="27">
        <v>0</v>
      </c>
      <c r="I449" s="31">
        <f t="shared" si="16"/>
        <v>1100565</v>
      </c>
      <c r="J449" s="111"/>
      <c r="K449" s="89" t="s">
        <v>711</v>
      </c>
      <c r="L449" s="38"/>
      <c r="M449" s="26" t="s">
        <v>305</v>
      </c>
      <c r="N449" s="38"/>
      <c r="O449" s="34"/>
      <c r="P449" s="35"/>
      <c r="Q449" s="35"/>
      <c r="R449" s="35"/>
    </row>
    <row r="450" spans="1:18" ht="104.25" customHeight="1">
      <c r="A450" s="14">
        <v>383</v>
      </c>
      <c r="B450" s="21" t="s">
        <v>400</v>
      </c>
      <c r="C450" s="21" t="s">
        <v>405</v>
      </c>
      <c r="D450" s="18" t="s">
        <v>1677</v>
      </c>
      <c r="E450" s="21">
        <v>2535.5</v>
      </c>
      <c r="F450" s="18">
        <v>1985</v>
      </c>
      <c r="G450" s="23">
        <v>31819303</v>
      </c>
      <c r="H450" s="19">
        <v>30875124.82</v>
      </c>
      <c r="I450" s="31">
        <f t="shared" si="16"/>
        <v>944178.1799999997</v>
      </c>
      <c r="J450" s="112"/>
      <c r="K450" s="117" t="s">
        <v>1546</v>
      </c>
      <c r="L450" s="44"/>
      <c r="M450" s="15" t="s">
        <v>305</v>
      </c>
      <c r="N450" s="41"/>
      <c r="O450" s="34"/>
      <c r="P450" s="82"/>
      <c r="Q450" s="35"/>
      <c r="R450" s="35"/>
    </row>
    <row r="451" spans="1:18" ht="104.25" customHeight="1">
      <c r="A451" s="14"/>
      <c r="B451" s="21" t="s">
        <v>400</v>
      </c>
      <c r="C451" s="21" t="s">
        <v>405</v>
      </c>
      <c r="D451" s="18" t="s">
        <v>1545</v>
      </c>
      <c r="E451" s="21">
        <v>-2535.5</v>
      </c>
      <c r="F451" s="18">
        <v>1985</v>
      </c>
      <c r="G451" s="23">
        <v>-31819303</v>
      </c>
      <c r="H451" s="19">
        <v>-30875124.82</v>
      </c>
      <c r="I451" s="31">
        <f t="shared" ref="I451" si="21">G451-H451</f>
        <v>-944178.1799999997</v>
      </c>
      <c r="J451" s="112"/>
      <c r="K451" s="117"/>
      <c r="L451" s="44" t="s">
        <v>1578</v>
      </c>
      <c r="M451" s="15"/>
      <c r="N451" s="41"/>
      <c r="O451" s="34"/>
      <c r="P451" s="82"/>
      <c r="Q451" s="35"/>
      <c r="R451" s="35"/>
    </row>
    <row r="452" spans="1:18" ht="114" customHeight="1">
      <c r="A452" s="14">
        <v>384</v>
      </c>
      <c r="B452" s="21" t="s">
        <v>401</v>
      </c>
      <c r="C452" s="21" t="s">
        <v>407</v>
      </c>
      <c r="D452" s="18" t="s">
        <v>740</v>
      </c>
      <c r="E452" s="21">
        <v>51.5</v>
      </c>
      <c r="F452" s="18">
        <v>1985</v>
      </c>
      <c r="G452" s="23">
        <v>1255702</v>
      </c>
      <c r="H452" s="19">
        <v>1218047.44</v>
      </c>
      <c r="I452" s="31">
        <f t="shared" si="16"/>
        <v>37654.560000000056</v>
      </c>
      <c r="J452" s="112"/>
      <c r="K452" s="117" t="s">
        <v>914</v>
      </c>
      <c r="L452" s="44"/>
      <c r="M452" s="15" t="s">
        <v>305</v>
      </c>
      <c r="N452" s="41"/>
      <c r="O452" s="34"/>
      <c r="P452" s="82"/>
      <c r="Q452" s="35"/>
      <c r="R452" s="35"/>
    </row>
    <row r="453" spans="1:18" ht="114" customHeight="1">
      <c r="A453" s="14"/>
      <c r="B453" s="21" t="s">
        <v>401</v>
      </c>
      <c r="C453" s="21" t="s">
        <v>407</v>
      </c>
      <c r="D453" s="18" t="s">
        <v>740</v>
      </c>
      <c r="E453" s="21">
        <v>-51.5</v>
      </c>
      <c r="F453" s="18">
        <v>1985</v>
      </c>
      <c r="G453" s="23">
        <v>-1255702</v>
      </c>
      <c r="H453" s="19">
        <v>-1218047.44</v>
      </c>
      <c r="I453" s="31">
        <f t="shared" ref="I453" si="22">G453-H453</f>
        <v>-37654.560000000056</v>
      </c>
      <c r="J453" s="112"/>
      <c r="K453" s="117"/>
      <c r="L453" s="44" t="s">
        <v>1578</v>
      </c>
      <c r="M453" s="15"/>
      <c r="N453" s="41"/>
      <c r="O453" s="34"/>
      <c r="P453" s="82"/>
      <c r="Q453" s="35"/>
      <c r="R453" s="35"/>
    </row>
    <row r="454" spans="1:18" ht="117.75" customHeight="1">
      <c r="A454" s="14">
        <v>385</v>
      </c>
      <c r="B454" s="21" t="s">
        <v>402</v>
      </c>
      <c r="C454" s="21" t="s">
        <v>406</v>
      </c>
      <c r="D454" s="18" t="s">
        <v>747</v>
      </c>
      <c r="E454" s="21">
        <v>95.6</v>
      </c>
      <c r="F454" s="18">
        <v>1985</v>
      </c>
      <c r="G454" s="23">
        <v>1652051</v>
      </c>
      <c r="H454" s="19">
        <v>1601236.56</v>
      </c>
      <c r="I454" s="31">
        <f t="shared" si="16"/>
        <v>50814.439999999944</v>
      </c>
      <c r="J454" s="112"/>
      <c r="K454" s="117" t="s">
        <v>915</v>
      </c>
      <c r="L454" s="44"/>
      <c r="M454" s="15" t="s">
        <v>305</v>
      </c>
      <c r="N454" s="41"/>
      <c r="O454" s="34"/>
      <c r="P454" s="82"/>
      <c r="Q454" s="35"/>
      <c r="R454" s="35"/>
    </row>
    <row r="455" spans="1:18" ht="117.75" customHeight="1">
      <c r="A455" s="14"/>
      <c r="B455" s="21" t="s">
        <v>402</v>
      </c>
      <c r="C455" s="21" t="s">
        <v>406</v>
      </c>
      <c r="D455" s="18" t="s">
        <v>747</v>
      </c>
      <c r="E455" s="21">
        <v>-95.6</v>
      </c>
      <c r="F455" s="18">
        <v>1985</v>
      </c>
      <c r="G455" s="23">
        <v>-1652051</v>
      </c>
      <c r="H455" s="19">
        <v>-1601236.56</v>
      </c>
      <c r="I455" s="31">
        <f t="shared" ref="I455" si="23">G455-H455</f>
        <v>-50814.439999999944</v>
      </c>
      <c r="J455" s="112"/>
      <c r="K455" s="117"/>
      <c r="L455" s="44" t="s">
        <v>1578</v>
      </c>
      <c r="M455" s="15"/>
      <c r="N455" s="41"/>
      <c r="O455" s="34"/>
      <c r="P455" s="82"/>
      <c r="Q455" s="35"/>
      <c r="R455" s="35"/>
    </row>
    <row r="456" spans="1:18" ht="111.75" customHeight="1">
      <c r="A456" s="14">
        <v>386</v>
      </c>
      <c r="B456" s="21" t="s">
        <v>403</v>
      </c>
      <c r="C456" s="21" t="s">
        <v>409</v>
      </c>
      <c r="D456" s="18" t="s">
        <v>735</v>
      </c>
      <c r="E456" s="21">
        <v>30.3</v>
      </c>
      <c r="F456" s="18">
        <v>1985</v>
      </c>
      <c r="G456" s="23">
        <v>790926</v>
      </c>
      <c r="H456" s="19">
        <v>772398.99</v>
      </c>
      <c r="I456" s="31">
        <f t="shared" si="16"/>
        <v>18527.010000000009</v>
      </c>
      <c r="J456" s="112"/>
      <c r="K456" s="117" t="s">
        <v>916</v>
      </c>
      <c r="L456" s="44"/>
      <c r="M456" s="15" t="s">
        <v>305</v>
      </c>
      <c r="N456" s="41"/>
      <c r="O456" s="34"/>
      <c r="P456" s="82"/>
      <c r="Q456" s="35"/>
      <c r="R456" s="35"/>
    </row>
    <row r="457" spans="1:18" ht="111.75" customHeight="1">
      <c r="A457" s="14"/>
      <c r="B457" s="21" t="s">
        <v>403</v>
      </c>
      <c r="C457" s="21" t="s">
        <v>409</v>
      </c>
      <c r="D457" s="18" t="s">
        <v>735</v>
      </c>
      <c r="E457" s="21">
        <v>-30.3</v>
      </c>
      <c r="F457" s="18">
        <v>1985</v>
      </c>
      <c r="G457" s="23">
        <v>-790926</v>
      </c>
      <c r="H457" s="19">
        <v>-772398.99</v>
      </c>
      <c r="I457" s="31">
        <f t="shared" ref="I457" si="24">G457-H457</f>
        <v>-18527.010000000009</v>
      </c>
      <c r="J457" s="112"/>
      <c r="K457" s="117"/>
      <c r="L457" s="44" t="s">
        <v>1578</v>
      </c>
      <c r="M457" s="15"/>
      <c r="N457" s="41"/>
      <c r="O457" s="34"/>
      <c r="P457" s="82"/>
      <c r="Q457" s="35"/>
      <c r="R457" s="35"/>
    </row>
    <row r="458" spans="1:18" ht="114.75" customHeight="1">
      <c r="A458" s="14">
        <v>387</v>
      </c>
      <c r="B458" s="21" t="s">
        <v>404</v>
      </c>
      <c r="C458" s="21" t="s">
        <v>408</v>
      </c>
      <c r="D458" s="18" t="s">
        <v>739</v>
      </c>
      <c r="E458" s="21">
        <v>72.599999999999994</v>
      </c>
      <c r="F458" s="18">
        <v>1985</v>
      </c>
      <c r="G458" s="23">
        <v>2904190</v>
      </c>
      <c r="H458" s="19">
        <v>2904190</v>
      </c>
      <c r="I458" s="31">
        <f t="shared" si="16"/>
        <v>0</v>
      </c>
      <c r="J458" s="112"/>
      <c r="K458" s="117" t="s">
        <v>917</v>
      </c>
      <c r="L458" s="44"/>
      <c r="M458" s="15" t="s">
        <v>305</v>
      </c>
      <c r="N458" s="41"/>
      <c r="O458" s="34"/>
      <c r="P458" s="82"/>
      <c r="Q458" s="35"/>
      <c r="R458" s="35"/>
    </row>
    <row r="459" spans="1:18" ht="114.75" customHeight="1">
      <c r="A459" s="14"/>
      <c r="B459" s="21" t="s">
        <v>404</v>
      </c>
      <c r="C459" s="21" t="s">
        <v>408</v>
      </c>
      <c r="D459" s="18" t="s">
        <v>739</v>
      </c>
      <c r="E459" s="21">
        <v>-72.599999999999994</v>
      </c>
      <c r="F459" s="18">
        <v>1985</v>
      </c>
      <c r="G459" s="23">
        <v>-2904190</v>
      </c>
      <c r="H459" s="19">
        <v>-2904190</v>
      </c>
      <c r="I459" s="31">
        <f t="shared" ref="I459" si="25">G459-H459</f>
        <v>0</v>
      </c>
      <c r="J459" s="112"/>
      <c r="K459" s="117"/>
      <c r="L459" s="44" t="s">
        <v>1578</v>
      </c>
      <c r="M459" s="15"/>
      <c r="N459" s="41"/>
      <c r="O459" s="34"/>
      <c r="P459" s="82"/>
      <c r="Q459" s="35"/>
      <c r="R459" s="35"/>
    </row>
    <row r="460" spans="1:18" ht="114" customHeight="1">
      <c r="A460" s="14">
        <v>388</v>
      </c>
      <c r="B460" s="21" t="s">
        <v>410</v>
      </c>
      <c r="C460" s="21" t="s">
        <v>412</v>
      </c>
      <c r="D460" s="18" t="s">
        <v>1565</v>
      </c>
      <c r="E460" s="21">
        <v>524.5</v>
      </c>
      <c r="F460" s="18">
        <v>1980</v>
      </c>
      <c r="G460" s="19">
        <v>7616087</v>
      </c>
      <c r="H460" s="19">
        <v>7386430.4299999997</v>
      </c>
      <c r="I460" s="31">
        <f t="shared" si="16"/>
        <v>229656.5700000003</v>
      </c>
      <c r="J460" s="112"/>
      <c r="K460" s="117" t="s">
        <v>1566</v>
      </c>
      <c r="L460" s="44"/>
      <c r="M460" s="15" t="s">
        <v>305</v>
      </c>
      <c r="N460" s="41"/>
      <c r="O460" s="34"/>
      <c r="P460" s="35"/>
      <c r="Q460" s="35"/>
      <c r="R460" s="35"/>
    </row>
    <row r="461" spans="1:18" ht="114" customHeight="1">
      <c r="A461" s="14"/>
      <c r="B461" s="21" t="s">
        <v>410</v>
      </c>
      <c r="C461" s="21" t="s">
        <v>412</v>
      </c>
      <c r="D461" s="18" t="s">
        <v>1565</v>
      </c>
      <c r="E461" s="21">
        <v>-524.5</v>
      </c>
      <c r="F461" s="18">
        <v>1980</v>
      </c>
      <c r="G461" s="19">
        <v>-7616087</v>
      </c>
      <c r="H461" s="19">
        <v>-7386430.4299999997</v>
      </c>
      <c r="I461" s="101">
        <f t="shared" ref="I461" si="26">G461-H461</f>
        <v>-229656.5700000003</v>
      </c>
      <c r="J461" s="112"/>
      <c r="K461" s="117"/>
      <c r="L461" s="44" t="s">
        <v>1578</v>
      </c>
      <c r="M461" s="15"/>
      <c r="N461" s="41"/>
      <c r="O461" s="34"/>
      <c r="P461" s="35"/>
      <c r="Q461" s="35"/>
      <c r="R461" s="35"/>
    </row>
    <row r="462" spans="1:18" ht="102" customHeight="1">
      <c r="A462" s="14"/>
      <c r="B462" s="21" t="s">
        <v>410</v>
      </c>
      <c r="C462" s="21" t="s">
        <v>411</v>
      </c>
      <c r="D462" s="18" t="s">
        <v>1565</v>
      </c>
      <c r="E462" s="21">
        <v>524.5</v>
      </c>
      <c r="F462" s="18">
        <v>1980</v>
      </c>
      <c r="G462" s="19">
        <v>7616087</v>
      </c>
      <c r="H462" s="19">
        <v>7386430.4299999997</v>
      </c>
      <c r="I462" s="101">
        <v>229656.57</v>
      </c>
      <c r="J462" s="112"/>
      <c r="K462" s="117" t="s">
        <v>1763</v>
      </c>
      <c r="L462" s="44"/>
      <c r="M462" s="15" t="s">
        <v>305</v>
      </c>
      <c r="N462" s="128"/>
      <c r="O462" s="34"/>
      <c r="P462" s="35"/>
      <c r="Q462" s="35"/>
      <c r="R462" s="35"/>
    </row>
    <row r="463" spans="1:18" ht="115.5" customHeight="1">
      <c r="A463" s="14">
        <v>389</v>
      </c>
      <c r="B463" s="21" t="s">
        <v>413</v>
      </c>
      <c r="C463" s="21" t="s">
        <v>411</v>
      </c>
      <c r="D463" s="18" t="s">
        <v>730</v>
      </c>
      <c r="E463" s="18">
        <v>95.7</v>
      </c>
      <c r="F463" s="18">
        <v>1980</v>
      </c>
      <c r="G463" s="19">
        <v>1639116</v>
      </c>
      <c r="H463" s="19">
        <v>1541674.58</v>
      </c>
      <c r="I463" s="31">
        <f t="shared" si="16"/>
        <v>97441.419999999925</v>
      </c>
      <c r="J463" s="112"/>
      <c r="K463" s="117" t="s">
        <v>912</v>
      </c>
      <c r="L463" s="44"/>
      <c r="M463" s="15" t="s">
        <v>305</v>
      </c>
      <c r="N463" s="41"/>
      <c r="O463" s="34"/>
      <c r="P463" s="35"/>
      <c r="Q463" s="35"/>
      <c r="R463" s="35"/>
    </row>
    <row r="464" spans="1:18" ht="115.5" customHeight="1">
      <c r="A464" s="14"/>
      <c r="B464" s="21" t="s">
        <v>413</v>
      </c>
      <c r="C464" s="21" t="s">
        <v>411</v>
      </c>
      <c r="D464" s="18" t="s">
        <v>730</v>
      </c>
      <c r="E464" s="18">
        <v>-95.7</v>
      </c>
      <c r="F464" s="18">
        <v>1980</v>
      </c>
      <c r="G464" s="19">
        <v>-1639116</v>
      </c>
      <c r="H464" s="19">
        <v>-1541674.58</v>
      </c>
      <c r="I464" s="31">
        <f t="shared" ref="I464" si="27">G464-H464</f>
        <v>-97441.419999999925</v>
      </c>
      <c r="J464" s="112"/>
      <c r="K464" s="117"/>
      <c r="L464" s="44" t="s">
        <v>1578</v>
      </c>
      <c r="M464" s="15"/>
      <c r="N464" s="41"/>
      <c r="O464" s="34"/>
      <c r="P464" s="35"/>
      <c r="Q464" s="35"/>
      <c r="R464" s="35"/>
    </row>
    <row r="465" spans="1:18" ht="104.25" customHeight="1">
      <c r="A465" s="14"/>
      <c r="B465" s="21" t="s">
        <v>413</v>
      </c>
      <c r="C465" s="21" t="s">
        <v>411</v>
      </c>
      <c r="D465" s="18" t="s">
        <v>730</v>
      </c>
      <c r="E465" s="18">
        <v>95.7</v>
      </c>
      <c r="F465" s="18">
        <v>1980</v>
      </c>
      <c r="G465" s="19">
        <v>1639116</v>
      </c>
      <c r="H465" s="19">
        <v>1541674.58</v>
      </c>
      <c r="I465" s="31">
        <v>97441.42</v>
      </c>
      <c r="J465" s="112"/>
      <c r="K465" s="117" t="s">
        <v>1764</v>
      </c>
      <c r="L465" s="44"/>
      <c r="M465" s="15" t="s">
        <v>305</v>
      </c>
      <c r="N465" s="128"/>
      <c r="O465" s="34"/>
      <c r="P465" s="35"/>
      <c r="Q465" s="35"/>
      <c r="R465" s="35"/>
    </row>
    <row r="466" spans="1:18" ht="113.25" customHeight="1">
      <c r="A466" s="14">
        <v>390</v>
      </c>
      <c r="B466" s="21" t="s">
        <v>414</v>
      </c>
      <c r="C466" s="21" t="s">
        <v>412</v>
      </c>
      <c r="D466" s="18" t="s">
        <v>1561</v>
      </c>
      <c r="E466" s="18">
        <v>368.6</v>
      </c>
      <c r="F466" s="18">
        <v>1980</v>
      </c>
      <c r="G466" s="19">
        <v>2488626</v>
      </c>
      <c r="H466" s="19">
        <v>2341122.9900000002</v>
      </c>
      <c r="I466" s="31">
        <f t="shared" si="16"/>
        <v>147503.00999999978</v>
      </c>
      <c r="J466" s="112"/>
      <c r="K466" s="117" t="s">
        <v>1562</v>
      </c>
      <c r="L466" s="44"/>
      <c r="M466" s="15" t="s">
        <v>305</v>
      </c>
      <c r="N466" s="41"/>
      <c r="O466" s="34"/>
      <c r="P466" s="35"/>
      <c r="Q466" s="35"/>
      <c r="R466" s="35"/>
    </row>
    <row r="467" spans="1:18" ht="113.25" customHeight="1">
      <c r="A467" s="14"/>
      <c r="B467" s="21" t="s">
        <v>414</v>
      </c>
      <c r="C467" s="21" t="s">
        <v>412</v>
      </c>
      <c r="D467" s="18" t="s">
        <v>1561</v>
      </c>
      <c r="E467" s="18">
        <v>-368.6</v>
      </c>
      <c r="F467" s="18">
        <v>1980</v>
      </c>
      <c r="G467" s="19">
        <v>-2488626</v>
      </c>
      <c r="H467" s="19">
        <v>-2341122.9900000002</v>
      </c>
      <c r="I467" s="101">
        <f t="shared" ref="I467" si="28">G467-H467</f>
        <v>-147503.00999999978</v>
      </c>
      <c r="J467" s="112"/>
      <c r="K467" s="117"/>
      <c r="L467" s="44" t="s">
        <v>1578</v>
      </c>
      <c r="M467" s="15"/>
      <c r="N467" s="41"/>
      <c r="O467" s="34"/>
      <c r="P467" s="35"/>
      <c r="Q467" s="35"/>
      <c r="R467" s="35"/>
    </row>
    <row r="468" spans="1:18" ht="105" customHeight="1">
      <c r="A468" s="14"/>
      <c r="B468" s="21" t="s">
        <v>414</v>
      </c>
      <c r="C468" s="21" t="s">
        <v>412</v>
      </c>
      <c r="D468" s="18" t="s">
        <v>1561</v>
      </c>
      <c r="E468" s="18">
        <v>368.6</v>
      </c>
      <c r="F468" s="18">
        <v>1980</v>
      </c>
      <c r="G468" s="19">
        <v>2488626</v>
      </c>
      <c r="H468" s="19">
        <v>2341122.9900000002</v>
      </c>
      <c r="I468" s="101">
        <v>147503.01</v>
      </c>
      <c r="J468" s="112"/>
      <c r="K468" s="117" t="s">
        <v>1765</v>
      </c>
      <c r="L468" s="44"/>
      <c r="M468" s="15" t="s">
        <v>305</v>
      </c>
      <c r="N468" s="128"/>
      <c r="O468" s="34"/>
      <c r="P468" s="35"/>
      <c r="Q468" s="35"/>
      <c r="R468" s="35"/>
    </row>
    <row r="469" spans="1:18" ht="109.5" customHeight="1">
      <c r="A469" s="14">
        <v>391</v>
      </c>
      <c r="B469" s="21" t="s">
        <v>415</v>
      </c>
      <c r="C469" s="21" t="s">
        <v>416</v>
      </c>
      <c r="D469" s="18" t="s">
        <v>736</v>
      </c>
      <c r="E469" s="18">
        <v>946</v>
      </c>
      <c r="F469" s="18">
        <v>1976</v>
      </c>
      <c r="G469" s="19">
        <v>17777640</v>
      </c>
      <c r="H469" s="19">
        <v>17393599.129999999</v>
      </c>
      <c r="I469" s="31">
        <f t="shared" si="16"/>
        <v>384040.87000000104</v>
      </c>
      <c r="J469" s="112"/>
      <c r="K469" s="117" t="s">
        <v>913</v>
      </c>
      <c r="L469" s="44"/>
      <c r="M469" s="15" t="s">
        <v>305</v>
      </c>
      <c r="N469" s="41"/>
      <c r="O469" s="34"/>
      <c r="P469" s="35"/>
      <c r="Q469" s="35"/>
      <c r="R469" s="35"/>
    </row>
    <row r="470" spans="1:18" ht="82.5" customHeight="1">
      <c r="A470" s="14">
        <v>392</v>
      </c>
      <c r="B470" s="21" t="s">
        <v>402</v>
      </c>
      <c r="C470" s="21" t="s">
        <v>416</v>
      </c>
      <c r="D470" s="97" t="s">
        <v>1563</v>
      </c>
      <c r="E470" s="18">
        <v>79</v>
      </c>
      <c r="F470" s="18">
        <v>1976</v>
      </c>
      <c r="G470" s="19">
        <v>1135293</v>
      </c>
      <c r="H470" s="19">
        <v>1082449.58</v>
      </c>
      <c r="I470" s="31">
        <f t="shared" si="16"/>
        <v>52843.419999999925</v>
      </c>
      <c r="J470" s="112"/>
      <c r="K470" s="117" t="s">
        <v>1564</v>
      </c>
      <c r="L470" s="44"/>
      <c r="M470" s="15" t="s">
        <v>305</v>
      </c>
      <c r="N470" s="41"/>
      <c r="O470" s="34"/>
      <c r="P470" s="35"/>
      <c r="Q470" s="35"/>
      <c r="R470" s="35"/>
    </row>
    <row r="471" spans="1:18" ht="111" customHeight="1">
      <c r="A471" s="14">
        <v>393</v>
      </c>
      <c r="B471" s="21" t="s">
        <v>417</v>
      </c>
      <c r="C471" s="21" t="s">
        <v>416</v>
      </c>
      <c r="D471" s="21" t="s">
        <v>922</v>
      </c>
      <c r="E471" s="21">
        <v>92.7</v>
      </c>
      <c r="F471" s="21">
        <v>1976</v>
      </c>
      <c r="G471" s="23">
        <v>3490708</v>
      </c>
      <c r="H471" s="21">
        <v>3407024.58</v>
      </c>
      <c r="I471" s="31">
        <f t="shared" si="16"/>
        <v>83683.419999999925</v>
      </c>
      <c r="J471" s="112"/>
      <c r="K471" s="117" t="s">
        <v>923</v>
      </c>
      <c r="L471" s="44"/>
      <c r="M471" s="15" t="s">
        <v>305</v>
      </c>
      <c r="N471" s="41"/>
      <c r="O471" s="34"/>
      <c r="P471" s="82"/>
      <c r="Q471" s="83"/>
      <c r="R471" s="35"/>
    </row>
    <row r="472" spans="1:18" ht="80.25" customHeight="1">
      <c r="A472" s="14">
        <v>394</v>
      </c>
      <c r="B472" s="21" t="s">
        <v>418</v>
      </c>
      <c r="C472" s="21" t="s">
        <v>416</v>
      </c>
      <c r="D472" s="18"/>
      <c r="E472" s="18">
        <v>31.4</v>
      </c>
      <c r="F472" s="18"/>
      <c r="G472" s="19">
        <v>173353</v>
      </c>
      <c r="H472" s="19">
        <v>166645.79999999999</v>
      </c>
      <c r="I472" s="31">
        <f t="shared" si="16"/>
        <v>6707.2000000000116</v>
      </c>
      <c r="J472" s="112"/>
      <c r="K472" s="117" t="s">
        <v>545</v>
      </c>
      <c r="L472" s="44"/>
      <c r="M472" s="15" t="s">
        <v>305</v>
      </c>
      <c r="N472" s="41"/>
      <c r="O472" s="34"/>
      <c r="P472" s="35"/>
      <c r="Q472" s="35"/>
      <c r="R472" s="35"/>
    </row>
    <row r="473" spans="1:18" ht="113.25" customHeight="1">
      <c r="A473" s="14">
        <v>395</v>
      </c>
      <c r="B473" s="21" t="s">
        <v>924</v>
      </c>
      <c r="C473" s="21" t="s">
        <v>416</v>
      </c>
      <c r="D473" s="18" t="s">
        <v>925</v>
      </c>
      <c r="E473" s="18">
        <v>6.6</v>
      </c>
      <c r="F473" s="18">
        <v>1976</v>
      </c>
      <c r="G473" s="19">
        <v>111373</v>
      </c>
      <c r="H473" s="19">
        <v>109242.12</v>
      </c>
      <c r="I473" s="31">
        <f t="shared" si="16"/>
        <v>2130.8800000000047</v>
      </c>
      <c r="J473" s="112"/>
      <c r="K473" s="117" t="s">
        <v>926</v>
      </c>
      <c r="L473" s="44"/>
      <c r="M473" s="15" t="s">
        <v>305</v>
      </c>
      <c r="N473" s="41"/>
      <c r="O473" s="34"/>
      <c r="P473" s="35"/>
      <c r="Q473" s="35"/>
      <c r="R473" s="35"/>
    </row>
    <row r="474" spans="1:18" ht="78.75" customHeight="1">
      <c r="A474" s="14">
        <v>396</v>
      </c>
      <c r="B474" s="21" t="s">
        <v>419</v>
      </c>
      <c r="C474" s="21" t="s">
        <v>416</v>
      </c>
      <c r="D474" s="21"/>
      <c r="E474" s="21">
        <v>52.1</v>
      </c>
      <c r="F474" s="21"/>
      <c r="G474" s="23">
        <v>147939</v>
      </c>
      <c r="H474" s="23">
        <v>147939</v>
      </c>
      <c r="I474" s="31">
        <f t="shared" si="16"/>
        <v>0</v>
      </c>
      <c r="J474" s="112"/>
      <c r="K474" s="117" t="s">
        <v>545</v>
      </c>
      <c r="L474" s="44"/>
      <c r="M474" s="15" t="s">
        <v>305</v>
      </c>
      <c r="N474" s="41"/>
      <c r="O474" s="34"/>
      <c r="P474" s="82"/>
      <c r="Q474" s="82"/>
      <c r="R474" s="35"/>
    </row>
    <row r="475" spans="1:18" ht="83.25" customHeight="1">
      <c r="A475" s="14">
        <v>397</v>
      </c>
      <c r="B475" s="21" t="s">
        <v>420</v>
      </c>
      <c r="C475" s="21" t="s">
        <v>421</v>
      </c>
      <c r="D475" s="21" t="s">
        <v>1557</v>
      </c>
      <c r="E475" s="21">
        <v>6.3</v>
      </c>
      <c r="F475" s="21">
        <v>1976</v>
      </c>
      <c r="G475" s="23">
        <v>230496</v>
      </c>
      <c r="H475" s="21">
        <v>227930.99</v>
      </c>
      <c r="I475" s="31">
        <f t="shared" si="16"/>
        <v>2565.0100000000093</v>
      </c>
      <c r="J475" s="112"/>
      <c r="K475" s="117" t="s">
        <v>1558</v>
      </c>
      <c r="L475" s="44"/>
      <c r="M475" s="15" t="s">
        <v>305</v>
      </c>
      <c r="N475" s="41"/>
      <c r="O475" s="34"/>
      <c r="P475" s="82"/>
      <c r="Q475" s="83"/>
      <c r="R475" s="35"/>
    </row>
    <row r="476" spans="1:18" ht="92.25" customHeight="1">
      <c r="A476" s="14">
        <v>398</v>
      </c>
      <c r="B476" s="21" t="s">
        <v>939</v>
      </c>
      <c r="C476" s="21" t="s">
        <v>421</v>
      </c>
      <c r="D476" s="21" t="s">
        <v>1559</v>
      </c>
      <c r="E476" s="18">
        <v>93.8</v>
      </c>
      <c r="F476" s="18">
        <v>1976</v>
      </c>
      <c r="G476" s="19">
        <v>722942</v>
      </c>
      <c r="H476" s="19">
        <v>694609.8</v>
      </c>
      <c r="I476" s="31">
        <f t="shared" si="16"/>
        <v>28332.199999999953</v>
      </c>
      <c r="J476" s="112"/>
      <c r="K476" s="117" t="s">
        <v>1560</v>
      </c>
      <c r="L476" s="44"/>
      <c r="M476" s="15" t="s">
        <v>305</v>
      </c>
      <c r="N476" s="41"/>
      <c r="O476" s="34"/>
      <c r="P476" s="35"/>
      <c r="Q476" s="35"/>
      <c r="R476" s="35"/>
    </row>
    <row r="477" spans="1:18" ht="111.75" customHeight="1">
      <c r="A477" s="14">
        <v>399</v>
      </c>
      <c r="B477" s="21" t="s">
        <v>940</v>
      </c>
      <c r="C477" s="21" t="s">
        <v>424</v>
      </c>
      <c r="D477" s="21" t="s">
        <v>743</v>
      </c>
      <c r="E477" s="21">
        <v>25.7</v>
      </c>
      <c r="F477" s="21">
        <v>1985</v>
      </c>
      <c r="G477" s="23">
        <v>363518</v>
      </c>
      <c r="H477" s="23">
        <v>363518</v>
      </c>
      <c r="I477" s="31">
        <f t="shared" si="16"/>
        <v>0</v>
      </c>
      <c r="J477" s="112"/>
      <c r="K477" s="117" t="s">
        <v>877</v>
      </c>
      <c r="L477" s="44"/>
      <c r="M477" s="15" t="s">
        <v>305</v>
      </c>
      <c r="N477" s="41"/>
      <c r="O477" s="34"/>
      <c r="P477" s="56"/>
      <c r="Q477" s="35"/>
      <c r="R477" s="35"/>
    </row>
    <row r="478" spans="1:18" ht="111.75" customHeight="1">
      <c r="A478" s="14"/>
      <c r="B478" s="21" t="s">
        <v>940</v>
      </c>
      <c r="C478" s="21" t="s">
        <v>424</v>
      </c>
      <c r="D478" s="21" t="s">
        <v>743</v>
      </c>
      <c r="E478" s="21">
        <v>-25.7</v>
      </c>
      <c r="F478" s="21">
        <v>1985</v>
      </c>
      <c r="G478" s="23">
        <v>-363518</v>
      </c>
      <c r="H478" s="23">
        <v>-363518</v>
      </c>
      <c r="I478" s="31">
        <f t="shared" ref="I478" si="29">G478-H478</f>
        <v>0</v>
      </c>
      <c r="J478" s="112"/>
      <c r="K478" s="117"/>
      <c r="L478" s="44" t="s">
        <v>1578</v>
      </c>
      <c r="M478" s="15"/>
      <c r="N478" s="41"/>
      <c r="O478" s="34"/>
      <c r="P478" s="56"/>
      <c r="Q478" s="35"/>
      <c r="R478" s="35"/>
    </row>
    <row r="479" spans="1:18" ht="111" customHeight="1">
      <c r="A479" s="14">
        <v>400</v>
      </c>
      <c r="B479" s="21" t="s">
        <v>422</v>
      </c>
      <c r="C479" s="21" t="s">
        <v>425</v>
      </c>
      <c r="D479" s="21" t="s">
        <v>737</v>
      </c>
      <c r="E479" s="21">
        <v>44.5</v>
      </c>
      <c r="F479" s="21">
        <v>1985</v>
      </c>
      <c r="G479" s="23">
        <v>2563597</v>
      </c>
      <c r="H479" s="23">
        <v>2563597</v>
      </c>
      <c r="I479" s="31">
        <f t="shared" si="16"/>
        <v>0</v>
      </c>
      <c r="J479" s="112"/>
      <c r="K479" s="117" t="s">
        <v>876</v>
      </c>
      <c r="L479" s="44"/>
      <c r="M479" s="15" t="s">
        <v>305</v>
      </c>
      <c r="N479" s="41"/>
      <c r="O479" s="34"/>
      <c r="P479" s="84"/>
      <c r="Q479" s="35"/>
      <c r="R479" s="35"/>
    </row>
    <row r="480" spans="1:18" ht="111" customHeight="1">
      <c r="A480" s="14"/>
      <c r="B480" s="21" t="s">
        <v>422</v>
      </c>
      <c r="C480" s="21" t="s">
        <v>425</v>
      </c>
      <c r="D480" s="21" t="s">
        <v>737</v>
      </c>
      <c r="E480" s="21">
        <v>-44.5</v>
      </c>
      <c r="F480" s="21">
        <v>1985</v>
      </c>
      <c r="G480" s="23">
        <v>-2563597</v>
      </c>
      <c r="H480" s="23">
        <v>-2563597</v>
      </c>
      <c r="I480" s="31">
        <f t="shared" ref="I480" si="30">G480-H480</f>
        <v>0</v>
      </c>
      <c r="J480" s="112"/>
      <c r="K480" s="117"/>
      <c r="L480" s="44" t="s">
        <v>1578</v>
      </c>
      <c r="M480" s="15"/>
      <c r="N480" s="41"/>
      <c r="O480" s="34"/>
      <c r="P480" s="84"/>
      <c r="Q480" s="35"/>
      <c r="R480" s="35"/>
    </row>
    <row r="481" spans="1:18" ht="159.75" customHeight="1">
      <c r="A481" s="14">
        <v>401</v>
      </c>
      <c r="B481" s="21" t="s">
        <v>928</v>
      </c>
      <c r="C481" s="21" t="s">
        <v>927</v>
      </c>
      <c r="D481" s="21" t="s">
        <v>744</v>
      </c>
      <c r="E481" s="21">
        <v>52</v>
      </c>
      <c r="F481" s="21">
        <v>1985</v>
      </c>
      <c r="G481" s="23">
        <v>1093651</v>
      </c>
      <c r="H481" s="21">
        <v>1070748.6000000001</v>
      </c>
      <c r="I481" s="31">
        <f t="shared" si="16"/>
        <v>22902.399999999907</v>
      </c>
      <c r="J481" s="112"/>
      <c r="K481" s="117" t="s">
        <v>1567</v>
      </c>
      <c r="L481" s="44"/>
      <c r="M481" s="15" t="s">
        <v>305</v>
      </c>
      <c r="N481" s="41"/>
      <c r="O481" s="34"/>
      <c r="P481" s="82"/>
      <c r="Q481" s="83"/>
      <c r="R481" s="35"/>
    </row>
    <row r="482" spans="1:18" ht="159.75" customHeight="1">
      <c r="A482" s="14"/>
      <c r="B482" s="21" t="s">
        <v>928</v>
      </c>
      <c r="C482" s="21" t="s">
        <v>927</v>
      </c>
      <c r="D482" s="21" t="s">
        <v>744</v>
      </c>
      <c r="E482" s="21">
        <v>-52</v>
      </c>
      <c r="F482" s="21">
        <v>1985</v>
      </c>
      <c r="G482" s="23">
        <v>-1093651</v>
      </c>
      <c r="H482" s="21">
        <v>-1070748.6000000001</v>
      </c>
      <c r="I482" s="101">
        <f t="shared" ref="I482" si="31">G482-H482</f>
        <v>-22902.399999999907</v>
      </c>
      <c r="J482" s="112"/>
      <c r="K482" s="117"/>
      <c r="L482" s="44" t="s">
        <v>1578</v>
      </c>
      <c r="M482" s="15"/>
      <c r="N482" s="41"/>
      <c r="O482" s="34"/>
      <c r="P482" s="82"/>
      <c r="Q482" s="83"/>
      <c r="R482" s="35"/>
    </row>
    <row r="483" spans="1:18" ht="115.5" customHeight="1">
      <c r="A483" s="14"/>
      <c r="B483" s="21" t="s">
        <v>928</v>
      </c>
      <c r="C483" s="21" t="s">
        <v>1767</v>
      </c>
      <c r="D483" s="21" t="s">
        <v>744</v>
      </c>
      <c r="E483" s="21">
        <v>52</v>
      </c>
      <c r="F483" s="21">
        <v>1985</v>
      </c>
      <c r="G483" s="23">
        <v>1093651</v>
      </c>
      <c r="H483" s="21">
        <v>1070748.6000000001</v>
      </c>
      <c r="I483" s="101">
        <v>22902.400000000001</v>
      </c>
      <c r="J483" s="112"/>
      <c r="K483" s="117" t="s">
        <v>1766</v>
      </c>
      <c r="L483" s="44"/>
      <c r="M483" s="15"/>
      <c r="N483" s="128"/>
      <c r="O483" s="34"/>
      <c r="P483" s="82"/>
      <c r="Q483" s="83"/>
      <c r="R483" s="35"/>
    </row>
    <row r="484" spans="1:18" ht="147.75" customHeight="1">
      <c r="A484" s="14">
        <v>402</v>
      </c>
      <c r="B484" s="21" t="s">
        <v>929</v>
      </c>
      <c r="C484" s="21" t="s">
        <v>426</v>
      </c>
      <c r="D484" s="21" t="s">
        <v>732</v>
      </c>
      <c r="E484" s="21">
        <v>22.7</v>
      </c>
      <c r="F484" s="21">
        <v>1985</v>
      </c>
      <c r="G484" s="23">
        <v>313937</v>
      </c>
      <c r="H484" s="21">
        <v>266277.33</v>
      </c>
      <c r="I484" s="31">
        <f t="shared" si="16"/>
        <v>47659.669999999984</v>
      </c>
      <c r="J484" s="112"/>
      <c r="K484" s="117" t="s">
        <v>878</v>
      </c>
      <c r="L484" s="44"/>
      <c r="M484" s="15" t="s">
        <v>305</v>
      </c>
      <c r="N484" s="41"/>
      <c r="O484" s="34"/>
      <c r="P484" s="82"/>
      <c r="Q484" s="83"/>
      <c r="R484" s="35"/>
    </row>
    <row r="485" spans="1:18" ht="147.75" customHeight="1">
      <c r="A485" s="14"/>
      <c r="B485" s="21" t="s">
        <v>929</v>
      </c>
      <c r="C485" s="21" t="s">
        <v>426</v>
      </c>
      <c r="D485" s="21" t="s">
        <v>732</v>
      </c>
      <c r="E485" s="21">
        <v>-22.7</v>
      </c>
      <c r="F485" s="21">
        <v>1985</v>
      </c>
      <c r="G485" s="23">
        <v>-313937</v>
      </c>
      <c r="H485" s="21">
        <v>-266277.33</v>
      </c>
      <c r="I485" s="101">
        <f t="shared" ref="I485" si="32">G485-H485</f>
        <v>-47659.669999999984</v>
      </c>
      <c r="J485" s="112"/>
      <c r="K485" s="117"/>
      <c r="L485" s="44" t="s">
        <v>1578</v>
      </c>
      <c r="M485" s="15"/>
      <c r="N485" s="41"/>
      <c r="O485" s="34"/>
      <c r="P485" s="82"/>
      <c r="Q485" s="83"/>
      <c r="R485" s="35"/>
    </row>
    <row r="486" spans="1:18" ht="108.75" customHeight="1">
      <c r="A486" s="14"/>
      <c r="B486" s="21" t="s">
        <v>929</v>
      </c>
      <c r="C486" s="21" t="s">
        <v>426</v>
      </c>
      <c r="D486" s="21" t="s">
        <v>732</v>
      </c>
      <c r="E486" s="21">
        <v>22.7</v>
      </c>
      <c r="F486" s="21">
        <v>1985</v>
      </c>
      <c r="G486" s="23">
        <v>313937</v>
      </c>
      <c r="H486" s="21">
        <v>266277.33</v>
      </c>
      <c r="I486" s="101">
        <v>47659.67</v>
      </c>
      <c r="J486" s="112"/>
      <c r="K486" s="117" t="s">
        <v>1768</v>
      </c>
      <c r="L486" s="44"/>
      <c r="M486" s="15" t="s">
        <v>305</v>
      </c>
      <c r="N486" s="128"/>
      <c r="O486" s="34"/>
      <c r="P486" s="82"/>
      <c r="Q486" s="83"/>
      <c r="R486" s="35"/>
    </row>
    <row r="487" spans="1:18" ht="111.75" customHeight="1">
      <c r="A487" s="14">
        <v>403</v>
      </c>
      <c r="B487" s="21" t="s">
        <v>427</v>
      </c>
      <c r="C487" s="21" t="s">
        <v>428</v>
      </c>
      <c r="D487" s="18" t="s">
        <v>729</v>
      </c>
      <c r="E487" s="18">
        <v>144.69999999999999</v>
      </c>
      <c r="F487" s="18">
        <v>1984</v>
      </c>
      <c r="G487" s="19">
        <v>3217047</v>
      </c>
      <c r="H487" s="19">
        <v>3079468.43</v>
      </c>
      <c r="I487" s="31">
        <f t="shared" si="16"/>
        <v>137578.56999999983</v>
      </c>
      <c r="J487" s="112"/>
      <c r="K487" s="117" t="s">
        <v>879</v>
      </c>
      <c r="L487" s="44"/>
      <c r="M487" s="15" t="s">
        <v>305</v>
      </c>
      <c r="N487" s="41"/>
      <c r="O487" s="34"/>
      <c r="P487" s="35"/>
      <c r="Q487" s="35"/>
      <c r="R487" s="35"/>
    </row>
    <row r="488" spans="1:18" ht="111.75" customHeight="1">
      <c r="A488" s="14"/>
      <c r="B488" s="21" t="s">
        <v>427</v>
      </c>
      <c r="C488" s="21" t="s">
        <v>428</v>
      </c>
      <c r="D488" s="18" t="s">
        <v>729</v>
      </c>
      <c r="E488" s="18">
        <v>-144.69999999999999</v>
      </c>
      <c r="F488" s="18">
        <v>1984</v>
      </c>
      <c r="G488" s="19">
        <v>-3217047</v>
      </c>
      <c r="H488" s="19">
        <v>-3079468.43</v>
      </c>
      <c r="I488" s="101">
        <f t="shared" ref="I488" si="33">G488-H488</f>
        <v>-137578.56999999983</v>
      </c>
      <c r="J488" s="112"/>
      <c r="K488" s="117"/>
      <c r="L488" s="44" t="s">
        <v>1578</v>
      </c>
      <c r="M488" s="15"/>
      <c r="N488" s="41"/>
      <c r="O488" s="34"/>
      <c r="P488" s="35"/>
      <c r="Q488" s="35"/>
      <c r="R488" s="35"/>
    </row>
    <row r="489" spans="1:18" ht="103.5" customHeight="1">
      <c r="A489" s="14"/>
      <c r="B489" s="21" t="s">
        <v>1770</v>
      </c>
      <c r="C489" s="21" t="s">
        <v>428</v>
      </c>
      <c r="D489" s="18" t="s">
        <v>729</v>
      </c>
      <c r="E489" s="18">
        <v>144.69999999999999</v>
      </c>
      <c r="F489" s="18">
        <v>1984</v>
      </c>
      <c r="G489" s="19">
        <v>3217047</v>
      </c>
      <c r="H489" s="19">
        <v>3079468.43</v>
      </c>
      <c r="I489" s="101">
        <v>137578.57</v>
      </c>
      <c r="J489" s="112"/>
      <c r="K489" s="117" t="s">
        <v>1769</v>
      </c>
      <c r="L489" s="44"/>
      <c r="M489" s="15" t="s">
        <v>305</v>
      </c>
      <c r="N489" s="128"/>
      <c r="O489" s="34"/>
      <c r="P489" s="35"/>
      <c r="Q489" s="35"/>
      <c r="R489" s="35"/>
    </row>
    <row r="490" spans="1:18" ht="114.75" customHeight="1">
      <c r="A490" s="14">
        <v>404</v>
      </c>
      <c r="B490" s="21" t="s">
        <v>423</v>
      </c>
      <c r="C490" s="21" t="s">
        <v>421</v>
      </c>
      <c r="D490" s="18" t="s">
        <v>738</v>
      </c>
      <c r="E490" s="18">
        <v>18.5</v>
      </c>
      <c r="F490" s="18">
        <v>1976</v>
      </c>
      <c r="G490" s="19">
        <v>388070</v>
      </c>
      <c r="H490" s="19">
        <v>377888.9</v>
      </c>
      <c r="I490" s="31">
        <f t="shared" ref="I490:I584" si="34">G490-H490</f>
        <v>10181.099999999977</v>
      </c>
      <c r="J490" s="112"/>
      <c r="K490" s="117" t="s">
        <v>880</v>
      </c>
      <c r="L490" s="44"/>
      <c r="M490" s="15" t="s">
        <v>305</v>
      </c>
      <c r="N490" s="41"/>
      <c r="O490" s="34"/>
      <c r="P490" s="35"/>
      <c r="Q490" s="35"/>
      <c r="R490" s="35"/>
    </row>
    <row r="491" spans="1:18" ht="111.75" customHeight="1">
      <c r="A491" s="14">
        <v>405</v>
      </c>
      <c r="B491" s="21" t="s">
        <v>429</v>
      </c>
      <c r="C491" s="21" t="s">
        <v>421</v>
      </c>
      <c r="D491" s="18" t="s">
        <v>731</v>
      </c>
      <c r="E491" s="18">
        <v>80.099999999999994</v>
      </c>
      <c r="F491" s="18">
        <v>1976</v>
      </c>
      <c r="G491" s="19">
        <v>1435856</v>
      </c>
      <c r="H491" s="19">
        <v>1259681.67</v>
      </c>
      <c r="I491" s="31">
        <f t="shared" si="34"/>
        <v>176174.33000000007</v>
      </c>
      <c r="J491" s="112"/>
      <c r="K491" s="117" t="s">
        <v>881</v>
      </c>
      <c r="L491" s="44"/>
      <c r="M491" s="15" t="s">
        <v>305</v>
      </c>
      <c r="N491" s="41"/>
      <c r="O491" s="34"/>
      <c r="P491" s="35"/>
      <c r="Q491" s="35"/>
      <c r="R491" s="35"/>
    </row>
    <row r="492" spans="1:18" ht="158.25" customHeight="1">
      <c r="A492" s="14">
        <v>406</v>
      </c>
      <c r="B492" s="21" t="s">
        <v>430</v>
      </c>
      <c r="C492" s="21" t="s">
        <v>1723</v>
      </c>
      <c r="D492" s="18" t="s">
        <v>1722</v>
      </c>
      <c r="E492" s="18">
        <v>47.3</v>
      </c>
      <c r="F492" s="18"/>
      <c r="G492" s="19">
        <v>1467731</v>
      </c>
      <c r="H492" s="19">
        <v>1431743.01</v>
      </c>
      <c r="I492" s="31">
        <f t="shared" si="34"/>
        <v>35987.989999999991</v>
      </c>
      <c r="J492" s="112"/>
      <c r="K492" s="117" t="s">
        <v>1724</v>
      </c>
      <c r="L492" s="44"/>
      <c r="M492" s="15" t="s">
        <v>305</v>
      </c>
      <c r="N492" s="41"/>
      <c r="O492" s="34"/>
      <c r="P492" s="35"/>
      <c r="Q492" s="35"/>
      <c r="R492" s="35"/>
    </row>
    <row r="493" spans="1:18" ht="113.25" customHeight="1">
      <c r="A493" s="14">
        <v>407</v>
      </c>
      <c r="B493" s="21" t="s">
        <v>431</v>
      </c>
      <c r="C493" s="21" t="s">
        <v>432</v>
      </c>
      <c r="D493" s="18" t="s">
        <v>930</v>
      </c>
      <c r="E493" s="18">
        <v>40.6</v>
      </c>
      <c r="F493" s="18">
        <v>1986</v>
      </c>
      <c r="G493" s="19">
        <v>850162</v>
      </c>
      <c r="H493" s="19">
        <v>827746.02</v>
      </c>
      <c r="I493" s="31">
        <f t="shared" si="34"/>
        <v>22415.979999999981</v>
      </c>
      <c r="J493" s="112"/>
      <c r="K493" s="117" t="s">
        <v>931</v>
      </c>
      <c r="L493" s="44"/>
      <c r="M493" s="15" t="s">
        <v>305</v>
      </c>
      <c r="N493" s="41"/>
      <c r="O493" s="34"/>
      <c r="P493" s="35"/>
      <c r="Q493" s="35"/>
      <c r="R493" s="35"/>
    </row>
    <row r="494" spans="1:18" ht="111" customHeight="1">
      <c r="A494" s="14">
        <v>408</v>
      </c>
      <c r="B494" s="21" t="s">
        <v>907</v>
      </c>
      <c r="C494" s="21" t="s">
        <v>425</v>
      </c>
      <c r="D494" s="18" t="s">
        <v>906</v>
      </c>
      <c r="E494" s="18">
        <v>13.9</v>
      </c>
      <c r="F494" s="18"/>
      <c r="G494" s="19">
        <v>2273624</v>
      </c>
      <c r="H494" s="19">
        <v>2273624</v>
      </c>
      <c r="I494" s="31">
        <f t="shared" si="34"/>
        <v>0</v>
      </c>
      <c r="J494" s="112"/>
      <c r="K494" s="117" t="s">
        <v>911</v>
      </c>
      <c r="L494" s="44"/>
      <c r="M494" s="15" t="s">
        <v>305</v>
      </c>
      <c r="N494" s="41"/>
      <c r="O494" s="34"/>
      <c r="P494" s="56"/>
      <c r="Q494" s="35"/>
      <c r="R494" s="35"/>
    </row>
    <row r="495" spans="1:18" ht="111" customHeight="1">
      <c r="A495" s="14"/>
      <c r="B495" s="21" t="s">
        <v>907</v>
      </c>
      <c r="C495" s="21" t="s">
        <v>425</v>
      </c>
      <c r="D495" s="18" t="s">
        <v>906</v>
      </c>
      <c r="E495" s="18">
        <v>-13.9</v>
      </c>
      <c r="F495" s="18"/>
      <c r="G495" s="19">
        <v>-2273624</v>
      </c>
      <c r="H495" s="19">
        <v>-2273624</v>
      </c>
      <c r="I495" s="31">
        <f t="shared" ref="I495" si="35">G495-H495</f>
        <v>0</v>
      </c>
      <c r="J495" s="112"/>
      <c r="K495" s="117"/>
      <c r="L495" s="44" t="s">
        <v>1578</v>
      </c>
      <c r="M495" s="15"/>
      <c r="N495" s="41"/>
      <c r="O495" s="34"/>
      <c r="P495" s="56"/>
      <c r="Q495" s="35"/>
      <c r="R495" s="35"/>
    </row>
    <row r="496" spans="1:18" ht="113.25" customHeight="1">
      <c r="A496" s="14">
        <v>409</v>
      </c>
      <c r="B496" s="21" t="s">
        <v>433</v>
      </c>
      <c r="C496" s="21" t="s">
        <v>425</v>
      </c>
      <c r="D496" s="18" t="s">
        <v>902</v>
      </c>
      <c r="E496" s="18" t="s">
        <v>901</v>
      </c>
      <c r="F496" s="18"/>
      <c r="G496" s="19">
        <v>5372100</v>
      </c>
      <c r="H496" s="19">
        <v>5270114.18</v>
      </c>
      <c r="I496" s="31">
        <f t="shared" si="34"/>
        <v>101985.8200000003</v>
      </c>
      <c r="J496" s="112"/>
      <c r="K496" s="117" t="s">
        <v>903</v>
      </c>
      <c r="L496" s="44"/>
      <c r="M496" s="15" t="s">
        <v>305</v>
      </c>
      <c r="N496" s="41"/>
      <c r="O496" s="34"/>
      <c r="P496" s="56"/>
      <c r="Q496" s="35"/>
      <c r="R496" s="35"/>
    </row>
    <row r="497" spans="1:18" ht="113.25" customHeight="1">
      <c r="A497" s="14"/>
      <c r="B497" s="21" t="s">
        <v>433</v>
      </c>
      <c r="C497" s="21" t="s">
        <v>425</v>
      </c>
      <c r="D497" s="18" t="s">
        <v>902</v>
      </c>
      <c r="E497" s="18">
        <v>-442</v>
      </c>
      <c r="F497" s="18"/>
      <c r="G497" s="19">
        <v>-5372100</v>
      </c>
      <c r="H497" s="19">
        <v>-5270114.18</v>
      </c>
      <c r="I497" s="31">
        <f t="shared" ref="I497" si="36">G497-H497</f>
        <v>-101985.8200000003</v>
      </c>
      <c r="J497" s="112"/>
      <c r="K497" s="117"/>
      <c r="L497" s="44" t="s">
        <v>1578</v>
      </c>
      <c r="M497" s="15"/>
      <c r="N497" s="41"/>
      <c r="O497" s="34"/>
      <c r="P497" s="56"/>
      <c r="Q497" s="35"/>
      <c r="R497" s="35"/>
    </row>
    <row r="498" spans="1:18" ht="112.5" customHeight="1">
      <c r="A498" s="14">
        <v>410</v>
      </c>
      <c r="B498" s="21" t="s">
        <v>433</v>
      </c>
      <c r="C498" s="21" t="s">
        <v>408</v>
      </c>
      <c r="D498" s="18" t="s">
        <v>904</v>
      </c>
      <c r="E498" s="18">
        <v>1000</v>
      </c>
      <c r="F498" s="18"/>
      <c r="G498" s="19">
        <v>2686050</v>
      </c>
      <c r="H498" s="19">
        <v>2685887.46</v>
      </c>
      <c r="I498" s="31">
        <f t="shared" si="34"/>
        <v>162.54000000003725</v>
      </c>
      <c r="J498" s="112"/>
      <c r="K498" s="117" t="s">
        <v>905</v>
      </c>
      <c r="L498" s="44"/>
      <c r="M498" s="15" t="s">
        <v>305</v>
      </c>
      <c r="N498" s="41"/>
      <c r="O498" s="34"/>
      <c r="P498" s="56"/>
      <c r="Q498" s="35"/>
      <c r="R498" s="35"/>
    </row>
    <row r="499" spans="1:18" ht="112.5" customHeight="1">
      <c r="A499" s="14"/>
      <c r="B499" s="21" t="s">
        <v>433</v>
      </c>
      <c r="C499" s="21" t="s">
        <v>408</v>
      </c>
      <c r="D499" s="18" t="s">
        <v>904</v>
      </c>
      <c r="E499" s="18">
        <v>-1000</v>
      </c>
      <c r="F499" s="18"/>
      <c r="G499" s="19">
        <v>-2686050</v>
      </c>
      <c r="H499" s="19">
        <v>-2685887.46</v>
      </c>
      <c r="I499" s="31">
        <f t="shared" ref="I499" si="37">G499-H499</f>
        <v>-162.54000000003725</v>
      </c>
      <c r="J499" s="112"/>
      <c r="K499" s="117"/>
      <c r="L499" s="44" t="s">
        <v>1578</v>
      </c>
      <c r="M499" s="15"/>
      <c r="N499" s="41"/>
      <c r="O499" s="34"/>
      <c r="P499" s="56"/>
      <c r="Q499" s="35"/>
      <c r="R499" s="35"/>
    </row>
    <row r="500" spans="1:18" s="49" customFormat="1" ht="125.25" customHeight="1">
      <c r="A500" s="45">
        <v>411</v>
      </c>
      <c r="B500" s="96" t="s">
        <v>434</v>
      </c>
      <c r="C500" s="96" t="s">
        <v>435</v>
      </c>
      <c r="D500" s="46"/>
      <c r="E500" s="46">
        <v>1017</v>
      </c>
      <c r="F500" s="46"/>
      <c r="G500" s="47">
        <v>2101318</v>
      </c>
      <c r="H500" s="47">
        <v>2101318</v>
      </c>
      <c r="I500" s="45">
        <f t="shared" si="34"/>
        <v>0</v>
      </c>
      <c r="J500" s="114"/>
      <c r="K500" s="103" t="s">
        <v>545</v>
      </c>
      <c r="L500" s="88"/>
      <c r="M500" s="48" t="s">
        <v>305</v>
      </c>
      <c r="N500" s="88"/>
      <c r="P500" s="98"/>
      <c r="Q500" s="91"/>
      <c r="R500" s="91"/>
    </row>
    <row r="501" spans="1:18" s="49" customFormat="1" ht="125.25" customHeight="1">
      <c r="A501" s="45"/>
      <c r="B501" s="96" t="s">
        <v>434</v>
      </c>
      <c r="C501" s="96" t="s">
        <v>435</v>
      </c>
      <c r="D501" s="46"/>
      <c r="E501" s="46">
        <v>-1017</v>
      </c>
      <c r="F501" s="46"/>
      <c r="G501" s="47">
        <v>-2101318</v>
      </c>
      <c r="H501" s="47">
        <v>-2101318</v>
      </c>
      <c r="I501" s="45">
        <f t="shared" ref="I501" si="38">G501-H501</f>
        <v>0</v>
      </c>
      <c r="J501" s="114"/>
      <c r="K501" s="103"/>
      <c r="L501" s="88" t="s">
        <v>1578</v>
      </c>
      <c r="M501" s="48"/>
      <c r="N501" s="88"/>
      <c r="P501" s="98"/>
      <c r="Q501" s="91"/>
      <c r="R501" s="91"/>
    </row>
    <row r="502" spans="1:18" s="49" customFormat="1" ht="102.75" customHeight="1">
      <c r="A502" s="45"/>
      <c r="B502" s="96" t="s">
        <v>1773</v>
      </c>
      <c r="C502" s="96" t="s">
        <v>435</v>
      </c>
      <c r="D502" s="18" t="s">
        <v>1670</v>
      </c>
      <c r="E502" s="18">
        <v>1017</v>
      </c>
      <c r="F502" s="18"/>
      <c r="G502" s="19">
        <v>2101318</v>
      </c>
      <c r="H502" s="19">
        <v>2101318</v>
      </c>
      <c r="I502" s="130">
        <v>0</v>
      </c>
      <c r="J502" s="112"/>
      <c r="K502" s="117" t="s">
        <v>1771</v>
      </c>
      <c r="L502" s="44"/>
      <c r="M502" s="15" t="s">
        <v>305</v>
      </c>
      <c r="N502" s="128"/>
      <c r="P502" s="98"/>
      <c r="Q502" s="91"/>
      <c r="R502" s="91"/>
    </row>
    <row r="503" spans="1:18" ht="126.75" customHeight="1">
      <c r="A503" s="14">
        <v>412</v>
      </c>
      <c r="B503" s="21" t="s">
        <v>436</v>
      </c>
      <c r="C503" s="18" t="s">
        <v>1670</v>
      </c>
      <c r="D503" s="131" t="s">
        <v>1774</v>
      </c>
      <c r="E503" s="18">
        <v>1138.5999999999999</v>
      </c>
      <c r="F503" s="18"/>
      <c r="G503" s="19">
        <v>2101318</v>
      </c>
      <c r="H503" s="19">
        <v>2101318</v>
      </c>
      <c r="I503" s="31">
        <f t="shared" si="34"/>
        <v>0</v>
      </c>
      <c r="J503" s="112"/>
      <c r="K503" s="117" t="s">
        <v>545</v>
      </c>
      <c r="L503" s="44"/>
      <c r="M503" s="15" t="s">
        <v>305</v>
      </c>
      <c r="N503" s="41"/>
      <c r="O503" s="34"/>
      <c r="P503" s="84"/>
      <c r="Q503" s="35"/>
      <c r="R503" s="35"/>
    </row>
    <row r="504" spans="1:18" ht="126.75" customHeight="1">
      <c r="A504" s="14"/>
      <c r="B504" s="21" t="s">
        <v>436</v>
      </c>
      <c r="C504" s="21" t="s">
        <v>437</v>
      </c>
      <c r="D504" s="18"/>
      <c r="E504" s="18">
        <v>-1138.5999999999999</v>
      </c>
      <c r="F504" s="18"/>
      <c r="G504" s="19">
        <v>-2101318</v>
      </c>
      <c r="H504" s="19">
        <v>-2101318</v>
      </c>
      <c r="I504" s="130">
        <f t="shared" ref="I504" si="39">G504-H504</f>
        <v>0</v>
      </c>
      <c r="J504" s="112"/>
      <c r="K504" s="117"/>
      <c r="L504" s="44" t="s">
        <v>1578</v>
      </c>
      <c r="M504" s="15"/>
      <c r="N504" s="41"/>
      <c r="O504" s="34"/>
      <c r="P504" s="84"/>
      <c r="Q504" s="35"/>
      <c r="R504" s="35"/>
    </row>
    <row r="505" spans="1:18" ht="105" customHeight="1">
      <c r="A505" s="14"/>
      <c r="B505" s="21" t="s">
        <v>1772</v>
      </c>
      <c r="C505" s="21" t="s">
        <v>437</v>
      </c>
      <c r="D505" s="131" t="s">
        <v>1774</v>
      </c>
      <c r="E505" s="18">
        <v>1138.5999999999999</v>
      </c>
      <c r="F505" s="18">
        <v>1980</v>
      </c>
      <c r="G505" s="19">
        <v>2101318</v>
      </c>
      <c r="H505" s="19">
        <v>2101318</v>
      </c>
      <c r="I505" s="130">
        <v>0</v>
      </c>
      <c r="J505" s="112"/>
      <c r="K505" s="117" t="s">
        <v>1775</v>
      </c>
      <c r="L505" s="44"/>
      <c r="M505" s="15" t="s">
        <v>305</v>
      </c>
      <c r="N505" s="128"/>
      <c r="O505" s="34"/>
      <c r="P505" s="84"/>
      <c r="Q505" s="35"/>
      <c r="R505" s="35"/>
    </row>
    <row r="506" spans="1:18" ht="114.75" customHeight="1">
      <c r="A506" s="14">
        <v>413</v>
      </c>
      <c r="B506" s="21" t="s">
        <v>438</v>
      </c>
      <c r="C506" s="21" t="s">
        <v>863</v>
      </c>
      <c r="D506" s="18"/>
      <c r="E506" s="18">
        <v>4329</v>
      </c>
      <c r="F506" s="18"/>
      <c r="G506" s="19">
        <v>335756</v>
      </c>
      <c r="H506" s="19">
        <v>328946.05</v>
      </c>
      <c r="I506" s="31">
        <f t="shared" si="34"/>
        <v>6809.9500000000116</v>
      </c>
      <c r="J506" s="112"/>
      <c r="K506" s="117" t="s">
        <v>545</v>
      </c>
      <c r="L506" s="44"/>
      <c r="M506" s="15" t="s">
        <v>305</v>
      </c>
      <c r="N506" s="41"/>
      <c r="O506" s="34"/>
      <c r="P506" s="56"/>
      <c r="Q506" s="35"/>
      <c r="R506" s="35"/>
    </row>
    <row r="507" spans="1:18" ht="114.75" customHeight="1">
      <c r="A507" s="14"/>
      <c r="B507" s="21" t="s">
        <v>438</v>
      </c>
      <c r="C507" s="21" t="s">
        <v>863</v>
      </c>
      <c r="D507" s="18"/>
      <c r="E507" s="18">
        <v>-4329</v>
      </c>
      <c r="F507" s="18"/>
      <c r="G507" s="19">
        <v>-335756</v>
      </c>
      <c r="H507" s="19">
        <v>-328946.05</v>
      </c>
      <c r="I507" s="101">
        <f t="shared" ref="I507" si="40">G507-H507</f>
        <v>-6809.9500000000116</v>
      </c>
      <c r="J507" s="112"/>
      <c r="K507" s="117"/>
      <c r="L507" s="44" t="s">
        <v>1578</v>
      </c>
      <c r="M507" s="15"/>
      <c r="N507" s="41"/>
      <c r="O507" s="34"/>
      <c r="P507" s="56"/>
      <c r="Q507" s="35"/>
      <c r="R507" s="35"/>
    </row>
    <row r="508" spans="1:18" ht="114.75" customHeight="1">
      <c r="A508" s="14"/>
      <c r="B508" s="21" t="s">
        <v>438</v>
      </c>
      <c r="C508" s="21" t="s">
        <v>863</v>
      </c>
      <c r="D508" s="18" t="s">
        <v>1776</v>
      </c>
      <c r="E508" s="18">
        <v>4484.1000000000004</v>
      </c>
      <c r="F508" s="18">
        <v>1980</v>
      </c>
      <c r="G508" s="19">
        <v>335756</v>
      </c>
      <c r="H508" s="19">
        <v>328946.05</v>
      </c>
      <c r="I508" s="101">
        <v>6809.95</v>
      </c>
      <c r="J508" s="112"/>
      <c r="K508" s="117" t="s">
        <v>1777</v>
      </c>
      <c r="L508" s="44"/>
      <c r="M508" s="15" t="s">
        <v>305</v>
      </c>
      <c r="N508" s="128"/>
      <c r="O508" s="34"/>
      <c r="P508" s="56"/>
      <c r="Q508" s="35"/>
      <c r="R508" s="35"/>
    </row>
    <row r="509" spans="1:18" ht="114.75" customHeight="1">
      <c r="A509" s="14">
        <v>414</v>
      </c>
      <c r="B509" s="21" t="s">
        <v>439</v>
      </c>
      <c r="C509" s="21" t="s">
        <v>864</v>
      </c>
      <c r="D509" s="18" t="s">
        <v>941</v>
      </c>
      <c r="E509" s="18">
        <v>28.7</v>
      </c>
      <c r="F509" s="18"/>
      <c r="G509" s="19">
        <v>1371306</v>
      </c>
      <c r="H509" s="19">
        <v>1371306</v>
      </c>
      <c r="I509" s="31">
        <f t="shared" si="34"/>
        <v>0</v>
      </c>
      <c r="J509" s="112"/>
      <c r="K509" s="117" t="s">
        <v>1669</v>
      </c>
      <c r="L509" s="44"/>
      <c r="M509" s="15" t="s">
        <v>305</v>
      </c>
      <c r="N509" s="41"/>
      <c r="O509" s="34"/>
      <c r="P509" s="56"/>
      <c r="Q509" s="35"/>
      <c r="R509" s="35"/>
    </row>
    <row r="510" spans="1:18" ht="123" customHeight="1">
      <c r="A510" s="14"/>
      <c r="B510" s="21" t="s">
        <v>439</v>
      </c>
      <c r="C510" s="21" t="s">
        <v>864</v>
      </c>
      <c r="D510" s="18" t="s">
        <v>941</v>
      </c>
      <c r="E510" s="18">
        <v>-28.7</v>
      </c>
      <c r="F510" s="18"/>
      <c r="G510" s="19">
        <v>-1371306</v>
      </c>
      <c r="H510" s="19">
        <v>-1371306</v>
      </c>
      <c r="I510" s="101">
        <f t="shared" ref="I510" si="41">G510-H510</f>
        <v>0</v>
      </c>
      <c r="J510" s="112"/>
      <c r="K510" s="117"/>
      <c r="L510" s="44" t="s">
        <v>1578</v>
      </c>
      <c r="M510" s="15"/>
      <c r="N510" s="41"/>
      <c r="O510" s="34"/>
      <c r="P510" s="56"/>
      <c r="Q510" s="35"/>
      <c r="R510" s="35"/>
    </row>
    <row r="511" spans="1:18" ht="101.25" customHeight="1">
      <c r="A511" s="14"/>
      <c r="B511" s="21" t="s">
        <v>439</v>
      </c>
      <c r="C511" s="21" t="s">
        <v>864</v>
      </c>
      <c r="D511" s="18" t="s">
        <v>941</v>
      </c>
      <c r="E511" s="18">
        <v>28.7</v>
      </c>
      <c r="F511" s="18"/>
      <c r="G511" s="19">
        <v>1371306</v>
      </c>
      <c r="H511" s="19">
        <v>1371306</v>
      </c>
      <c r="I511" s="101">
        <v>0</v>
      </c>
      <c r="J511" s="112"/>
      <c r="K511" s="117" t="s">
        <v>1778</v>
      </c>
      <c r="L511" s="44"/>
      <c r="M511" s="15" t="s">
        <v>305</v>
      </c>
      <c r="N511" s="128"/>
      <c r="O511" s="34"/>
      <c r="P511" s="56"/>
      <c r="Q511" s="35"/>
      <c r="R511" s="35"/>
    </row>
    <row r="512" spans="1:18" ht="110.25" customHeight="1">
      <c r="A512" s="14">
        <v>415</v>
      </c>
      <c r="B512" s="21" t="s">
        <v>441</v>
      </c>
      <c r="C512" s="21" t="s">
        <v>865</v>
      </c>
      <c r="D512" s="18"/>
      <c r="E512" s="18" t="s">
        <v>442</v>
      </c>
      <c r="F512" s="18"/>
      <c r="G512" s="19">
        <v>5027519</v>
      </c>
      <c r="H512" s="19">
        <v>5027519</v>
      </c>
      <c r="I512" s="31">
        <f t="shared" si="34"/>
        <v>0</v>
      </c>
      <c r="J512" s="112"/>
      <c r="K512" s="117" t="s">
        <v>545</v>
      </c>
      <c r="L512" s="44"/>
      <c r="M512" s="15" t="s">
        <v>305</v>
      </c>
      <c r="N512" s="41"/>
      <c r="O512" s="34"/>
      <c r="P512" s="85"/>
      <c r="Q512" s="35"/>
      <c r="R512" s="35"/>
    </row>
    <row r="513" spans="1:18" ht="110.25" customHeight="1">
      <c r="A513" s="14"/>
      <c r="B513" s="21" t="s">
        <v>441</v>
      </c>
      <c r="C513" s="21" t="s">
        <v>865</v>
      </c>
      <c r="D513" s="18"/>
      <c r="E513" s="18">
        <v>-4.7</v>
      </c>
      <c r="F513" s="18"/>
      <c r="G513" s="19">
        <v>-5027519</v>
      </c>
      <c r="H513" s="19">
        <v>-5027519</v>
      </c>
      <c r="I513" s="101">
        <f t="shared" ref="I513" si="42">G513-H513</f>
        <v>0</v>
      </c>
      <c r="J513" s="112"/>
      <c r="K513" s="117"/>
      <c r="L513" s="44" t="s">
        <v>1578</v>
      </c>
      <c r="M513" s="15"/>
      <c r="N513" s="41"/>
      <c r="O513" s="34"/>
      <c r="P513" s="85"/>
      <c r="Q513" s="35"/>
      <c r="R513" s="35"/>
    </row>
    <row r="514" spans="1:18" ht="102.75" customHeight="1">
      <c r="A514" s="14"/>
      <c r="B514" s="21" t="s">
        <v>441</v>
      </c>
      <c r="C514" s="21" t="s">
        <v>1780</v>
      </c>
      <c r="D514" s="18" t="s">
        <v>1779</v>
      </c>
      <c r="E514" s="18">
        <v>3320</v>
      </c>
      <c r="F514" s="18">
        <v>1985</v>
      </c>
      <c r="G514" s="19">
        <v>5027519</v>
      </c>
      <c r="H514" s="19">
        <v>5027519</v>
      </c>
      <c r="I514" s="101">
        <v>0</v>
      </c>
      <c r="J514" s="112"/>
      <c r="K514" s="117" t="s">
        <v>1781</v>
      </c>
      <c r="L514" s="44"/>
      <c r="M514" s="15" t="s">
        <v>305</v>
      </c>
      <c r="N514" s="128"/>
      <c r="O514" s="34"/>
      <c r="P514" s="85"/>
      <c r="Q514" s="35"/>
      <c r="R514" s="35"/>
    </row>
    <row r="515" spans="1:18" ht="111" customHeight="1">
      <c r="A515" s="14">
        <v>416</v>
      </c>
      <c r="B515" s="21" t="s">
        <v>443</v>
      </c>
      <c r="C515" s="21" t="s">
        <v>864</v>
      </c>
      <c r="D515" s="18"/>
      <c r="E515" s="18">
        <v>0</v>
      </c>
      <c r="F515" s="18"/>
      <c r="G515" s="19">
        <v>345442</v>
      </c>
      <c r="H515" s="19">
        <v>345442</v>
      </c>
      <c r="I515" s="31">
        <f t="shared" si="34"/>
        <v>0</v>
      </c>
      <c r="J515" s="112"/>
      <c r="K515" s="117" t="s">
        <v>545</v>
      </c>
      <c r="L515" s="44"/>
      <c r="M515" s="15" t="s">
        <v>305</v>
      </c>
      <c r="N515" s="41"/>
      <c r="O515" s="34"/>
      <c r="P515" s="56"/>
      <c r="Q515" s="35"/>
      <c r="R515" s="35"/>
    </row>
    <row r="516" spans="1:18" ht="111" customHeight="1">
      <c r="A516" s="14"/>
      <c r="B516" s="21" t="s">
        <v>443</v>
      </c>
      <c r="C516" s="21" t="s">
        <v>864</v>
      </c>
      <c r="D516" s="18"/>
      <c r="E516" s="18">
        <v>0</v>
      </c>
      <c r="F516" s="18"/>
      <c r="G516" s="19">
        <v>-345442</v>
      </c>
      <c r="H516" s="19">
        <v>-345442</v>
      </c>
      <c r="I516" s="101">
        <f t="shared" ref="I516" si="43">G516-H516</f>
        <v>0</v>
      </c>
      <c r="J516" s="112"/>
      <c r="K516" s="117"/>
      <c r="L516" s="44" t="s">
        <v>1578</v>
      </c>
      <c r="M516" s="15"/>
      <c r="N516" s="41"/>
      <c r="O516" s="34"/>
      <c r="P516" s="56"/>
      <c r="Q516" s="35"/>
      <c r="R516" s="35"/>
    </row>
    <row r="517" spans="1:18" ht="132.75" customHeight="1">
      <c r="A517" s="14"/>
      <c r="B517" s="21" t="s">
        <v>443</v>
      </c>
      <c r="C517" s="21" t="s">
        <v>1784</v>
      </c>
      <c r="D517" s="18" t="s">
        <v>1782</v>
      </c>
      <c r="E517" s="18">
        <v>1208.9000000000001</v>
      </c>
      <c r="F517" s="18">
        <v>1980</v>
      </c>
      <c r="G517" s="19">
        <v>345442</v>
      </c>
      <c r="H517" s="19">
        <v>345442</v>
      </c>
      <c r="I517" s="101">
        <v>0</v>
      </c>
      <c r="J517" s="112"/>
      <c r="K517" s="117" t="s">
        <v>1783</v>
      </c>
      <c r="L517" s="44"/>
      <c r="M517" s="15" t="s">
        <v>305</v>
      </c>
      <c r="N517" s="128"/>
      <c r="O517" s="34"/>
      <c r="P517" s="56"/>
      <c r="Q517" s="35"/>
      <c r="R517" s="35"/>
    </row>
    <row r="518" spans="1:18" ht="112.5" customHeight="1">
      <c r="A518" s="14">
        <v>417</v>
      </c>
      <c r="B518" s="21" t="s">
        <v>444</v>
      </c>
      <c r="C518" s="21" t="s">
        <v>445</v>
      </c>
      <c r="D518" s="18"/>
      <c r="E518" s="18">
        <v>2280</v>
      </c>
      <c r="F518" s="18"/>
      <c r="G518" s="19">
        <v>10401398</v>
      </c>
      <c r="H518" s="19">
        <v>10401398</v>
      </c>
      <c r="I518" s="31">
        <f t="shared" si="34"/>
        <v>0</v>
      </c>
      <c r="J518" s="112"/>
      <c r="K518" s="117" t="s">
        <v>545</v>
      </c>
      <c r="L518" s="44"/>
      <c r="M518" s="15" t="s">
        <v>305</v>
      </c>
      <c r="N518" s="41"/>
      <c r="O518" s="34"/>
      <c r="P518" s="84"/>
      <c r="Q518" s="35"/>
      <c r="R518" s="35"/>
    </row>
    <row r="519" spans="1:18" ht="112.5" customHeight="1">
      <c r="A519" s="14"/>
      <c r="B519" s="21" t="s">
        <v>444</v>
      </c>
      <c r="C519" s="21" t="s">
        <v>445</v>
      </c>
      <c r="D519" s="18"/>
      <c r="E519" s="18">
        <v>-2280</v>
      </c>
      <c r="F519" s="18"/>
      <c r="G519" s="19">
        <v>-10401398</v>
      </c>
      <c r="H519" s="19">
        <v>-10401398</v>
      </c>
      <c r="I519" s="31">
        <f t="shared" ref="I519" si="44">G519-H519</f>
        <v>0</v>
      </c>
      <c r="J519" s="112"/>
      <c r="K519" s="117"/>
      <c r="L519" s="44" t="s">
        <v>1578</v>
      </c>
      <c r="M519" s="15"/>
      <c r="N519" s="41"/>
      <c r="O519" s="34"/>
      <c r="P519" s="84"/>
      <c r="Q519" s="35"/>
      <c r="R519" s="35"/>
    </row>
    <row r="520" spans="1:18" ht="112.5" customHeight="1">
      <c r="A520" s="14"/>
      <c r="B520" s="21" t="s">
        <v>444</v>
      </c>
      <c r="C520" s="21" t="s">
        <v>1785</v>
      </c>
      <c r="D520" s="18" t="s">
        <v>1786</v>
      </c>
      <c r="E520" s="18">
        <v>2280</v>
      </c>
      <c r="F520" s="18"/>
      <c r="G520" s="19">
        <v>10401398</v>
      </c>
      <c r="H520" s="19">
        <v>10401398</v>
      </c>
      <c r="I520" s="101">
        <v>0</v>
      </c>
      <c r="J520" s="112"/>
      <c r="K520" s="117" t="s">
        <v>1787</v>
      </c>
      <c r="L520" s="44"/>
      <c r="M520" s="15" t="s">
        <v>305</v>
      </c>
      <c r="N520" s="128"/>
      <c r="O520" s="34"/>
      <c r="P520" s="84"/>
      <c r="Q520" s="35"/>
      <c r="R520" s="35"/>
    </row>
    <row r="521" spans="1:18" ht="121.5" customHeight="1">
      <c r="A521" s="14">
        <v>418</v>
      </c>
      <c r="B521" s="21" t="s">
        <v>446</v>
      </c>
      <c r="C521" s="21" t="s">
        <v>411</v>
      </c>
      <c r="D521" s="18" t="s">
        <v>920</v>
      </c>
      <c r="E521" s="18">
        <v>12485</v>
      </c>
      <c r="F521" s="18"/>
      <c r="G521" s="19">
        <v>2283943</v>
      </c>
      <c r="H521" s="19">
        <v>2265100.59</v>
      </c>
      <c r="I521" s="31">
        <f t="shared" si="34"/>
        <v>18842.410000000149</v>
      </c>
      <c r="J521" s="112"/>
      <c r="K521" s="117" t="s">
        <v>921</v>
      </c>
      <c r="L521" s="44"/>
      <c r="M521" s="15" t="s">
        <v>305</v>
      </c>
      <c r="N521" s="41"/>
      <c r="O521" s="34"/>
      <c r="P521" s="56"/>
      <c r="Q521" s="35"/>
      <c r="R521" s="35"/>
    </row>
    <row r="522" spans="1:18" ht="121.5" customHeight="1">
      <c r="A522" s="14"/>
      <c r="B522" s="21" t="s">
        <v>446</v>
      </c>
      <c r="C522" s="21" t="s">
        <v>411</v>
      </c>
      <c r="D522" s="18" t="s">
        <v>920</v>
      </c>
      <c r="E522" s="18">
        <v>-12485</v>
      </c>
      <c r="F522" s="18"/>
      <c r="G522" s="19">
        <v>-2283943</v>
      </c>
      <c r="H522" s="19">
        <v>-2265100.59</v>
      </c>
      <c r="I522" s="101">
        <f t="shared" ref="I522" si="45">G522-H522</f>
        <v>-18842.410000000149</v>
      </c>
      <c r="J522" s="112"/>
      <c r="K522" s="117"/>
      <c r="L522" s="44" t="s">
        <v>1578</v>
      </c>
      <c r="M522" s="15"/>
      <c r="N522" s="41"/>
      <c r="O522" s="34"/>
      <c r="P522" s="56"/>
      <c r="Q522" s="35"/>
      <c r="R522" s="35"/>
    </row>
    <row r="523" spans="1:18" ht="105" customHeight="1">
      <c r="A523" s="14"/>
      <c r="B523" s="21" t="s">
        <v>446</v>
      </c>
      <c r="C523" s="21" t="s">
        <v>411</v>
      </c>
      <c r="D523" s="18" t="s">
        <v>920</v>
      </c>
      <c r="E523" s="18">
        <v>12485</v>
      </c>
      <c r="F523" s="18"/>
      <c r="G523" s="19">
        <v>2283943</v>
      </c>
      <c r="H523" s="19">
        <v>2265100.59</v>
      </c>
      <c r="I523" s="101">
        <v>18842.41</v>
      </c>
      <c r="J523" s="112"/>
      <c r="K523" s="117" t="s">
        <v>1788</v>
      </c>
      <c r="L523" s="44"/>
      <c r="M523" s="15" t="s">
        <v>305</v>
      </c>
      <c r="N523" s="128"/>
      <c r="O523" s="34"/>
      <c r="P523" s="56"/>
      <c r="Q523" s="35"/>
      <c r="R523" s="35"/>
    </row>
    <row r="524" spans="1:18" ht="89.25" customHeight="1">
      <c r="A524" s="14">
        <v>419</v>
      </c>
      <c r="B524" s="21" t="s">
        <v>447</v>
      </c>
      <c r="C524" s="21" t="s">
        <v>866</v>
      </c>
      <c r="D524" s="18"/>
      <c r="E524" s="18">
        <v>4329</v>
      </c>
      <c r="F524" s="18"/>
      <c r="G524" s="19">
        <v>3756654</v>
      </c>
      <c r="H524" s="19">
        <v>3756654</v>
      </c>
      <c r="I524" s="31">
        <f t="shared" si="34"/>
        <v>0</v>
      </c>
      <c r="J524" s="112"/>
      <c r="K524" s="117" t="s">
        <v>545</v>
      </c>
      <c r="L524" s="44"/>
      <c r="M524" s="15" t="s">
        <v>305</v>
      </c>
      <c r="N524" s="41"/>
      <c r="O524" s="34"/>
      <c r="P524" s="56"/>
      <c r="Q524" s="35"/>
      <c r="R524" s="35"/>
    </row>
    <row r="525" spans="1:18" ht="89.25" customHeight="1">
      <c r="A525" s="14"/>
      <c r="B525" s="21" t="s">
        <v>447</v>
      </c>
      <c r="C525" s="21" t="s">
        <v>866</v>
      </c>
      <c r="D525" s="18"/>
      <c r="E525" s="18">
        <v>-4329</v>
      </c>
      <c r="F525" s="18"/>
      <c r="G525" s="19">
        <v>-3756654</v>
      </c>
      <c r="H525" s="19">
        <v>-3756654</v>
      </c>
      <c r="I525" s="101">
        <f t="shared" ref="I525" si="46">G525-H525</f>
        <v>0</v>
      </c>
      <c r="J525" s="112"/>
      <c r="K525" s="117"/>
      <c r="L525" s="44" t="s">
        <v>1578</v>
      </c>
      <c r="M525" s="15"/>
      <c r="N525" s="41"/>
      <c r="O525" s="34"/>
      <c r="P525" s="56"/>
      <c r="Q525" s="35"/>
      <c r="R525" s="35"/>
    </row>
    <row r="526" spans="1:18" ht="132" customHeight="1">
      <c r="A526" s="14"/>
      <c r="B526" s="21" t="s">
        <v>447</v>
      </c>
      <c r="C526" s="21" t="s">
        <v>1794</v>
      </c>
      <c r="D526" s="18" t="s">
        <v>1789</v>
      </c>
      <c r="E526" s="18">
        <v>15842.4</v>
      </c>
      <c r="F526" s="18">
        <v>1999</v>
      </c>
      <c r="G526" s="19">
        <v>3756654</v>
      </c>
      <c r="H526" s="19">
        <v>3756654</v>
      </c>
      <c r="I526" s="101">
        <v>0</v>
      </c>
      <c r="J526" s="112"/>
      <c r="K526" s="117" t="s">
        <v>1790</v>
      </c>
      <c r="L526" s="44"/>
      <c r="M526" s="15" t="s">
        <v>305</v>
      </c>
      <c r="N526" s="128"/>
      <c r="O526" s="34"/>
      <c r="P526" s="56"/>
      <c r="Q526" s="35"/>
      <c r="R526" s="35"/>
    </row>
    <row r="527" spans="1:18" ht="122.25" customHeight="1">
      <c r="A527" s="14">
        <v>420</v>
      </c>
      <c r="B527" s="21" t="s">
        <v>448</v>
      </c>
      <c r="C527" s="21" t="s">
        <v>867</v>
      </c>
      <c r="D527" s="18"/>
      <c r="E527" s="18">
        <v>6.3</v>
      </c>
      <c r="F527" s="18"/>
      <c r="G527" s="19">
        <v>28668</v>
      </c>
      <c r="H527" s="19">
        <v>28668</v>
      </c>
      <c r="I527" s="31">
        <f t="shared" si="34"/>
        <v>0</v>
      </c>
      <c r="J527" s="112"/>
      <c r="K527" s="117" t="s">
        <v>545</v>
      </c>
      <c r="L527" s="44"/>
      <c r="M527" s="15" t="s">
        <v>305</v>
      </c>
      <c r="N527" s="41"/>
      <c r="O527" s="34"/>
      <c r="P527" s="56"/>
      <c r="Q527" s="35"/>
      <c r="R527" s="35"/>
    </row>
    <row r="528" spans="1:18" ht="122.25" customHeight="1">
      <c r="A528" s="14"/>
      <c r="B528" s="21" t="s">
        <v>448</v>
      </c>
      <c r="C528" s="21" t="s">
        <v>867</v>
      </c>
      <c r="D528" s="18"/>
      <c r="E528" s="18">
        <v>-6.3</v>
      </c>
      <c r="F528" s="18"/>
      <c r="G528" s="19">
        <v>-28668</v>
      </c>
      <c r="H528" s="19">
        <v>-28668</v>
      </c>
      <c r="I528" s="31">
        <f t="shared" ref="I528" si="47">G528-H528</f>
        <v>0</v>
      </c>
      <c r="J528" s="112"/>
      <c r="K528" s="117"/>
      <c r="L528" s="44" t="s">
        <v>1578</v>
      </c>
      <c r="M528" s="15"/>
      <c r="N528" s="41"/>
      <c r="O528" s="34"/>
      <c r="P528" s="56"/>
      <c r="Q528" s="35"/>
      <c r="R528" s="35"/>
    </row>
    <row r="529" spans="1:18" ht="135" customHeight="1">
      <c r="A529" s="14"/>
      <c r="B529" s="21" t="s">
        <v>448</v>
      </c>
      <c r="C529" s="21" t="s">
        <v>1792</v>
      </c>
      <c r="D529" s="18" t="s">
        <v>1791</v>
      </c>
      <c r="E529" s="18">
        <v>129.5</v>
      </c>
      <c r="F529" s="18">
        <v>1980</v>
      </c>
      <c r="G529" s="19">
        <v>28668</v>
      </c>
      <c r="H529" s="19">
        <v>28668</v>
      </c>
      <c r="I529" s="101">
        <v>0</v>
      </c>
      <c r="J529" s="112"/>
      <c r="K529" s="117" t="s">
        <v>1793</v>
      </c>
      <c r="L529" s="44"/>
      <c r="M529" s="15" t="s">
        <v>305</v>
      </c>
      <c r="N529" s="128"/>
      <c r="O529" s="34"/>
      <c r="P529" s="56"/>
      <c r="Q529" s="35"/>
      <c r="R529" s="35"/>
    </row>
    <row r="530" spans="1:18" ht="122.25" customHeight="1">
      <c r="A530" s="14">
        <v>421</v>
      </c>
      <c r="B530" s="21" t="s">
        <v>449</v>
      </c>
      <c r="C530" s="21" t="s">
        <v>864</v>
      </c>
      <c r="D530" s="18"/>
      <c r="E530" s="18">
        <v>818</v>
      </c>
      <c r="F530" s="18"/>
      <c r="G530" s="19">
        <v>5157470</v>
      </c>
      <c r="H530" s="19">
        <v>5157470</v>
      </c>
      <c r="I530" s="101">
        <f t="shared" si="34"/>
        <v>0</v>
      </c>
      <c r="J530" s="112"/>
      <c r="K530" s="117" t="s">
        <v>545</v>
      </c>
      <c r="L530" s="44"/>
      <c r="M530" s="15" t="s">
        <v>305</v>
      </c>
      <c r="N530" s="41"/>
      <c r="O530" s="34"/>
      <c r="P530" s="56"/>
      <c r="Q530" s="35"/>
      <c r="R530" s="35"/>
    </row>
    <row r="531" spans="1:18" ht="168" customHeight="1">
      <c r="A531" s="14"/>
      <c r="B531" s="21" t="s">
        <v>1728</v>
      </c>
      <c r="C531" s="21" t="s">
        <v>1729</v>
      </c>
      <c r="D531" s="18" t="s">
        <v>1730</v>
      </c>
      <c r="E531" s="18">
        <v>-818</v>
      </c>
      <c r="F531" s="18"/>
      <c r="G531" s="19">
        <v>-5157470</v>
      </c>
      <c r="H531" s="19">
        <v>-5157470</v>
      </c>
      <c r="I531" s="31">
        <f t="shared" ref="I531:I532" si="48">G531-H531</f>
        <v>0</v>
      </c>
      <c r="J531" s="112"/>
      <c r="K531" s="117" t="s">
        <v>1731</v>
      </c>
      <c r="L531" s="44" t="s">
        <v>1578</v>
      </c>
      <c r="M531" s="15"/>
      <c r="N531" s="41"/>
      <c r="O531" s="34"/>
      <c r="P531" s="56"/>
      <c r="Q531" s="35"/>
      <c r="R531" s="35"/>
    </row>
    <row r="532" spans="1:18" ht="168" customHeight="1">
      <c r="A532" s="14"/>
      <c r="B532" s="21" t="s">
        <v>1728</v>
      </c>
      <c r="C532" s="21" t="s">
        <v>1729</v>
      </c>
      <c r="D532" s="18" t="s">
        <v>1730</v>
      </c>
      <c r="E532" s="18">
        <v>827.9</v>
      </c>
      <c r="F532" s="18">
        <v>1980</v>
      </c>
      <c r="G532" s="19">
        <v>5157470</v>
      </c>
      <c r="H532" s="19">
        <v>5157470</v>
      </c>
      <c r="I532" s="101">
        <f t="shared" si="48"/>
        <v>0</v>
      </c>
      <c r="J532" s="112"/>
      <c r="K532" s="117" t="s">
        <v>1795</v>
      </c>
      <c r="L532" s="44"/>
      <c r="M532" s="15" t="s">
        <v>305</v>
      </c>
      <c r="N532" s="128"/>
      <c r="O532" s="34"/>
      <c r="P532" s="56"/>
      <c r="Q532" s="35"/>
      <c r="R532" s="35"/>
    </row>
    <row r="533" spans="1:18" ht="111.75" customHeight="1">
      <c r="A533" s="14">
        <v>422</v>
      </c>
      <c r="B533" s="21" t="s">
        <v>450</v>
      </c>
      <c r="C533" s="21" t="s">
        <v>867</v>
      </c>
      <c r="D533" s="18" t="s">
        <v>918</v>
      </c>
      <c r="E533" s="18">
        <v>965.5</v>
      </c>
      <c r="F533" s="18"/>
      <c r="G533" s="19">
        <v>2418840</v>
      </c>
      <c r="H533" s="19">
        <v>2418840</v>
      </c>
      <c r="I533" s="31">
        <f t="shared" si="34"/>
        <v>0</v>
      </c>
      <c r="J533" s="112"/>
      <c r="K533" s="117" t="s">
        <v>919</v>
      </c>
      <c r="L533" s="44"/>
      <c r="M533" s="15" t="s">
        <v>305</v>
      </c>
      <c r="N533" s="41"/>
      <c r="O533" s="34"/>
      <c r="P533" s="56"/>
      <c r="Q533" s="35"/>
      <c r="R533" s="35"/>
    </row>
    <row r="534" spans="1:18" ht="111.75" customHeight="1">
      <c r="A534" s="14"/>
      <c r="B534" s="21" t="s">
        <v>450</v>
      </c>
      <c r="C534" s="21" t="s">
        <v>867</v>
      </c>
      <c r="D534" s="18" t="s">
        <v>918</v>
      </c>
      <c r="E534" s="18">
        <v>-965.5</v>
      </c>
      <c r="F534" s="18"/>
      <c r="G534" s="19">
        <v>-2418840</v>
      </c>
      <c r="H534" s="19">
        <v>-2418840</v>
      </c>
      <c r="I534" s="31">
        <f t="shared" ref="I534:I535" si="49">G534-H534</f>
        <v>0</v>
      </c>
      <c r="J534" s="112"/>
      <c r="K534" s="117"/>
      <c r="L534" s="44" t="s">
        <v>1578</v>
      </c>
      <c r="M534" s="15"/>
      <c r="N534" s="41"/>
      <c r="O534" s="34"/>
      <c r="P534" s="56"/>
      <c r="Q534" s="35"/>
      <c r="R534" s="35"/>
    </row>
    <row r="535" spans="1:18" ht="107.25" customHeight="1">
      <c r="A535" s="14"/>
      <c r="B535" s="21" t="s">
        <v>450</v>
      </c>
      <c r="C535" s="21" t="s">
        <v>867</v>
      </c>
      <c r="D535" s="18" t="s">
        <v>918</v>
      </c>
      <c r="E535" s="18">
        <v>965.5</v>
      </c>
      <c r="F535" s="18"/>
      <c r="G535" s="19">
        <v>2418840</v>
      </c>
      <c r="H535" s="19">
        <v>2418840</v>
      </c>
      <c r="I535" s="101">
        <f t="shared" si="49"/>
        <v>0</v>
      </c>
      <c r="J535" s="112"/>
      <c r="K535" s="117" t="s">
        <v>1796</v>
      </c>
      <c r="L535" s="44"/>
      <c r="M535" s="15" t="s">
        <v>305</v>
      </c>
      <c r="N535" s="128"/>
      <c r="O535" s="34"/>
      <c r="P535" s="56"/>
      <c r="Q535" s="35"/>
      <c r="R535" s="35"/>
    </row>
    <row r="536" spans="1:18" ht="121.5" customHeight="1">
      <c r="A536" s="14">
        <v>423</v>
      </c>
      <c r="B536" s="21" t="s">
        <v>451</v>
      </c>
      <c r="C536" s="21" t="s">
        <v>867</v>
      </c>
      <c r="D536" s="18"/>
      <c r="E536" s="18">
        <v>5200</v>
      </c>
      <c r="F536" s="18"/>
      <c r="G536" s="19">
        <v>12755939</v>
      </c>
      <c r="H536" s="19">
        <v>12755939</v>
      </c>
      <c r="I536" s="31">
        <f t="shared" si="34"/>
        <v>0</v>
      </c>
      <c r="J536" s="112"/>
      <c r="K536" s="117" t="s">
        <v>545</v>
      </c>
      <c r="L536" s="44"/>
      <c r="M536" s="15" t="s">
        <v>305</v>
      </c>
      <c r="N536" s="41"/>
      <c r="O536" s="34"/>
      <c r="P536" s="85"/>
      <c r="Q536" s="35"/>
      <c r="R536" s="35"/>
    </row>
    <row r="537" spans="1:18" ht="121.5" customHeight="1">
      <c r="A537" s="14"/>
      <c r="B537" s="21" t="s">
        <v>451</v>
      </c>
      <c r="C537" s="21" t="s">
        <v>867</v>
      </c>
      <c r="D537" s="18"/>
      <c r="E537" s="18">
        <v>-5200</v>
      </c>
      <c r="F537" s="18"/>
      <c r="G537" s="19">
        <v>-12755939</v>
      </c>
      <c r="H537" s="19">
        <v>-12755939</v>
      </c>
      <c r="I537" s="31">
        <f t="shared" ref="I537:I538" si="50">G537-H537</f>
        <v>0</v>
      </c>
      <c r="J537" s="112"/>
      <c r="K537" s="117"/>
      <c r="L537" s="44" t="s">
        <v>1578</v>
      </c>
      <c r="M537" s="15"/>
      <c r="N537" s="41"/>
      <c r="O537" s="34"/>
      <c r="P537" s="85"/>
      <c r="Q537" s="35"/>
      <c r="R537" s="35"/>
    </row>
    <row r="538" spans="1:18" ht="135" customHeight="1">
      <c r="A538" s="14"/>
      <c r="B538" s="21" t="s">
        <v>451</v>
      </c>
      <c r="C538" s="21" t="s">
        <v>1798</v>
      </c>
      <c r="D538" s="18" t="s">
        <v>1797</v>
      </c>
      <c r="E538" s="18">
        <v>906</v>
      </c>
      <c r="F538" s="18">
        <v>1999</v>
      </c>
      <c r="G538" s="19">
        <v>12755939</v>
      </c>
      <c r="H538" s="19">
        <v>12755939</v>
      </c>
      <c r="I538" s="101">
        <f t="shared" si="50"/>
        <v>0</v>
      </c>
      <c r="J538" s="112"/>
      <c r="K538" s="117" t="s">
        <v>1799</v>
      </c>
      <c r="L538" s="44"/>
      <c r="M538" s="15" t="s">
        <v>305</v>
      </c>
      <c r="N538" s="129"/>
      <c r="O538" s="34"/>
      <c r="P538" s="85"/>
      <c r="Q538" s="35"/>
      <c r="R538" s="35"/>
    </row>
    <row r="539" spans="1:18" ht="161.25" customHeight="1">
      <c r="A539" s="14">
        <v>424</v>
      </c>
      <c r="B539" s="21" t="s">
        <v>452</v>
      </c>
      <c r="C539" s="21" t="s">
        <v>1726</v>
      </c>
      <c r="D539" s="18" t="s">
        <v>1725</v>
      </c>
      <c r="E539" s="18">
        <v>979</v>
      </c>
      <c r="F539" s="18"/>
      <c r="G539" s="19">
        <v>1034129</v>
      </c>
      <c r="H539" s="19">
        <v>1034129</v>
      </c>
      <c r="I539" s="31">
        <f t="shared" si="34"/>
        <v>0</v>
      </c>
      <c r="J539" s="112"/>
      <c r="K539" s="117" t="s">
        <v>1727</v>
      </c>
      <c r="L539" s="44"/>
      <c r="M539" s="15" t="s">
        <v>305</v>
      </c>
      <c r="N539" s="41"/>
      <c r="O539" s="34"/>
      <c r="P539" s="56"/>
      <c r="Q539" s="35"/>
      <c r="R539" s="35"/>
    </row>
    <row r="540" spans="1:18" ht="114.75" customHeight="1">
      <c r="A540" s="14">
        <v>425</v>
      </c>
      <c r="B540" s="21" t="s">
        <v>887</v>
      </c>
      <c r="C540" s="21" t="s">
        <v>453</v>
      </c>
      <c r="D540" s="18" t="s">
        <v>888</v>
      </c>
      <c r="E540" s="18">
        <v>1.2</v>
      </c>
      <c r="F540" s="18">
        <v>1976</v>
      </c>
      <c r="G540" s="19">
        <v>378802</v>
      </c>
      <c r="H540" s="19">
        <v>378802</v>
      </c>
      <c r="I540" s="31">
        <f t="shared" si="34"/>
        <v>0</v>
      </c>
      <c r="J540" s="112"/>
      <c r="K540" s="117" t="s">
        <v>889</v>
      </c>
      <c r="L540" s="44"/>
      <c r="M540" s="15" t="s">
        <v>305</v>
      </c>
      <c r="N540" s="41"/>
      <c r="O540" s="34"/>
      <c r="P540" s="56"/>
      <c r="Q540" s="35"/>
      <c r="R540" s="35"/>
    </row>
    <row r="541" spans="1:18" ht="133.5" customHeight="1">
      <c r="A541" s="14">
        <v>426</v>
      </c>
      <c r="B541" s="21" t="s">
        <v>454</v>
      </c>
      <c r="C541" s="21" t="s">
        <v>1732</v>
      </c>
      <c r="D541" s="18" t="s">
        <v>1733</v>
      </c>
      <c r="E541" s="18">
        <v>64</v>
      </c>
      <c r="F541" s="18"/>
      <c r="G541" s="19">
        <v>37880</v>
      </c>
      <c r="H541" s="19">
        <v>37880</v>
      </c>
      <c r="I541" s="31">
        <f t="shared" si="34"/>
        <v>0</v>
      </c>
      <c r="J541" s="112"/>
      <c r="K541" s="117" t="s">
        <v>1734</v>
      </c>
      <c r="L541" s="44"/>
      <c r="M541" s="15" t="s">
        <v>305</v>
      </c>
      <c r="N541" s="41"/>
      <c r="O541" s="34"/>
      <c r="P541" s="85"/>
      <c r="Q541" s="35"/>
      <c r="R541" s="35"/>
    </row>
    <row r="542" spans="1:18" ht="109.5" customHeight="1">
      <c r="A542" s="14">
        <v>427</v>
      </c>
      <c r="B542" s="21" t="s">
        <v>455</v>
      </c>
      <c r="C542" s="21" t="s">
        <v>456</v>
      </c>
      <c r="D542" s="18" t="s">
        <v>856</v>
      </c>
      <c r="E542" s="18">
        <v>323.60000000000002</v>
      </c>
      <c r="F542" s="18"/>
      <c r="G542" s="19">
        <v>1273502</v>
      </c>
      <c r="H542" s="19">
        <v>1273502</v>
      </c>
      <c r="I542" s="31">
        <f t="shared" si="34"/>
        <v>0</v>
      </c>
      <c r="J542" s="112"/>
      <c r="K542" s="117" t="s">
        <v>857</v>
      </c>
      <c r="L542" s="44"/>
      <c r="M542" s="15" t="s">
        <v>305</v>
      </c>
      <c r="N542" s="41"/>
      <c r="O542" s="34"/>
      <c r="P542" s="56"/>
      <c r="Q542" s="35"/>
      <c r="R542" s="35"/>
    </row>
    <row r="543" spans="1:18" ht="112.5" customHeight="1">
      <c r="A543" s="14">
        <v>428</v>
      </c>
      <c r="B543" s="21" t="s">
        <v>447</v>
      </c>
      <c r="C543" s="21" t="s">
        <v>897</v>
      </c>
      <c r="D543" s="18" t="s">
        <v>898</v>
      </c>
      <c r="E543" s="18">
        <v>1215</v>
      </c>
      <c r="F543" s="18"/>
      <c r="G543" s="19">
        <v>178293</v>
      </c>
      <c r="H543" s="19">
        <v>178293</v>
      </c>
      <c r="I543" s="31">
        <f t="shared" si="34"/>
        <v>0</v>
      </c>
      <c r="J543" s="112"/>
      <c r="K543" s="117" t="s">
        <v>1531</v>
      </c>
      <c r="L543" s="44"/>
      <c r="M543" s="15" t="s">
        <v>305</v>
      </c>
      <c r="N543" s="41"/>
      <c r="O543" s="34"/>
      <c r="P543" s="56"/>
      <c r="Q543" s="35"/>
      <c r="R543" s="35"/>
    </row>
    <row r="544" spans="1:18" ht="111.75" customHeight="1">
      <c r="A544" s="14">
        <v>429</v>
      </c>
      <c r="B544" s="21" t="s">
        <v>446</v>
      </c>
      <c r="C544" s="21" t="s">
        <v>897</v>
      </c>
      <c r="D544" s="18" t="s">
        <v>895</v>
      </c>
      <c r="E544" s="18">
        <v>2067.8000000000002</v>
      </c>
      <c r="F544" s="18"/>
      <c r="G544" s="19">
        <v>293651</v>
      </c>
      <c r="H544" s="19">
        <v>248622.6</v>
      </c>
      <c r="I544" s="31">
        <f t="shared" si="34"/>
        <v>45028.399999999994</v>
      </c>
      <c r="J544" s="112"/>
      <c r="K544" s="117" t="s">
        <v>896</v>
      </c>
      <c r="L544" s="44"/>
      <c r="M544" s="15" t="s">
        <v>305</v>
      </c>
      <c r="N544" s="41"/>
      <c r="O544" s="34"/>
      <c r="P544" s="56"/>
      <c r="Q544" s="35"/>
      <c r="R544" s="35"/>
    </row>
    <row r="545" spans="1:18" ht="112.5" customHeight="1">
      <c r="A545" s="14">
        <v>430</v>
      </c>
      <c r="B545" s="21" t="s">
        <v>457</v>
      </c>
      <c r="C545" s="21" t="s">
        <v>897</v>
      </c>
      <c r="D545" s="18" t="s">
        <v>899</v>
      </c>
      <c r="E545" s="18">
        <v>61.4</v>
      </c>
      <c r="F545" s="18"/>
      <c r="G545" s="19">
        <v>135895</v>
      </c>
      <c r="H545" s="19">
        <v>134439.43</v>
      </c>
      <c r="I545" s="31">
        <f t="shared" si="34"/>
        <v>1455.570000000007</v>
      </c>
      <c r="J545" s="112"/>
      <c r="K545" s="117" t="s">
        <v>900</v>
      </c>
      <c r="L545" s="44"/>
      <c r="M545" s="15" t="s">
        <v>305</v>
      </c>
      <c r="N545" s="41"/>
      <c r="O545" s="34"/>
      <c r="P545" s="85"/>
      <c r="Q545" s="35"/>
      <c r="R545" s="35"/>
    </row>
    <row r="546" spans="1:18" ht="132" customHeight="1">
      <c r="A546" s="14">
        <v>431</v>
      </c>
      <c r="B546" s="21" t="s">
        <v>458</v>
      </c>
      <c r="C546" s="21" t="s">
        <v>1735</v>
      </c>
      <c r="D546" s="18" t="s">
        <v>1736</v>
      </c>
      <c r="E546" s="18">
        <v>245</v>
      </c>
      <c r="F546" s="18"/>
      <c r="G546" s="19">
        <v>4735</v>
      </c>
      <c r="H546" s="19">
        <v>4735</v>
      </c>
      <c r="I546" s="31">
        <f t="shared" si="34"/>
        <v>0</v>
      </c>
      <c r="J546" s="112"/>
      <c r="K546" s="117" t="s">
        <v>1737</v>
      </c>
      <c r="L546" s="44"/>
      <c r="M546" s="15" t="s">
        <v>305</v>
      </c>
      <c r="N546" s="41"/>
      <c r="O546" s="34"/>
      <c r="P546" s="56"/>
      <c r="Q546" s="35"/>
      <c r="R546" s="35"/>
    </row>
    <row r="547" spans="1:18" ht="133.5" customHeight="1">
      <c r="A547" s="14">
        <v>432</v>
      </c>
      <c r="B547" s="21" t="s">
        <v>459</v>
      </c>
      <c r="C547" s="21" t="s">
        <v>1738</v>
      </c>
      <c r="D547" s="18" t="s">
        <v>1739</v>
      </c>
      <c r="E547" s="18">
        <v>36</v>
      </c>
      <c r="F547" s="18"/>
      <c r="G547" s="19">
        <v>918595</v>
      </c>
      <c r="H547" s="19">
        <v>918595</v>
      </c>
      <c r="I547" s="31">
        <f t="shared" si="34"/>
        <v>0</v>
      </c>
      <c r="J547" s="112"/>
      <c r="K547" s="117" t="s">
        <v>1740</v>
      </c>
      <c r="L547" s="44"/>
      <c r="M547" s="15" t="s">
        <v>305</v>
      </c>
      <c r="N547" s="41"/>
      <c r="O547" s="34"/>
      <c r="P547" s="56"/>
      <c r="Q547" s="35"/>
      <c r="R547" s="35"/>
    </row>
    <row r="548" spans="1:18" ht="80.25" customHeight="1">
      <c r="A548" s="14">
        <v>433</v>
      </c>
      <c r="B548" s="21" t="s">
        <v>460</v>
      </c>
      <c r="C548" s="21" t="s">
        <v>461</v>
      </c>
      <c r="D548" s="18" t="s">
        <v>1552</v>
      </c>
      <c r="E548" s="18">
        <v>110</v>
      </c>
      <c r="F548" s="18">
        <v>1969</v>
      </c>
      <c r="G548" s="19">
        <v>110089</v>
      </c>
      <c r="H548" s="19">
        <v>110089</v>
      </c>
      <c r="I548" s="31">
        <f t="shared" si="34"/>
        <v>0</v>
      </c>
      <c r="J548" s="112"/>
      <c r="K548" s="117" t="s">
        <v>1553</v>
      </c>
      <c r="L548" s="44"/>
      <c r="M548" s="15" t="s">
        <v>305</v>
      </c>
      <c r="N548" s="41"/>
      <c r="O548" s="34"/>
      <c r="P548" s="56"/>
      <c r="Q548" s="35"/>
      <c r="R548" s="35"/>
    </row>
    <row r="549" spans="1:18" ht="113.25" customHeight="1">
      <c r="A549" s="14">
        <v>434</v>
      </c>
      <c r="B549" s="21" t="s">
        <v>462</v>
      </c>
      <c r="C549" s="21" t="s">
        <v>461</v>
      </c>
      <c r="D549" s="18" t="s">
        <v>872</v>
      </c>
      <c r="E549" s="18">
        <v>9</v>
      </c>
      <c r="F549" s="18">
        <v>1969</v>
      </c>
      <c r="G549" s="19">
        <v>9811</v>
      </c>
      <c r="H549" s="19">
        <v>9811</v>
      </c>
      <c r="I549" s="31">
        <f t="shared" si="34"/>
        <v>0</v>
      </c>
      <c r="J549" s="112"/>
      <c r="K549" s="117" t="s">
        <v>873</v>
      </c>
      <c r="L549" s="44"/>
      <c r="M549" s="15" t="s">
        <v>305</v>
      </c>
      <c r="N549" s="41"/>
      <c r="O549" s="34"/>
      <c r="P549" s="35"/>
      <c r="Q549" s="35"/>
      <c r="R549" s="35"/>
    </row>
    <row r="550" spans="1:18" ht="111" customHeight="1">
      <c r="A550" s="14">
        <v>435</v>
      </c>
      <c r="B550" s="21" t="s">
        <v>463</v>
      </c>
      <c r="C550" s="21" t="s">
        <v>464</v>
      </c>
      <c r="D550" s="18" t="s">
        <v>714</v>
      </c>
      <c r="E550" s="18">
        <v>9.3000000000000007</v>
      </c>
      <c r="F550" s="18">
        <v>1976</v>
      </c>
      <c r="G550" s="19">
        <v>97660</v>
      </c>
      <c r="H550" s="19">
        <v>97660</v>
      </c>
      <c r="I550" s="31">
        <f t="shared" si="34"/>
        <v>0</v>
      </c>
      <c r="J550" s="112"/>
      <c r="K550" s="117" t="s">
        <v>874</v>
      </c>
      <c r="L550" s="44"/>
      <c r="M550" s="15" t="s">
        <v>305</v>
      </c>
      <c r="N550" s="41"/>
      <c r="O550" s="34"/>
      <c r="P550" s="56"/>
      <c r="Q550" s="35"/>
      <c r="R550" s="35"/>
    </row>
    <row r="551" spans="1:18" ht="115.5" customHeight="1">
      <c r="A551" s="14">
        <v>436</v>
      </c>
      <c r="B551" s="21" t="s">
        <v>462</v>
      </c>
      <c r="C551" s="21" t="s">
        <v>465</v>
      </c>
      <c r="D551" s="18" t="s">
        <v>742</v>
      </c>
      <c r="E551" s="18">
        <v>9.3000000000000007</v>
      </c>
      <c r="F551" s="18"/>
      <c r="G551" s="19">
        <v>8153</v>
      </c>
      <c r="H551" s="19">
        <v>8153</v>
      </c>
      <c r="I551" s="31">
        <f t="shared" si="34"/>
        <v>0</v>
      </c>
      <c r="J551" s="112"/>
      <c r="K551" s="117" t="s">
        <v>882</v>
      </c>
      <c r="L551" s="44"/>
      <c r="M551" s="15" t="s">
        <v>305</v>
      </c>
      <c r="N551" s="41"/>
      <c r="O551" s="34"/>
      <c r="P551" s="35"/>
      <c r="Q551" s="35"/>
      <c r="R551" s="35"/>
    </row>
    <row r="552" spans="1:18" ht="125.25" customHeight="1">
      <c r="A552" s="14">
        <v>437</v>
      </c>
      <c r="B552" s="21" t="s">
        <v>466</v>
      </c>
      <c r="C552" s="21" t="s">
        <v>467</v>
      </c>
      <c r="D552" s="18" t="s">
        <v>712</v>
      </c>
      <c r="E552" s="18">
        <v>0</v>
      </c>
      <c r="F552" s="18">
        <v>1989</v>
      </c>
      <c r="G552" s="19">
        <v>109508</v>
      </c>
      <c r="H552" s="19">
        <v>109508</v>
      </c>
      <c r="I552" s="31">
        <f t="shared" si="34"/>
        <v>0</v>
      </c>
      <c r="J552" s="112"/>
      <c r="K552" s="117" t="s">
        <v>875</v>
      </c>
      <c r="L552" s="44"/>
      <c r="M552" s="15" t="s">
        <v>305</v>
      </c>
      <c r="N552" s="41"/>
      <c r="O552" s="34"/>
      <c r="P552" s="56"/>
      <c r="Q552" s="35"/>
      <c r="R552" s="35"/>
    </row>
    <row r="553" spans="1:18" ht="126" customHeight="1">
      <c r="A553" s="14">
        <v>438</v>
      </c>
      <c r="B553" s="21" t="s">
        <v>462</v>
      </c>
      <c r="C553" s="21" t="s">
        <v>467</v>
      </c>
      <c r="D553" s="18" t="s">
        <v>861</v>
      </c>
      <c r="E553" s="18">
        <v>16.8</v>
      </c>
      <c r="F553" s="18">
        <v>1989</v>
      </c>
      <c r="G553" s="19">
        <v>65892</v>
      </c>
      <c r="H553" s="19">
        <v>65892</v>
      </c>
      <c r="I553" s="31">
        <f t="shared" si="34"/>
        <v>0</v>
      </c>
      <c r="J553" s="112"/>
      <c r="K553" s="117" t="s">
        <v>862</v>
      </c>
      <c r="L553" s="44"/>
      <c r="M553" s="15" t="s">
        <v>305</v>
      </c>
      <c r="N553" s="41"/>
      <c r="O553" s="34"/>
      <c r="P553" s="35"/>
      <c r="Q553" s="35"/>
      <c r="R553" s="35"/>
    </row>
    <row r="554" spans="1:18" ht="108" customHeight="1">
      <c r="A554" s="14">
        <v>439</v>
      </c>
      <c r="B554" s="21" t="s">
        <v>468</v>
      </c>
      <c r="C554" s="21" t="s">
        <v>933</v>
      </c>
      <c r="D554" s="18"/>
      <c r="E554" s="18">
        <v>0</v>
      </c>
      <c r="F554" s="18"/>
      <c r="G554" s="19">
        <v>92875</v>
      </c>
      <c r="H554" s="19">
        <v>92875</v>
      </c>
      <c r="I554" s="31">
        <f t="shared" si="34"/>
        <v>0</v>
      </c>
      <c r="J554" s="112"/>
      <c r="K554" s="117" t="s">
        <v>545</v>
      </c>
      <c r="L554" s="44"/>
      <c r="M554" s="15" t="s">
        <v>305</v>
      </c>
      <c r="N554" s="41"/>
      <c r="O554" s="34"/>
      <c r="P554" s="56"/>
      <c r="Q554" s="35"/>
      <c r="R554" s="35"/>
    </row>
    <row r="555" spans="1:18" ht="125.25" customHeight="1">
      <c r="A555" s="14">
        <v>440</v>
      </c>
      <c r="B555" s="21" t="s">
        <v>462</v>
      </c>
      <c r="C555" s="21" t="s">
        <v>932</v>
      </c>
      <c r="D555" s="18" t="s">
        <v>1550</v>
      </c>
      <c r="E555" s="18">
        <v>6.8</v>
      </c>
      <c r="F555" s="18">
        <v>1989</v>
      </c>
      <c r="G555" s="19">
        <v>8811</v>
      </c>
      <c r="H555" s="19">
        <v>8811</v>
      </c>
      <c r="I555" s="31">
        <f t="shared" si="34"/>
        <v>0</v>
      </c>
      <c r="J555" s="112"/>
      <c r="K555" s="117" t="s">
        <v>1551</v>
      </c>
      <c r="L555" s="44"/>
      <c r="M555" s="15" t="s">
        <v>305</v>
      </c>
      <c r="N555" s="41"/>
      <c r="O555" s="34"/>
      <c r="P555" s="35"/>
      <c r="Q555" s="35"/>
      <c r="R555" s="35"/>
    </row>
    <row r="556" spans="1:18" ht="116.25" customHeight="1">
      <c r="A556" s="14">
        <v>441</v>
      </c>
      <c r="B556" s="21" t="s">
        <v>469</v>
      </c>
      <c r="C556" s="21" t="s">
        <v>471</v>
      </c>
      <c r="D556" s="18" t="s">
        <v>909</v>
      </c>
      <c r="E556" s="18">
        <v>50</v>
      </c>
      <c r="F556" s="18"/>
      <c r="G556" s="19">
        <v>94700</v>
      </c>
      <c r="H556" s="19">
        <v>94700</v>
      </c>
      <c r="I556" s="31">
        <f t="shared" si="34"/>
        <v>0</v>
      </c>
      <c r="J556" s="112"/>
      <c r="K556" s="117" t="s">
        <v>910</v>
      </c>
      <c r="L556" s="44"/>
      <c r="M556" s="15" t="s">
        <v>305</v>
      </c>
      <c r="N556" s="41"/>
      <c r="O556" s="34"/>
      <c r="P556" s="56"/>
      <c r="Q556" s="35"/>
      <c r="R556" s="35"/>
    </row>
    <row r="557" spans="1:18" ht="113.25" customHeight="1">
      <c r="A557" s="14">
        <v>442</v>
      </c>
      <c r="B557" s="21" t="s">
        <v>462</v>
      </c>
      <c r="C557" s="21" t="s">
        <v>470</v>
      </c>
      <c r="D557" s="18"/>
      <c r="E557" s="18">
        <v>6.8</v>
      </c>
      <c r="F557" s="18"/>
      <c r="G557" s="19">
        <v>8595</v>
      </c>
      <c r="H557" s="19">
        <v>8595</v>
      </c>
      <c r="I557" s="31">
        <f t="shared" si="34"/>
        <v>0</v>
      </c>
      <c r="J557" s="112"/>
      <c r="K557" s="117" t="s">
        <v>545</v>
      </c>
      <c r="L557" s="44"/>
      <c r="M557" s="15" t="s">
        <v>305</v>
      </c>
      <c r="N557" s="41"/>
      <c r="O557" s="34"/>
      <c r="P557" s="35"/>
      <c r="Q557" s="35"/>
      <c r="R557" s="35"/>
    </row>
    <row r="558" spans="1:18" ht="120" customHeight="1">
      <c r="A558" s="14">
        <v>443</v>
      </c>
      <c r="B558" s="21" t="s">
        <v>472</v>
      </c>
      <c r="C558" s="21" t="s">
        <v>475</v>
      </c>
      <c r="D558" s="18" t="s">
        <v>883</v>
      </c>
      <c r="E558" s="18">
        <v>6.8</v>
      </c>
      <c r="F558" s="18">
        <v>1969</v>
      </c>
      <c r="G558" s="19">
        <v>59188</v>
      </c>
      <c r="H558" s="18">
        <v>59188</v>
      </c>
      <c r="I558" s="31">
        <f t="shared" si="34"/>
        <v>0</v>
      </c>
      <c r="J558" s="112"/>
      <c r="K558" s="117" t="s">
        <v>1569</v>
      </c>
      <c r="L558" s="44"/>
      <c r="M558" s="15" t="s">
        <v>305</v>
      </c>
      <c r="N558" s="41"/>
      <c r="O558" s="34"/>
      <c r="P558" s="56"/>
      <c r="Q558" s="35"/>
      <c r="R558" s="35"/>
    </row>
    <row r="559" spans="1:18" ht="123" customHeight="1">
      <c r="A559" s="14">
        <v>444</v>
      </c>
      <c r="B559" s="21" t="s">
        <v>462</v>
      </c>
      <c r="C559" s="20" t="s">
        <v>475</v>
      </c>
      <c r="D559" s="18" t="s">
        <v>883</v>
      </c>
      <c r="E559" s="18">
        <v>6.8</v>
      </c>
      <c r="F559" s="18">
        <v>1969</v>
      </c>
      <c r="G559" s="19">
        <v>5676</v>
      </c>
      <c r="H559" s="18">
        <v>5676</v>
      </c>
      <c r="I559" s="31">
        <f t="shared" si="34"/>
        <v>0</v>
      </c>
      <c r="J559" s="112"/>
      <c r="K559" s="117" t="s">
        <v>884</v>
      </c>
      <c r="L559" s="44"/>
      <c r="M559" s="15" t="s">
        <v>305</v>
      </c>
      <c r="N559" s="41"/>
      <c r="O559" s="34"/>
      <c r="P559" s="35"/>
      <c r="Q559" s="40"/>
      <c r="R559" s="35"/>
    </row>
    <row r="560" spans="1:18" ht="125.25" customHeight="1">
      <c r="A560" s="14">
        <v>445</v>
      </c>
      <c r="B560" s="21" t="s">
        <v>473</v>
      </c>
      <c r="C560" s="21" t="s">
        <v>474</v>
      </c>
      <c r="D560" s="18" t="s">
        <v>715</v>
      </c>
      <c r="E560" s="18">
        <v>0</v>
      </c>
      <c r="F560" s="18">
        <v>1982</v>
      </c>
      <c r="G560" s="19">
        <v>102368</v>
      </c>
      <c r="H560" s="18">
        <v>102368</v>
      </c>
      <c r="I560" s="31">
        <f t="shared" si="34"/>
        <v>0</v>
      </c>
      <c r="J560" s="112"/>
      <c r="K560" s="117" t="s">
        <v>716</v>
      </c>
      <c r="L560" s="44"/>
      <c r="M560" s="15" t="s">
        <v>305</v>
      </c>
      <c r="N560" s="41"/>
      <c r="O560" s="34"/>
      <c r="P560" s="56"/>
      <c r="Q560" s="35"/>
      <c r="R560" s="35"/>
    </row>
    <row r="561" spans="1:18" ht="112.5" customHeight="1">
      <c r="A561" s="14">
        <v>446</v>
      </c>
      <c r="B561" s="21" t="s">
        <v>462</v>
      </c>
      <c r="C561" s="21" t="s">
        <v>474</v>
      </c>
      <c r="D561" s="18" t="s">
        <v>885</v>
      </c>
      <c r="E561" s="18">
        <v>7.8</v>
      </c>
      <c r="F561" s="18">
        <v>1982</v>
      </c>
      <c r="G561" s="19">
        <v>8083</v>
      </c>
      <c r="H561" s="18">
        <v>8083</v>
      </c>
      <c r="I561" s="31">
        <f t="shared" si="34"/>
        <v>0</v>
      </c>
      <c r="J561" s="112"/>
      <c r="K561" s="117" t="s">
        <v>886</v>
      </c>
      <c r="L561" s="44"/>
      <c r="M561" s="15" t="s">
        <v>305</v>
      </c>
      <c r="N561" s="41"/>
      <c r="O561" s="34"/>
      <c r="P561" s="35"/>
      <c r="Q561" s="40"/>
      <c r="R561" s="35"/>
    </row>
    <row r="562" spans="1:18" ht="93.75" customHeight="1">
      <c r="A562" s="14">
        <v>447</v>
      </c>
      <c r="B562" s="21" t="s">
        <v>476</v>
      </c>
      <c r="C562" s="21" t="s">
        <v>478</v>
      </c>
      <c r="D562" s="18" t="s">
        <v>1554</v>
      </c>
      <c r="E562" s="18" t="s">
        <v>1555</v>
      </c>
      <c r="F562" s="18"/>
      <c r="G562" s="19">
        <v>1150837</v>
      </c>
      <c r="H562" s="18">
        <v>1150837</v>
      </c>
      <c r="I562" s="31">
        <f t="shared" si="34"/>
        <v>0</v>
      </c>
      <c r="J562" s="112"/>
      <c r="K562" s="117" t="s">
        <v>1556</v>
      </c>
      <c r="L562" s="44"/>
      <c r="M562" s="15" t="s">
        <v>305</v>
      </c>
      <c r="N562" s="41"/>
      <c r="O562" s="34"/>
      <c r="P562" s="56"/>
      <c r="Q562" s="35"/>
      <c r="R562" s="35"/>
    </row>
    <row r="563" spans="1:18" ht="110.25" customHeight="1">
      <c r="A563" s="14">
        <v>448</v>
      </c>
      <c r="B563" s="21" t="s">
        <v>477</v>
      </c>
      <c r="C563" s="21" t="s">
        <v>479</v>
      </c>
      <c r="D563" s="18" t="s">
        <v>723</v>
      </c>
      <c r="E563" s="18">
        <v>85</v>
      </c>
      <c r="F563" s="18"/>
      <c r="G563" s="19">
        <v>120816</v>
      </c>
      <c r="H563" s="19">
        <v>120816</v>
      </c>
      <c r="I563" s="31">
        <f t="shared" si="34"/>
        <v>0</v>
      </c>
      <c r="J563" s="112"/>
      <c r="K563" s="117" t="s">
        <v>724</v>
      </c>
      <c r="L563" s="44"/>
      <c r="M563" s="15" t="s">
        <v>305</v>
      </c>
      <c r="N563" s="41"/>
      <c r="O563" s="34"/>
      <c r="P563" s="56"/>
      <c r="Q563" s="35"/>
      <c r="R563" s="35"/>
    </row>
    <row r="564" spans="1:18" ht="110.25" customHeight="1">
      <c r="A564" s="14">
        <v>449</v>
      </c>
      <c r="B564" s="21" t="s">
        <v>477</v>
      </c>
      <c r="C564" s="21" t="s">
        <v>479</v>
      </c>
      <c r="D564" s="18" t="s">
        <v>723</v>
      </c>
      <c r="E564" s="18">
        <v>-85</v>
      </c>
      <c r="F564" s="18"/>
      <c r="G564" s="19">
        <v>-120816</v>
      </c>
      <c r="H564" s="19">
        <v>-120816</v>
      </c>
      <c r="I564" s="31">
        <f t="shared" ref="I564" si="51">G564-H564</f>
        <v>0</v>
      </c>
      <c r="J564" s="112"/>
      <c r="K564" s="117"/>
      <c r="L564" s="117" t="s">
        <v>1626</v>
      </c>
      <c r="M564" s="15"/>
      <c r="N564" s="41"/>
      <c r="O564" s="34"/>
      <c r="P564" s="56"/>
      <c r="Q564" s="35"/>
      <c r="R564" s="35"/>
    </row>
    <row r="565" spans="1:18" ht="109.5" customHeight="1">
      <c r="A565" s="14">
        <v>450</v>
      </c>
      <c r="B565" s="21" t="s">
        <v>462</v>
      </c>
      <c r="C565" s="21" t="s">
        <v>479</v>
      </c>
      <c r="D565" s="18" t="s">
        <v>1547</v>
      </c>
      <c r="E565" s="18">
        <v>7.8</v>
      </c>
      <c r="F565" s="18">
        <v>1982</v>
      </c>
      <c r="G565" s="19">
        <v>8176</v>
      </c>
      <c r="H565" s="19">
        <v>8176</v>
      </c>
      <c r="I565" s="31">
        <f t="shared" si="34"/>
        <v>0</v>
      </c>
      <c r="J565" s="112"/>
      <c r="K565" s="117" t="s">
        <v>1544</v>
      </c>
      <c r="L565" s="44"/>
      <c r="M565" s="15" t="s">
        <v>305</v>
      </c>
      <c r="N565" s="41"/>
      <c r="O565" s="34"/>
      <c r="P565" s="35"/>
      <c r="Q565" s="35"/>
      <c r="R565" s="35"/>
    </row>
    <row r="566" spans="1:18" ht="109.5" customHeight="1">
      <c r="A566" s="14"/>
      <c r="B566" s="21" t="s">
        <v>462</v>
      </c>
      <c r="C566" s="21" t="s">
        <v>479</v>
      </c>
      <c r="D566" s="18" t="s">
        <v>1547</v>
      </c>
      <c r="E566" s="18">
        <v>-7.8</v>
      </c>
      <c r="F566" s="18">
        <v>1982</v>
      </c>
      <c r="G566" s="19">
        <v>-8176</v>
      </c>
      <c r="H566" s="19">
        <v>-8176</v>
      </c>
      <c r="I566" s="31">
        <f t="shared" ref="I566" si="52">G566-H566</f>
        <v>0</v>
      </c>
      <c r="J566" s="112"/>
      <c r="K566" s="117"/>
      <c r="L566" s="117" t="s">
        <v>1626</v>
      </c>
      <c r="M566" s="15"/>
      <c r="N566" s="41"/>
      <c r="O566" s="34"/>
      <c r="P566" s="35"/>
      <c r="Q566" s="35"/>
      <c r="R566" s="35"/>
    </row>
    <row r="567" spans="1:18" ht="98.25" customHeight="1">
      <c r="A567" s="14">
        <v>451</v>
      </c>
      <c r="B567" s="21" t="s">
        <v>480</v>
      </c>
      <c r="C567" s="21" t="s">
        <v>481</v>
      </c>
      <c r="D567" s="18" t="s">
        <v>799</v>
      </c>
      <c r="E567" s="18">
        <v>83</v>
      </c>
      <c r="F567" s="18">
        <v>1981</v>
      </c>
      <c r="G567" s="19">
        <v>108002</v>
      </c>
      <c r="H567" s="19">
        <v>108002</v>
      </c>
      <c r="I567" s="31">
        <f t="shared" si="34"/>
        <v>0</v>
      </c>
      <c r="J567" s="112"/>
      <c r="K567" s="117" t="s">
        <v>800</v>
      </c>
      <c r="L567" s="44"/>
      <c r="M567" s="15" t="s">
        <v>305</v>
      </c>
      <c r="N567" s="41"/>
      <c r="O567" s="34"/>
      <c r="P567" s="85"/>
      <c r="Q567" s="35"/>
      <c r="R567" s="35"/>
    </row>
    <row r="568" spans="1:18" ht="89.25" customHeight="1">
      <c r="A568" s="14">
        <v>452</v>
      </c>
      <c r="B568" s="21" t="s">
        <v>462</v>
      </c>
      <c r="C568" s="21" t="s">
        <v>483</v>
      </c>
      <c r="D568" s="18" t="s">
        <v>1548</v>
      </c>
      <c r="E568" s="18">
        <v>19.8</v>
      </c>
      <c r="F568" s="18">
        <v>1981</v>
      </c>
      <c r="G568" s="19">
        <v>60059</v>
      </c>
      <c r="H568" s="19">
        <v>60059</v>
      </c>
      <c r="I568" s="31">
        <f t="shared" si="34"/>
        <v>0</v>
      </c>
      <c r="J568" s="112"/>
      <c r="K568" s="117" t="s">
        <v>1549</v>
      </c>
      <c r="L568" s="44"/>
      <c r="M568" s="15" t="s">
        <v>305</v>
      </c>
      <c r="N568" s="41"/>
      <c r="O568" s="34"/>
      <c r="P568" s="35"/>
      <c r="Q568" s="35"/>
      <c r="R568" s="35"/>
    </row>
    <row r="569" spans="1:18" ht="112.5" customHeight="1">
      <c r="A569" s="14">
        <v>453</v>
      </c>
      <c r="B569" s="21" t="s">
        <v>482</v>
      </c>
      <c r="C569" s="21" t="s">
        <v>484</v>
      </c>
      <c r="D569" s="18" t="s">
        <v>726</v>
      </c>
      <c r="E569" s="18">
        <v>87</v>
      </c>
      <c r="F569" s="18"/>
      <c r="G569" s="19">
        <v>152227</v>
      </c>
      <c r="H569" s="19">
        <v>152227</v>
      </c>
      <c r="I569" s="31">
        <f t="shared" si="34"/>
        <v>0</v>
      </c>
      <c r="J569" s="112"/>
      <c r="K569" s="117" t="s">
        <v>871</v>
      </c>
      <c r="L569" s="44"/>
      <c r="M569" s="15" t="s">
        <v>305</v>
      </c>
      <c r="N569" s="41"/>
      <c r="O569" s="34"/>
      <c r="P569" s="56"/>
      <c r="Q569" s="35"/>
      <c r="R569" s="35"/>
    </row>
    <row r="570" spans="1:18" ht="112.5" customHeight="1">
      <c r="A570" s="14">
        <v>454</v>
      </c>
      <c r="B570" s="21" t="s">
        <v>462</v>
      </c>
      <c r="C570" s="21" t="s">
        <v>485</v>
      </c>
      <c r="D570" s="18" t="s">
        <v>868</v>
      </c>
      <c r="E570" s="18">
        <v>7.6</v>
      </c>
      <c r="F570" s="18">
        <v>1989</v>
      </c>
      <c r="G570" s="19">
        <v>9433</v>
      </c>
      <c r="H570" s="19">
        <v>9433</v>
      </c>
      <c r="I570" s="31">
        <f t="shared" si="34"/>
        <v>0</v>
      </c>
      <c r="J570" s="112"/>
      <c r="K570" s="117" t="s">
        <v>869</v>
      </c>
      <c r="L570" s="44"/>
      <c r="M570" s="15" t="s">
        <v>305</v>
      </c>
      <c r="N570" s="41"/>
      <c r="O570" s="34"/>
      <c r="P570" s="35"/>
      <c r="Q570" s="35"/>
      <c r="R570" s="35"/>
    </row>
    <row r="571" spans="1:18" ht="126.75" customHeight="1">
      <c r="A571" s="14">
        <v>455</v>
      </c>
      <c r="B571" s="21" t="s">
        <v>486</v>
      </c>
      <c r="C571" s="21" t="s">
        <v>487</v>
      </c>
      <c r="D571" s="18" t="s">
        <v>725</v>
      </c>
      <c r="E571" s="18">
        <v>104</v>
      </c>
      <c r="F571" s="18"/>
      <c r="G571" s="19">
        <v>124910</v>
      </c>
      <c r="H571" s="19">
        <v>124910</v>
      </c>
      <c r="I571" s="31">
        <f t="shared" si="34"/>
        <v>0</v>
      </c>
      <c r="J571" s="112"/>
      <c r="K571" s="117" t="s">
        <v>870</v>
      </c>
      <c r="L571" s="44"/>
      <c r="M571" s="15" t="s">
        <v>305</v>
      </c>
      <c r="N571" s="41"/>
      <c r="O571" s="34"/>
      <c r="P571" s="56"/>
      <c r="Q571" s="35"/>
      <c r="R571" s="35"/>
    </row>
    <row r="572" spans="1:18" ht="90.75" customHeight="1">
      <c r="A572" s="14">
        <v>456</v>
      </c>
      <c r="B572" s="21" t="s">
        <v>462</v>
      </c>
      <c r="C572" s="21" t="s">
        <v>487</v>
      </c>
      <c r="D572" s="18" t="s">
        <v>748</v>
      </c>
      <c r="E572" s="18">
        <v>6.8</v>
      </c>
      <c r="F572" s="18">
        <v>1977</v>
      </c>
      <c r="G572" s="19">
        <v>6649</v>
      </c>
      <c r="H572" s="19">
        <v>6649</v>
      </c>
      <c r="I572" s="31">
        <f t="shared" si="34"/>
        <v>0</v>
      </c>
      <c r="J572" s="112"/>
      <c r="K572" s="117" t="s">
        <v>749</v>
      </c>
      <c r="L572" s="44"/>
      <c r="M572" s="15" t="s">
        <v>305</v>
      </c>
      <c r="N572" s="41"/>
      <c r="O572" s="34"/>
      <c r="P572" s="35"/>
      <c r="Q572" s="35"/>
      <c r="R572" s="35"/>
    </row>
    <row r="573" spans="1:18" ht="125.25" customHeight="1">
      <c r="A573" s="14">
        <v>457</v>
      </c>
      <c r="B573" s="21" t="s">
        <v>473</v>
      </c>
      <c r="C573" s="21" t="s">
        <v>1568</v>
      </c>
      <c r="D573" s="18" t="s">
        <v>727</v>
      </c>
      <c r="E573" s="18">
        <v>88</v>
      </c>
      <c r="F573" s="18">
        <v>1977</v>
      </c>
      <c r="G573" s="19">
        <v>105695</v>
      </c>
      <c r="H573" s="19">
        <v>105695</v>
      </c>
      <c r="I573" s="31">
        <f t="shared" si="34"/>
        <v>0</v>
      </c>
      <c r="J573" s="112"/>
      <c r="K573" s="117" t="s">
        <v>728</v>
      </c>
      <c r="L573" s="44"/>
      <c r="M573" s="15" t="s">
        <v>305</v>
      </c>
      <c r="N573" s="41"/>
      <c r="O573" s="34"/>
      <c r="P573" s="56"/>
      <c r="Q573" s="35"/>
      <c r="R573" s="35"/>
    </row>
    <row r="574" spans="1:18" ht="95.25" customHeight="1">
      <c r="A574" s="14">
        <v>458</v>
      </c>
      <c r="B574" s="21" t="s">
        <v>462</v>
      </c>
      <c r="C574" s="21" t="s">
        <v>488</v>
      </c>
      <c r="D574" s="18" t="s">
        <v>1543</v>
      </c>
      <c r="E574" s="18">
        <v>6.8</v>
      </c>
      <c r="F574" s="18">
        <v>1977</v>
      </c>
      <c r="G574" s="19">
        <v>6649</v>
      </c>
      <c r="H574" s="19">
        <v>6649</v>
      </c>
      <c r="I574" s="31">
        <f t="shared" si="34"/>
        <v>0</v>
      </c>
      <c r="J574" s="112"/>
      <c r="K574" s="117" t="s">
        <v>1544</v>
      </c>
      <c r="L574" s="44"/>
      <c r="M574" s="15" t="s">
        <v>305</v>
      </c>
      <c r="N574" s="41"/>
      <c r="O574" s="34"/>
      <c r="P574" s="35"/>
      <c r="Q574" s="35"/>
      <c r="R574" s="35"/>
    </row>
    <row r="575" spans="1:18" ht="106.5" customHeight="1">
      <c r="A575" s="14">
        <v>459</v>
      </c>
      <c r="B575" s="21" t="s">
        <v>489</v>
      </c>
      <c r="C575" s="21" t="s">
        <v>490</v>
      </c>
      <c r="D575" s="18" t="s">
        <v>797</v>
      </c>
      <c r="E575" s="18">
        <v>78</v>
      </c>
      <c r="F575" s="18">
        <v>1999</v>
      </c>
      <c r="G575" s="19">
        <v>281028</v>
      </c>
      <c r="H575" s="19">
        <v>281028</v>
      </c>
      <c r="I575" s="31">
        <f t="shared" si="34"/>
        <v>0</v>
      </c>
      <c r="J575" s="112"/>
      <c r="K575" s="117" t="s">
        <v>796</v>
      </c>
      <c r="L575" s="44"/>
      <c r="M575" s="15" t="s">
        <v>305</v>
      </c>
      <c r="N575" s="41"/>
      <c r="O575" s="34"/>
      <c r="P575" s="56"/>
      <c r="Q575" s="35"/>
      <c r="R575" s="35"/>
    </row>
    <row r="576" spans="1:18" ht="135.75" customHeight="1">
      <c r="A576" s="14">
        <v>460</v>
      </c>
      <c r="B576" s="21" t="s">
        <v>462</v>
      </c>
      <c r="C576" s="21" t="s">
        <v>490</v>
      </c>
      <c r="D576" s="18" t="s">
        <v>798</v>
      </c>
      <c r="E576" s="18">
        <v>6.8</v>
      </c>
      <c r="F576" s="18"/>
      <c r="G576" s="19">
        <v>12486</v>
      </c>
      <c r="H576" s="19">
        <v>12486</v>
      </c>
      <c r="I576" s="31">
        <f t="shared" si="34"/>
        <v>0</v>
      </c>
      <c r="J576" s="112"/>
      <c r="K576" s="117" t="s">
        <v>795</v>
      </c>
      <c r="L576" s="44"/>
      <c r="M576" s="15" t="s">
        <v>305</v>
      </c>
      <c r="N576" s="41"/>
      <c r="O576" s="34"/>
      <c r="P576" s="35"/>
      <c r="Q576" s="35"/>
      <c r="R576" s="35"/>
    </row>
    <row r="577" spans="1:18" ht="89.25" customHeight="1">
      <c r="A577" s="14">
        <v>461</v>
      </c>
      <c r="B577" s="21" t="s">
        <v>476</v>
      </c>
      <c r="C577" s="21" t="s">
        <v>491</v>
      </c>
      <c r="D577" s="18"/>
      <c r="E577" s="18">
        <v>1.9</v>
      </c>
      <c r="F577" s="18"/>
      <c r="G577" s="19">
        <v>342923</v>
      </c>
      <c r="H577" s="19">
        <v>342923</v>
      </c>
      <c r="I577" s="31">
        <f t="shared" si="34"/>
        <v>0</v>
      </c>
      <c r="J577" s="112"/>
      <c r="K577" s="117" t="s">
        <v>545</v>
      </c>
      <c r="L577" s="44"/>
      <c r="M577" s="15" t="s">
        <v>305</v>
      </c>
      <c r="N577" s="41"/>
      <c r="O577" s="34"/>
      <c r="P577" s="56"/>
      <c r="Q577" s="35"/>
      <c r="R577" s="35"/>
    </row>
    <row r="578" spans="1:18" ht="93.75" customHeight="1">
      <c r="A578" s="14">
        <v>462</v>
      </c>
      <c r="B578" s="21" t="s">
        <v>892</v>
      </c>
      <c r="C578" s="21" t="s">
        <v>492</v>
      </c>
      <c r="D578" s="18" t="s">
        <v>893</v>
      </c>
      <c r="E578" s="18">
        <v>68</v>
      </c>
      <c r="F578" s="18">
        <v>1982</v>
      </c>
      <c r="G578" s="19">
        <v>96651</v>
      </c>
      <c r="H578" s="19">
        <v>96651</v>
      </c>
      <c r="I578" s="31">
        <f t="shared" si="34"/>
        <v>0</v>
      </c>
      <c r="J578" s="112"/>
      <c r="K578" s="117" t="s">
        <v>894</v>
      </c>
      <c r="L578" s="44"/>
      <c r="M578" s="15" t="s">
        <v>305</v>
      </c>
      <c r="N578" s="41"/>
      <c r="O578" s="34"/>
      <c r="P578" s="56"/>
      <c r="Q578" s="35"/>
      <c r="R578" s="35"/>
    </row>
    <row r="579" spans="1:18" ht="93" customHeight="1">
      <c r="A579" s="14">
        <v>463</v>
      </c>
      <c r="B579" s="21" t="s">
        <v>462</v>
      </c>
      <c r="C579" s="21" t="s">
        <v>492</v>
      </c>
      <c r="D579" s="18" t="s">
        <v>890</v>
      </c>
      <c r="E579" s="18">
        <v>6.8</v>
      </c>
      <c r="F579" s="18">
        <v>1982</v>
      </c>
      <c r="G579" s="19">
        <v>7135</v>
      </c>
      <c r="H579" s="19">
        <v>7135</v>
      </c>
      <c r="I579" s="31">
        <f t="shared" si="34"/>
        <v>0</v>
      </c>
      <c r="J579" s="112"/>
      <c r="K579" s="117" t="s">
        <v>891</v>
      </c>
      <c r="L579" s="44"/>
      <c r="M579" s="15" t="s">
        <v>305</v>
      </c>
      <c r="N579" s="41"/>
      <c r="O579" s="34"/>
      <c r="P579" s="35"/>
      <c r="Q579" s="35"/>
      <c r="R579" s="35"/>
    </row>
    <row r="580" spans="1:18" ht="135" customHeight="1">
      <c r="A580" s="14">
        <v>464</v>
      </c>
      <c r="B580" s="21" t="s">
        <v>495</v>
      </c>
      <c r="C580" s="21" t="s">
        <v>497</v>
      </c>
      <c r="D580" s="18" t="s">
        <v>801</v>
      </c>
      <c r="E580" s="18">
        <v>81</v>
      </c>
      <c r="F580" s="18">
        <v>1971</v>
      </c>
      <c r="G580" s="19">
        <v>81086</v>
      </c>
      <c r="H580" s="19">
        <v>81086</v>
      </c>
      <c r="I580" s="31">
        <f t="shared" si="34"/>
        <v>0</v>
      </c>
      <c r="J580" s="112"/>
      <c r="K580" s="117" t="s">
        <v>802</v>
      </c>
      <c r="L580" s="44"/>
      <c r="M580" s="15" t="s">
        <v>305</v>
      </c>
      <c r="N580" s="41"/>
      <c r="O580" s="34"/>
      <c r="P580" s="56"/>
      <c r="Q580" s="35"/>
      <c r="R580" s="35"/>
    </row>
    <row r="581" spans="1:18" ht="93" customHeight="1">
      <c r="A581" s="14">
        <v>465</v>
      </c>
      <c r="B581" s="21" t="s">
        <v>462</v>
      </c>
      <c r="C581" s="21" t="s">
        <v>938</v>
      </c>
      <c r="D581" s="18" t="s">
        <v>936</v>
      </c>
      <c r="E581" s="18">
        <v>9</v>
      </c>
      <c r="F581" s="18">
        <v>1971</v>
      </c>
      <c r="G581" s="19">
        <v>5676</v>
      </c>
      <c r="H581" s="19">
        <v>5676</v>
      </c>
      <c r="I581" s="31">
        <f t="shared" si="34"/>
        <v>0</v>
      </c>
      <c r="J581" s="112"/>
      <c r="K581" s="117" t="s">
        <v>937</v>
      </c>
      <c r="L581" s="44"/>
      <c r="M581" s="15" t="s">
        <v>305</v>
      </c>
      <c r="N581" s="41"/>
      <c r="O581" s="34"/>
      <c r="P581" s="35"/>
      <c r="Q581" s="35"/>
      <c r="R581" s="35"/>
    </row>
    <row r="582" spans="1:18" ht="138" customHeight="1">
      <c r="A582" s="14">
        <v>466</v>
      </c>
      <c r="B582" s="21" t="s">
        <v>496</v>
      </c>
      <c r="C582" s="21" t="s">
        <v>498</v>
      </c>
      <c r="D582" s="18" t="s">
        <v>722</v>
      </c>
      <c r="E582" s="18">
        <v>90</v>
      </c>
      <c r="F582" s="18"/>
      <c r="G582" s="19">
        <v>90073</v>
      </c>
      <c r="H582" s="19">
        <v>90073</v>
      </c>
      <c r="I582" s="31">
        <f t="shared" si="34"/>
        <v>0</v>
      </c>
      <c r="J582" s="112"/>
      <c r="K582" s="117" t="s">
        <v>860</v>
      </c>
      <c r="L582" s="44"/>
      <c r="M582" s="15" t="s">
        <v>305</v>
      </c>
      <c r="N582" s="41"/>
      <c r="O582" s="34"/>
      <c r="P582" s="56"/>
      <c r="Q582" s="35"/>
      <c r="R582" s="35"/>
    </row>
    <row r="583" spans="1:18" ht="110.25" customHeight="1">
      <c r="A583" s="14">
        <v>467</v>
      </c>
      <c r="B583" s="21" t="s">
        <v>462</v>
      </c>
      <c r="C583" s="21" t="s">
        <v>498</v>
      </c>
      <c r="D583" s="18" t="s">
        <v>858</v>
      </c>
      <c r="E583" s="18">
        <v>5.8</v>
      </c>
      <c r="F583" s="18">
        <v>1968</v>
      </c>
      <c r="G583" s="19">
        <v>4922</v>
      </c>
      <c r="H583" s="19">
        <v>4922</v>
      </c>
      <c r="I583" s="31">
        <f t="shared" si="34"/>
        <v>0</v>
      </c>
      <c r="J583" s="112"/>
      <c r="K583" s="117" t="s">
        <v>857</v>
      </c>
      <c r="L583" s="44"/>
      <c r="M583" s="15" t="s">
        <v>305</v>
      </c>
      <c r="N583" s="41"/>
      <c r="O583" s="34"/>
      <c r="P583" s="35"/>
      <c r="Q583" s="35"/>
      <c r="R583" s="35"/>
    </row>
    <row r="584" spans="1:18" ht="102" customHeight="1">
      <c r="A584" s="14">
        <v>468</v>
      </c>
      <c r="B584" s="21" t="s">
        <v>499</v>
      </c>
      <c r="C584" s="21" t="s">
        <v>501</v>
      </c>
      <c r="D584" s="18" t="s">
        <v>717</v>
      </c>
      <c r="E584" s="21">
        <v>0</v>
      </c>
      <c r="F584" s="18">
        <v>1977</v>
      </c>
      <c r="G584" s="23">
        <v>72058</v>
      </c>
      <c r="H584" s="23">
        <v>72058</v>
      </c>
      <c r="I584" s="31">
        <f t="shared" si="34"/>
        <v>0</v>
      </c>
      <c r="J584" s="112"/>
      <c r="K584" s="117" t="s">
        <v>859</v>
      </c>
      <c r="L584" s="44"/>
      <c r="M584" s="15" t="s">
        <v>305</v>
      </c>
      <c r="N584" s="41"/>
      <c r="O584" s="34"/>
      <c r="P584" s="56"/>
      <c r="Q584" s="35"/>
      <c r="R584" s="35"/>
    </row>
    <row r="585" spans="1:18" ht="117.75" customHeight="1">
      <c r="A585" s="14">
        <v>469</v>
      </c>
      <c r="B585" s="21" t="s">
        <v>462</v>
      </c>
      <c r="C585" s="21" t="s">
        <v>1719</v>
      </c>
      <c r="D585" s="18" t="s">
        <v>1718</v>
      </c>
      <c r="E585" s="21">
        <v>6.6</v>
      </c>
      <c r="F585" s="18"/>
      <c r="G585" s="23">
        <v>6207</v>
      </c>
      <c r="H585" s="23">
        <v>6207</v>
      </c>
      <c r="I585" s="31">
        <f t="shared" ref="I585:I683" si="53">G585-H585</f>
        <v>0</v>
      </c>
      <c r="J585" s="112"/>
      <c r="K585" s="117" t="s">
        <v>1720</v>
      </c>
      <c r="L585" s="44"/>
      <c r="M585" s="15" t="s">
        <v>305</v>
      </c>
      <c r="N585" s="41"/>
      <c r="O585" s="34"/>
      <c r="P585" s="82"/>
      <c r="Q585" s="82"/>
      <c r="R585" s="35"/>
    </row>
    <row r="586" spans="1:18" ht="122.25" customHeight="1">
      <c r="A586" s="14">
        <v>470</v>
      </c>
      <c r="B586" s="21" t="s">
        <v>500</v>
      </c>
      <c r="C586" s="21" t="s">
        <v>502</v>
      </c>
      <c r="D586" s="18" t="s">
        <v>720</v>
      </c>
      <c r="E586" s="21">
        <v>10.9</v>
      </c>
      <c r="F586" s="18"/>
      <c r="G586" s="23">
        <v>110089</v>
      </c>
      <c r="H586" s="21">
        <v>110089</v>
      </c>
      <c r="I586" s="31">
        <f t="shared" si="53"/>
        <v>0</v>
      </c>
      <c r="J586" s="112"/>
      <c r="K586" s="117" t="s">
        <v>721</v>
      </c>
      <c r="L586" s="44"/>
      <c r="M586" s="15" t="s">
        <v>305</v>
      </c>
      <c r="N586" s="41"/>
      <c r="O586" s="34"/>
      <c r="P586" s="56"/>
      <c r="Q586" s="35"/>
      <c r="R586" s="35"/>
    </row>
    <row r="587" spans="1:18" ht="124.5" customHeight="1">
      <c r="A587" s="14">
        <v>471</v>
      </c>
      <c r="B587" s="21" t="s">
        <v>503</v>
      </c>
      <c r="C587" s="21" t="s">
        <v>502</v>
      </c>
      <c r="D587" s="18" t="s">
        <v>733</v>
      </c>
      <c r="E587" s="18">
        <v>10.9</v>
      </c>
      <c r="F587" s="18"/>
      <c r="G587" s="21">
        <v>14674</v>
      </c>
      <c r="H587" s="21">
        <v>14674</v>
      </c>
      <c r="I587" s="31">
        <f t="shared" si="53"/>
        <v>0</v>
      </c>
      <c r="J587" s="112"/>
      <c r="K587" s="117" t="s">
        <v>734</v>
      </c>
      <c r="L587" s="44"/>
      <c r="M587" s="15" t="s">
        <v>305</v>
      </c>
      <c r="N587" s="41"/>
      <c r="O587" s="34"/>
      <c r="P587" s="83"/>
      <c r="Q587" s="83"/>
      <c r="R587" s="35"/>
    </row>
    <row r="588" spans="1:18" ht="123" customHeight="1">
      <c r="A588" s="14">
        <v>472</v>
      </c>
      <c r="B588" s="21" t="s">
        <v>473</v>
      </c>
      <c r="C588" s="21" t="s">
        <v>504</v>
      </c>
      <c r="D588" s="18" t="s">
        <v>718</v>
      </c>
      <c r="E588" s="18">
        <v>100</v>
      </c>
      <c r="F588" s="18">
        <v>1973</v>
      </c>
      <c r="G588" s="21">
        <v>110098</v>
      </c>
      <c r="H588" s="21">
        <v>110098</v>
      </c>
      <c r="I588" s="31">
        <f t="shared" si="53"/>
        <v>0</v>
      </c>
      <c r="J588" s="112"/>
      <c r="K588" s="117" t="s">
        <v>719</v>
      </c>
      <c r="L588" s="44"/>
      <c r="M588" s="15" t="s">
        <v>305</v>
      </c>
      <c r="N588" s="41"/>
      <c r="O588" s="34"/>
      <c r="P588" s="56"/>
      <c r="Q588" s="35"/>
      <c r="R588" s="35"/>
    </row>
    <row r="589" spans="1:18" ht="126" customHeight="1">
      <c r="A589" s="14">
        <v>473</v>
      </c>
      <c r="B589" s="21" t="s">
        <v>462</v>
      </c>
      <c r="C589" s="21" t="s">
        <v>504</v>
      </c>
      <c r="D589" s="18" t="s">
        <v>745</v>
      </c>
      <c r="E589" s="18">
        <v>10.6</v>
      </c>
      <c r="F589" s="18">
        <v>1973</v>
      </c>
      <c r="G589" s="21">
        <v>9163</v>
      </c>
      <c r="H589" s="21">
        <v>9163</v>
      </c>
      <c r="I589" s="31">
        <f t="shared" si="53"/>
        <v>0</v>
      </c>
      <c r="J589" s="112"/>
      <c r="K589" s="117" t="s">
        <v>746</v>
      </c>
      <c r="L589" s="44"/>
      <c r="M589" s="15" t="s">
        <v>305</v>
      </c>
      <c r="N589" s="41"/>
      <c r="O589" s="34"/>
      <c r="P589" s="83"/>
      <c r="Q589" s="83"/>
      <c r="R589" s="35"/>
    </row>
    <row r="590" spans="1:18" ht="100.5" customHeight="1">
      <c r="A590" s="14">
        <v>474</v>
      </c>
      <c r="B590" s="21" t="s">
        <v>473</v>
      </c>
      <c r="C590" s="21" t="s">
        <v>505</v>
      </c>
      <c r="D590" s="18"/>
      <c r="E590" s="18">
        <v>0</v>
      </c>
      <c r="F590" s="18"/>
      <c r="G590" s="21">
        <v>62502</v>
      </c>
      <c r="H590" s="19">
        <v>62292.85</v>
      </c>
      <c r="I590" s="31">
        <f t="shared" si="53"/>
        <v>209.15000000000146</v>
      </c>
      <c r="J590" s="112"/>
      <c r="K590" s="117" t="s">
        <v>545</v>
      </c>
      <c r="L590" s="44"/>
      <c r="M590" s="15" t="s">
        <v>305</v>
      </c>
      <c r="N590" s="41"/>
      <c r="O590" s="34"/>
      <c r="P590" s="56"/>
      <c r="Q590" s="35"/>
      <c r="R590" s="35"/>
    </row>
    <row r="591" spans="1:18" ht="124.5" customHeight="1">
      <c r="A591" s="14">
        <v>475</v>
      </c>
      <c r="B591" s="21" t="s">
        <v>462</v>
      </c>
      <c r="C591" s="21" t="s">
        <v>1716</v>
      </c>
      <c r="D591" s="18" t="s">
        <v>1715</v>
      </c>
      <c r="E591" s="18">
        <v>8.8000000000000007</v>
      </c>
      <c r="F591" s="18"/>
      <c r="G591" s="21">
        <v>5701</v>
      </c>
      <c r="H591" s="21">
        <v>5701</v>
      </c>
      <c r="I591" s="31">
        <f t="shared" si="53"/>
        <v>0</v>
      </c>
      <c r="J591" s="112"/>
      <c r="K591" s="117" t="s">
        <v>1717</v>
      </c>
      <c r="L591" s="44"/>
      <c r="M591" s="15" t="s">
        <v>305</v>
      </c>
      <c r="N591" s="41"/>
      <c r="O591" s="34"/>
      <c r="P591" s="83"/>
      <c r="Q591" s="83"/>
      <c r="R591" s="35"/>
    </row>
    <row r="592" spans="1:18" ht="135.75" customHeight="1">
      <c r="A592" s="14">
        <v>476</v>
      </c>
      <c r="B592" s="21" t="s">
        <v>506</v>
      </c>
      <c r="C592" s="21" t="s">
        <v>507</v>
      </c>
      <c r="D592" s="18" t="s">
        <v>803</v>
      </c>
      <c r="E592" s="18">
        <v>80</v>
      </c>
      <c r="F592" s="18">
        <v>1968</v>
      </c>
      <c r="G592" s="21">
        <v>87469</v>
      </c>
      <c r="H592" s="19">
        <v>87260.92</v>
      </c>
      <c r="I592" s="31">
        <f t="shared" si="53"/>
        <v>208.08000000000175</v>
      </c>
      <c r="J592" s="112"/>
      <c r="K592" s="117" t="s">
        <v>804</v>
      </c>
      <c r="L592" s="44"/>
      <c r="M592" s="15" t="s">
        <v>305</v>
      </c>
      <c r="N592" s="41"/>
      <c r="O592" s="34"/>
      <c r="P592" s="56"/>
      <c r="Q592" s="35"/>
      <c r="R592" s="35"/>
    </row>
    <row r="593" spans="1:18" ht="123" customHeight="1">
      <c r="A593" s="14">
        <v>477</v>
      </c>
      <c r="B593" s="21" t="s">
        <v>462</v>
      </c>
      <c r="C593" s="21" t="s">
        <v>1713</v>
      </c>
      <c r="D593" s="18" t="s">
        <v>1712</v>
      </c>
      <c r="E593" s="18">
        <v>8.8000000000000007</v>
      </c>
      <c r="F593" s="18"/>
      <c r="G593" s="21">
        <v>7059</v>
      </c>
      <c r="H593" s="21">
        <v>7059</v>
      </c>
      <c r="I593" s="31">
        <f t="shared" si="53"/>
        <v>0</v>
      </c>
      <c r="J593" s="112"/>
      <c r="K593" s="117" t="s">
        <v>1714</v>
      </c>
      <c r="L593" s="44"/>
      <c r="M593" s="15" t="s">
        <v>305</v>
      </c>
      <c r="N593" s="41"/>
      <c r="O593" s="34"/>
      <c r="P593" s="83"/>
      <c r="Q593" s="83"/>
      <c r="R593" s="35"/>
    </row>
    <row r="594" spans="1:18" ht="111.75" customHeight="1">
      <c r="A594" s="14">
        <v>478</v>
      </c>
      <c r="B594" s="21" t="s">
        <v>508</v>
      </c>
      <c r="C594" s="21" t="s">
        <v>510</v>
      </c>
      <c r="D594" s="18" t="s">
        <v>1517</v>
      </c>
      <c r="E594" s="18">
        <v>558</v>
      </c>
      <c r="F594" s="18">
        <v>1985</v>
      </c>
      <c r="G594" s="19">
        <v>2647452</v>
      </c>
      <c r="H594" s="19">
        <v>2647452</v>
      </c>
      <c r="I594" s="31">
        <f t="shared" si="53"/>
        <v>0</v>
      </c>
      <c r="J594" s="112"/>
      <c r="K594" s="117" t="s">
        <v>1518</v>
      </c>
      <c r="L594" s="44"/>
      <c r="M594" s="15" t="s">
        <v>305</v>
      </c>
      <c r="N594" s="41"/>
      <c r="O594" s="34"/>
      <c r="P594" s="56"/>
      <c r="Q594" s="35"/>
      <c r="R594" s="35"/>
    </row>
    <row r="595" spans="1:18" ht="111.75" customHeight="1">
      <c r="A595" s="14"/>
      <c r="B595" s="21" t="s">
        <v>508</v>
      </c>
      <c r="C595" s="21" t="s">
        <v>510</v>
      </c>
      <c r="D595" s="18" t="s">
        <v>1517</v>
      </c>
      <c r="E595" s="18">
        <v>-558</v>
      </c>
      <c r="F595" s="18">
        <v>1985</v>
      </c>
      <c r="G595" s="19">
        <v>-2647452</v>
      </c>
      <c r="H595" s="19">
        <v>-2647452</v>
      </c>
      <c r="I595" s="31">
        <f t="shared" ref="I595:I596" si="54">G595-H595</f>
        <v>0</v>
      </c>
      <c r="J595" s="112"/>
      <c r="K595" s="117"/>
      <c r="L595" s="44" t="s">
        <v>1578</v>
      </c>
      <c r="M595" s="15"/>
      <c r="N595" s="41"/>
      <c r="O595" s="34"/>
      <c r="P595" s="56"/>
      <c r="Q595" s="35"/>
      <c r="R595" s="35"/>
    </row>
    <row r="596" spans="1:18" ht="133.5" customHeight="1">
      <c r="A596" s="14"/>
      <c r="B596" s="21" t="s">
        <v>508</v>
      </c>
      <c r="C596" s="21" t="s">
        <v>1801</v>
      </c>
      <c r="D596" s="18" t="s">
        <v>1517</v>
      </c>
      <c r="E596" s="18">
        <v>558</v>
      </c>
      <c r="F596" s="18">
        <v>1985</v>
      </c>
      <c r="G596" s="19">
        <v>2647452</v>
      </c>
      <c r="H596" s="19">
        <v>2647452</v>
      </c>
      <c r="I596" s="31">
        <f t="shared" si="54"/>
        <v>0</v>
      </c>
      <c r="J596" s="112"/>
      <c r="K596" s="117" t="s">
        <v>1800</v>
      </c>
      <c r="L596" s="44"/>
      <c r="M596" s="15" t="s">
        <v>305</v>
      </c>
      <c r="N596" s="129"/>
      <c r="O596" s="34"/>
      <c r="P596" s="56"/>
      <c r="Q596" s="35"/>
      <c r="R596" s="35"/>
    </row>
    <row r="597" spans="1:18" ht="109.5" customHeight="1">
      <c r="A597" s="14">
        <v>479</v>
      </c>
      <c r="B597" s="21" t="s">
        <v>509</v>
      </c>
      <c r="C597" s="21" t="s">
        <v>511</v>
      </c>
      <c r="D597" s="18"/>
      <c r="E597" s="18">
        <v>0</v>
      </c>
      <c r="F597" s="18"/>
      <c r="G597" s="19">
        <v>1548061</v>
      </c>
      <c r="H597" s="19">
        <v>1506573.69</v>
      </c>
      <c r="I597" s="31">
        <f t="shared" si="53"/>
        <v>41487.310000000056</v>
      </c>
      <c r="J597" s="112"/>
      <c r="K597" s="117" t="s">
        <v>545</v>
      </c>
      <c r="L597" s="44"/>
      <c r="M597" s="15" t="s">
        <v>305</v>
      </c>
      <c r="N597" s="41"/>
      <c r="O597" s="34"/>
      <c r="P597" s="84"/>
      <c r="Q597" s="35"/>
      <c r="R597" s="35"/>
    </row>
    <row r="598" spans="1:18" ht="109.5" customHeight="1">
      <c r="A598" s="14"/>
      <c r="B598" s="21" t="s">
        <v>509</v>
      </c>
      <c r="C598" s="21" t="s">
        <v>511</v>
      </c>
      <c r="D598" s="18"/>
      <c r="E598" s="18">
        <v>0</v>
      </c>
      <c r="F598" s="18"/>
      <c r="G598" s="19">
        <v>-1548061</v>
      </c>
      <c r="H598" s="19">
        <v>-1506573.69</v>
      </c>
      <c r="I598" s="31">
        <f t="shared" ref="I598" si="55">G598-H598</f>
        <v>-41487.310000000056</v>
      </c>
      <c r="J598" s="112"/>
      <c r="K598" s="117"/>
      <c r="L598" s="44" t="s">
        <v>1578</v>
      </c>
      <c r="M598" s="15"/>
      <c r="N598" s="41"/>
      <c r="O598" s="34"/>
      <c r="P598" s="84"/>
      <c r="Q598" s="35"/>
      <c r="R598" s="35"/>
    </row>
    <row r="599" spans="1:18" ht="123.75" customHeight="1">
      <c r="A599" s="14">
        <v>480</v>
      </c>
      <c r="B599" s="21" t="s">
        <v>509</v>
      </c>
      <c r="C599" s="21" t="s">
        <v>511</v>
      </c>
      <c r="D599" s="18"/>
      <c r="E599" s="18">
        <v>0</v>
      </c>
      <c r="F599" s="18"/>
      <c r="G599" s="19">
        <v>1548061</v>
      </c>
      <c r="H599" s="19">
        <v>1488329.28</v>
      </c>
      <c r="I599" s="31">
        <f t="shared" si="53"/>
        <v>59731.719999999972</v>
      </c>
      <c r="J599" s="112"/>
      <c r="K599" s="117" t="s">
        <v>545</v>
      </c>
      <c r="L599" s="44"/>
      <c r="M599" s="15" t="s">
        <v>305</v>
      </c>
      <c r="N599" s="41"/>
      <c r="O599" s="34"/>
      <c r="P599" s="56"/>
      <c r="Q599" s="35"/>
      <c r="R599" s="35"/>
    </row>
    <row r="600" spans="1:18" ht="123.75" customHeight="1">
      <c r="A600" s="14"/>
      <c r="B600" s="21" t="s">
        <v>509</v>
      </c>
      <c r="C600" s="21" t="s">
        <v>511</v>
      </c>
      <c r="D600" s="18"/>
      <c r="E600" s="18">
        <v>0</v>
      </c>
      <c r="F600" s="18"/>
      <c r="G600" s="19">
        <v>-1548061</v>
      </c>
      <c r="H600" s="19">
        <v>-1488329.28</v>
      </c>
      <c r="I600" s="31">
        <f t="shared" ref="I600" si="56">G600-H600</f>
        <v>-59731.719999999972</v>
      </c>
      <c r="J600" s="112"/>
      <c r="K600" s="117"/>
      <c r="L600" s="44" t="s">
        <v>1578</v>
      </c>
      <c r="M600" s="15"/>
      <c r="N600" s="41"/>
      <c r="O600" s="34"/>
      <c r="P600" s="56"/>
      <c r="Q600" s="35"/>
      <c r="R600" s="35"/>
    </row>
    <row r="601" spans="1:18" ht="124.5" customHeight="1">
      <c r="A601" s="14">
        <v>481</v>
      </c>
      <c r="B601" s="21" t="s">
        <v>512</v>
      </c>
      <c r="C601" s="21" t="s">
        <v>511</v>
      </c>
      <c r="D601" s="18" t="s">
        <v>1501</v>
      </c>
      <c r="E601" s="18">
        <v>2797</v>
      </c>
      <c r="F601" s="18">
        <v>1982</v>
      </c>
      <c r="G601" s="19">
        <v>312452</v>
      </c>
      <c r="H601" s="19">
        <v>199540.05</v>
      </c>
      <c r="I601" s="31">
        <f t="shared" si="53"/>
        <v>112911.95000000001</v>
      </c>
      <c r="J601" s="112"/>
      <c r="K601" s="117" t="s">
        <v>1505</v>
      </c>
      <c r="L601" s="44"/>
      <c r="M601" s="15" t="s">
        <v>305</v>
      </c>
      <c r="N601" s="41"/>
      <c r="O601" s="34"/>
      <c r="P601" s="56"/>
      <c r="Q601" s="35"/>
      <c r="R601" s="35"/>
    </row>
    <row r="602" spans="1:18" ht="124.5" customHeight="1">
      <c r="A602" s="14"/>
      <c r="B602" s="21" t="s">
        <v>512</v>
      </c>
      <c r="C602" s="21" t="s">
        <v>511</v>
      </c>
      <c r="D602" s="18" t="s">
        <v>1501</v>
      </c>
      <c r="E602" s="18">
        <v>-2797</v>
      </c>
      <c r="F602" s="18">
        <v>1982</v>
      </c>
      <c r="G602" s="19">
        <v>-312452</v>
      </c>
      <c r="H602" s="19">
        <v>-199540.05</v>
      </c>
      <c r="I602" s="31">
        <f t="shared" ref="I602" si="57">G602-H602</f>
        <v>-112911.95000000001</v>
      </c>
      <c r="J602" s="112"/>
      <c r="K602" s="117"/>
      <c r="L602" s="44" t="s">
        <v>1578</v>
      </c>
      <c r="M602" s="15"/>
      <c r="N602" s="41"/>
      <c r="O602" s="34"/>
      <c r="P602" s="56"/>
      <c r="Q602" s="35"/>
      <c r="R602" s="35"/>
    </row>
    <row r="603" spans="1:18" ht="122.25" customHeight="1">
      <c r="A603" s="14">
        <v>482</v>
      </c>
      <c r="B603" s="21" t="s">
        <v>509</v>
      </c>
      <c r="C603" s="21" t="s">
        <v>511</v>
      </c>
      <c r="D603" s="18" t="s">
        <v>1502</v>
      </c>
      <c r="E603" s="18">
        <v>7325</v>
      </c>
      <c r="F603" s="18">
        <v>1982</v>
      </c>
      <c r="G603" s="19">
        <v>241275</v>
      </c>
      <c r="H603" s="19">
        <v>224963.21</v>
      </c>
      <c r="I603" s="31">
        <f t="shared" si="53"/>
        <v>16311.790000000008</v>
      </c>
      <c r="J603" s="112"/>
      <c r="K603" s="117" t="s">
        <v>1506</v>
      </c>
      <c r="L603" s="44"/>
      <c r="M603" s="15" t="s">
        <v>305</v>
      </c>
      <c r="N603" s="41"/>
      <c r="O603" s="34"/>
      <c r="P603" s="56"/>
      <c r="Q603" s="35"/>
      <c r="R603" s="35"/>
    </row>
    <row r="604" spans="1:18" ht="122.25" customHeight="1">
      <c r="A604" s="14"/>
      <c r="B604" s="21" t="s">
        <v>509</v>
      </c>
      <c r="C604" s="21" t="s">
        <v>511</v>
      </c>
      <c r="D604" s="18" t="s">
        <v>1502</v>
      </c>
      <c r="E604" s="18">
        <v>-7325</v>
      </c>
      <c r="F604" s="18">
        <v>1982</v>
      </c>
      <c r="G604" s="19">
        <v>-241275</v>
      </c>
      <c r="H604" s="19">
        <v>-224963.21</v>
      </c>
      <c r="I604" s="31">
        <f t="shared" ref="I604" si="58">G604-H604</f>
        <v>-16311.790000000008</v>
      </c>
      <c r="J604" s="112"/>
      <c r="K604" s="117"/>
      <c r="L604" s="44" t="s">
        <v>1578</v>
      </c>
      <c r="M604" s="15"/>
      <c r="N604" s="41"/>
      <c r="O604" s="34"/>
      <c r="P604" s="56"/>
      <c r="Q604" s="35"/>
      <c r="R604" s="35"/>
    </row>
    <row r="605" spans="1:18" ht="122.25" customHeight="1">
      <c r="A605" s="14">
        <v>483</v>
      </c>
      <c r="B605" s="21" t="s">
        <v>513</v>
      </c>
      <c r="C605" s="21" t="s">
        <v>511</v>
      </c>
      <c r="D605" s="18" t="s">
        <v>1501</v>
      </c>
      <c r="E605" s="18">
        <v>2797</v>
      </c>
      <c r="F605" s="18">
        <v>1982</v>
      </c>
      <c r="G605" s="19">
        <v>2796601</v>
      </c>
      <c r="H605" s="19">
        <v>2796601</v>
      </c>
      <c r="I605" s="31">
        <f t="shared" si="53"/>
        <v>0</v>
      </c>
      <c r="J605" s="112"/>
      <c r="K605" s="117" t="s">
        <v>1505</v>
      </c>
      <c r="L605" s="44"/>
      <c r="M605" s="15" t="s">
        <v>305</v>
      </c>
      <c r="N605" s="41"/>
      <c r="O605" s="34"/>
      <c r="P605" s="84"/>
      <c r="Q605" s="35"/>
      <c r="R605" s="35"/>
    </row>
    <row r="606" spans="1:18" ht="122.25" customHeight="1">
      <c r="A606" s="14"/>
      <c r="B606" s="21" t="s">
        <v>513</v>
      </c>
      <c r="C606" s="21" t="s">
        <v>511</v>
      </c>
      <c r="D606" s="18" t="s">
        <v>1501</v>
      </c>
      <c r="E606" s="18">
        <v>-2797</v>
      </c>
      <c r="F606" s="18">
        <v>1982</v>
      </c>
      <c r="G606" s="19">
        <v>-2796601</v>
      </c>
      <c r="H606" s="19">
        <v>-2796601</v>
      </c>
      <c r="I606" s="31">
        <f t="shared" ref="I606" si="59">G606-H606</f>
        <v>0</v>
      </c>
      <c r="J606" s="112"/>
      <c r="K606" s="117"/>
      <c r="L606" s="44" t="s">
        <v>1578</v>
      </c>
      <c r="M606" s="15"/>
      <c r="N606" s="41"/>
      <c r="O606" s="34"/>
      <c r="P606" s="84"/>
      <c r="Q606" s="35"/>
      <c r="R606" s="35"/>
    </row>
    <row r="607" spans="1:18" ht="108.75" customHeight="1">
      <c r="A607" s="14">
        <v>484</v>
      </c>
      <c r="B607" s="21" t="s">
        <v>514</v>
      </c>
      <c r="C607" s="21" t="s">
        <v>511</v>
      </c>
      <c r="D607" s="18" t="s">
        <v>1502</v>
      </c>
      <c r="E607" s="18">
        <v>7325</v>
      </c>
      <c r="F607" s="18">
        <v>1982</v>
      </c>
      <c r="G607" s="19">
        <v>804955</v>
      </c>
      <c r="H607" s="19">
        <v>804955</v>
      </c>
      <c r="I607" s="31">
        <f t="shared" si="53"/>
        <v>0</v>
      </c>
      <c r="J607" s="112"/>
      <c r="K607" s="117" t="s">
        <v>1506</v>
      </c>
      <c r="L607" s="44"/>
      <c r="M607" s="15" t="s">
        <v>305</v>
      </c>
      <c r="N607" s="41"/>
      <c r="O607" s="34"/>
      <c r="P607" s="56"/>
      <c r="Q607" s="35"/>
      <c r="R607" s="35"/>
    </row>
    <row r="608" spans="1:18" ht="108.75" customHeight="1">
      <c r="A608" s="14"/>
      <c r="B608" s="21" t="s">
        <v>514</v>
      </c>
      <c r="C608" s="21" t="s">
        <v>511</v>
      </c>
      <c r="D608" s="18" t="s">
        <v>1502</v>
      </c>
      <c r="E608" s="18">
        <v>-7325</v>
      </c>
      <c r="F608" s="18">
        <v>1982</v>
      </c>
      <c r="G608" s="19">
        <v>-804955</v>
      </c>
      <c r="H608" s="19">
        <v>-804955</v>
      </c>
      <c r="I608" s="31">
        <f t="shared" ref="I608" si="60">G608-H608</f>
        <v>0</v>
      </c>
      <c r="J608" s="112"/>
      <c r="K608" s="117"/>
      <c r="L608" s="44" t="s">
        <v>1578</v>
      </c>
      <c r="M608" s="15"/>
      <c r="N608" s="41"/>
      <c r="O608" s="34"/>
      <c r="P608" s="56"/>
      <c r="Q608" s="35"/>
      <c r="R608" s="35"/>
    </row>
    <row r="609" spans="1:18" ht="119.25" customHeight="1">
      <c r="A609" s="14">
        <v>485</v>
      </c>
      <c r="B609" s="21" t="s">
        <v>515</v>
      </c>
      <c r="C609" s="21" t="s">
        <v>511</v>
      </c>
      <c r="D609" s="18" t="s">
        <v>1502</v>
      </c>
      <c r="E609" s="18">
        <v>7325</v>
      </c>
      <c r="F609" s="18">
        <v>1982</v>
      </c>
      <c r="G609" s="19">
        <v>16014855</v>
      </c>
      <c r="H609" s="19">
        <v>16014855</v>
      </c>
      <c r="I609" s="31">
        <f t="shared" si="53"/>
        <v>0</v>
      </c>
      <c r="J609" s="112"/>
      <c r="K609" s="117" t="s">
        <v>1506</v>
      </c>
      <c r="L609" s="44"/>
      <c r="M609" s="15" t="s">
        <v>305</v>
      </c>
      <c r="N609" s="41"/>
      <c r="O609" s="34"/>
      <c r="P609" s="84"/>
      <c r="Q609" s="35"/>
      <c r="R609" s="35"/>
    </row>
    <row r="610" spans="1:18" ht="119.25" customHeight="1">
      <c r="A610" s="14"/>
      <c r="B610" s="21" t="s">
        <v>515</v>
      </c>
      <c r="C610" s="21" t="s">
        <v>511</v>
      </c>
      <c r="D610" s="18" t="s">
        <v>1502</v>
      </c>
      <c r="E610" s="18">
        <v>-7325</v>
      </c>
      <c r="F610" s="18">
        <v>1982</v>
      </c>
      <c r="G610" s="19">
        <v>-16014855</v>
      </c>
      <c r="H610" s="19">
        <v>-16014855</v>
      </c>
      <c r="I610" s="31">
        <f t="shared" ref="I610" si="61">G610-H610</f>
        <v>0</v>
      </c>
      <c r="J610" s="112"/>
      <c r="K610" s="117"/>
      <c r="L610" s="44" t="s">
        <v>1578</v>
      </c>
      <c r="M610" s="15"/>
      <c r="N610" s="41"/>
      <c r="O610" s="34"/>
      <c r="P610" s="84"/>
      <c r="Q610" s="35"/>
      <c r="R610" s="35"/>
    </row>
    <row r="611" spans="1:18" ht="123.75" customHeight="1">
      <c r="A611" s="14">
        <v>486</v>
      </c>
      <c r="B611" s="21" t="s">
        <v>516</v>
      </c>
      <c r="C611" s="21" t="s">
        <v>511</v>
      </c>
      <c r="D611" s="18" t="s">
        <v>1503</v>
      </c>
      <c r="E611" s="18">
        <v>823</v>
      </c>
      <c r="F611" s="18">
        <v>1997</v>
      </c>
      <c r="G611" s="19">
        <v>1610067</v>
      </c>
      <c r="H611" s="19">
        <v>1594248.93</v>
      </c>
      <c r="I611" s="31">
        <f t="shared" si="53"/>
        <v>15818.070000000065</v>
      </c>
      <c r="J611" s="112"/>
      <c r="K611" s="117" t="s">
        <v>1504</v>
      </c>
      <c r="L611" s="44"/>
      <c r="M611" s="15" t="s">
        <v>305</v>
      </c>
      <c r="N611" s="41"/>
      <c r="O611" s="34"/>
      <c r="P611" s="84"/>
      <c r="Q611" s="35"/>
      <c r="R611" s="35"/>
    </row>
    <row r="612" spans="1:18" ht="123.75" customHeight="1">
      <c r="A612" s="14"/>
      <c r="B612" s="21" t="s">
        <v>516</v>
      </c>
      <c r="C612" s="21" t="s">
        <v>511</v>
      </c>
      <c r="D612" s="18" t="s">
        <v>1503</v>
      </c>
      <c r="E612" s="18">
        <v>-823</v>
      </c>
      <c r="F612" s="18">
        <v>1997</v>
      </c>
      <c r="G612" s="19">
        <v>-1610067</v>
      </c>
      <c r="H612" s="19">
        <v>-1594248.93</v>
      </c>
      <c r="I612" s="31">
        <f t="shared" ref="I612" si="62">G612-H612</f>
        <v>-15818.070000000065</v>
      </c>
      <c r="J612" s="112"/>
      <c r="K612" s="117"/>
      <c r="L612" s="44" t="s">
        <v>1578</v>
      </c>
      <c r="M612" s="15"/>
      <c r="N612" s="41"/>
      <c r="O612" s="34"/>
      <c r="P612" s="84"/>
      <c r="Q612" s="35"/>
      <c r="R612" s="35"/>
    </row>
    <row r="613" spans="1:18" ht="108.75" customHeight="1">
      <c r="A613" s="14">
        <v>487</v>
      </c>
      <c r="B613" s="21" t="s">
        <v>517</v>
      </c>
      <c r="C613" s="21" t="s">
        <v>1509</v>
      </c>
      <c r="D613" s="18" t="s">
        <v>1507</v>
      </c>
      <c r="E613" s="18">
        <v>1194</v>
      </c>
      <c r="F613" s="18">
        <v>1997</v>
      </c>
      <c r="G613" s="19">
        <v>2105676</v>
      </c>
      <c r="H613" s="19">
        <v>2105087.42</v>
      </c>
      <c r="I613" s="31">
        <f t="shared" si="53"/>
        <v>588.58000000007451</v>
      </c>
      <c r="J613" s="112"/>
      <c r="K613" s="117" t="s">
        <v>1508</v>
      </c>
      <c r="L613" s="44"/>
      <c r="M613" s="15" t="s">
        <v>305</v>
      </c>
      <c r="N613" s="41"/>
      <c r="O613" s="34"/>
      <c r="P613" s="56"/>
      <c r="Q613" s="35"/>
      <c r="R613" s="35"/>
    </row>
    <row r="614" spans="1:18" ht="108.75" customHeight="1">
      <c r="A614" s="14"/>
      <c r="B614" s="21" t="s">
        <v>517</v>
      </c>
      <c r="C614" s="21" t="s">
        <v>1509</v>
      </c>
      <c r="D614" s="18" t="s">
        <v>1507</v>
      </c>
      <c r="E614" s="18">
        <v>-1194</v>
      </c>
      <c r="F614" s="18">
        <v>1997</v>
      </c>
      <c r="G614" s="19">
        <v>-2105676</v>
      </c>
      <c r="H614" s="19">
        <v>-2105087.42</v>
      </c>
      <c r="I614" s="31">
        <f t="shared" ref="I614" si="63">G614-H614</f>
        <v>-588.58000000007451</v>
      </c>
      <c r="J614" s="112"/>
      <c r="K614" s="117"/>
      <c r="L614" s="44" t="s">
        <v>1578</v>
      </c>
      <c r="M614" s="15"/>
      <c r="N614" s="41"/>
      <c r="O614" s="34"/>
      <c r="P614" s="56"/>
      <c r="Q614" s="35"/>
      <c r="R614" s="35"/>
    </row>
    <row r="615" spans="1:18" ht="117.75" customHeight="1">
      <c r="A615" s="14">
        <v>488</v>
      </c>
      <c r="B615" s="21" t="s">
        <v>518</v>
      </c>
      <c r="C615" s="21" t="s">
        <v>511</v>
      </c>
      <c r="D615" s="18" t="s">
        <v>1510</v>
      </c>
      <c r="E615" s="18">
        <v>644</v>
      </c>
      <c r="F615" s="18">
        <v>1997</v>
      </c>
      <c r="G615" s="19">
        <v>1052838</v>
      </c>
      <c r="H615" s="19">
        <v>1052605.52</v>
      </c>
      <c r="I615" s="31">
        <f t="shared" si="53"/>
        <v>232.47999999998137</v>
      </c>
      <c r="J615" s="112"/>
      <c r="K615" s="117" t="s">
        <v>1511</v>
      </c>
      <c r="L615" s="44"/>
      <c r="M615" s="15" t="s">
        <v>305</v>
      </c>
      <c r="N615" s="41"/>
      <c r="O615" s="34"/>
      <c r="P615" s="84"/>
      <c r="Q615" s="35"/>
      <c r="R615" s="35"/>
    </row>
    <row r="616" spans="1:18" ht="117.75" customHeight="1">
      <c r="A616" s="14"/>
      <c r="B616" s="21" t="s">
        <v>518</v>
      </c>
      <c r="C616" s="21" t="s">
        <v>511</v>
      </c>
      <c r="D616" s="18" t="s">
        <v>1510</v>
      </c>
      <c r="E616" s="18">
        <v>-644</v>
      </c>
      <c r="F616" s="18">
        <v>1997</v>
      </c>
      <c r="G616" s="19">
        <v>-1052838</v>
      </c>
      <c r="H616" s="19">
        <v>-1052605.52</v>
      </c>
      <c r="I616" s="31">
        <f t="shared" ref="I616" si="64">G616-H616</f>
        <v>-232.47999999998137</v>
      </c>
      <c r="J616" s="112"/>
      <c r="K616" s="117"/>
      <c r="L616" s="44" t="s">
        <v>1578</v>
      </c>
      <c r="M616" s="15"/>
      <c r="N616" s="41"/>
      <c r="O616" s="34"/>
      <c r="P616" s="84"/>
      <c r="Q616" s="35"/>
      <c r="R616" s="35"/>
    </row>
    <row r="617" spans="1:18" ht="120.75" customHeight="1">
      <c r="A617" s="14">
        <v>489</v>
      </c>
      <c r="B617" s="21" t="s">
        <v>519</v>
      </c>
      <c r="C617" s="21" t="s">
        <v>511</v>
      </c>
      <c r="D617" s="18" t="s">
        <v>1512</v>
      </c>
      <c r="E617" s="18">
        <v>558</v>
      </c>
      <c r="F617" s="18">
        <v>1985</v>
      </c>
      <c r="G617" s="19">
        <v>1548061</v>
      </c>
      <c r="H617" s="19">
        <v>1512685.19</v>
      </c>
      <c r="I617" s="31">
        <f t="shared" si="53"/>
        <v>35375.810000000056</v>
      </c>
      <c r="J617" s="112"/>
      <c r="K617" s="117" t="s">
        <v>1513</v>
      </c>
      <c r="L617" s="44"/>
      <c r="M617" s="15" t="s">
        <v>305</v>
      </c>
      <c r="N617" s="41"/>
      <c r="O617" s="34"/>
      <c r="P617" s="56"/>
      <c r="Q617" s="35"/>
      <c r="R617" s="35"/>
    </row>
    <row r="618" spans="1:18" ht="120.75" customHeight="1">
      <c r="A618" s="14"/>
      <c r="B618" s="21" t="s">
        <v>519</v>
      </c>
      <c r="C618" s="21" t="s">
        <v>511</v>
      </c>
      <c r="D618" s="18" t="s">
        <v>1512</v>
      </c>
      <c r="E618" s="18">
        <v>-558</v>
      </c>
      <c r="F618" s="18">
        <v>1985</v>
      </c>
      <c r="G618" s="19">
        <v>-1548061</v>
      </c>
      <c r="H618" s="19">
        <v>-1512685.19</v>
      </c>
      <c r="I618" s="31">
        <f t="shared" ref="I618" si="65">G618-H618</f>
        <v>-35375.810000000056</v>
      </c>
      <c r="J618" s="112"/>
      <c r="K618" s="117"/>
      <c r="L618" s="44" t="s">
        <v>1578</v>
      </c>
      <c r="M618" s="15"/>
      <c r="N618" s="41"/>
      <c r="O618" s="34"/>
      <c r="P618" s="56"/>
      <c r="Q618" s="35"/>
      <c r="R618" s="35"/>
    </row>
    <row r="619" spans="1:18" ht="123.75" customHeight="1">
      <c r="A619" s="14">
        <v>490</v>
      </c>
      <c r="B619" s="21" t="s">
        <v>934</v>
      </c>
      <c r="C619" s="21" t="s">
        <v>511</v>
      </c>
      <c r="D619" s="18" t="s">
        <v>1301</v>
      </c>
      <c r="E619" s="18">
        <v>1087</v>
      </c>
      <c r="F619" s="18">
        <v>1999</v>
      </c>
      <c r="G619" s="19">
        <v>5197061</v>
      </c>
      <c r="H619" s="19">
        <v>5197061</v>
      </c>
      <c r="I619" s="31">
        <f t="shared" si="53"/>
        <v>0</v>
      </c>
      <c r="J619" s="112"/>
      <c r="K619" s="117" t="s">
        <v>1514</v>
      </c>
      <c r="L619" s="44"/>
      <c r="M619" s="15" t="s">
        <v>305</v>
      </c>
      <c r="N619" s="41"/>
      <c r="O619" s="34"/>
      <c r="P619" s="56"/>
      <c r="Q619" s="35"/>
      <c r="R619" s="35"/>
    </row>
    <row r="620" spans="1:18" ht="123.75" customHeight="1">
      <c r="A620" s="14"/>
      <c r="B620" s="21" t="s">
        <v>934</v>
      </c>
      <c r="C620" s="21" t="s">
        <v>511</v>
      </c>
      <c r="D620" s="18" t="s">
        <v>1301</v>
      </c>
      <c r="E620" s="18">
        <v>-1087</v>
      </c>
      <c r="F620" s="18">
        <v>1999</v>
      </c>
      <c r="G620" s="19">
        <v>-5197061</v>
      </c>
      <c r="H620" s="19">
        <v>-5197061</v>
      </c>
      <c r="I620" s="31">
        <f t="shared" ref="I620" si="66">G620-H620</f>
        <v>0</v>
      </c>
      <c r="J620" s="112"/>
      <c r="K620" s="117"/>
      <c r="L620" s="44" t="s">
        <v>1578</v>
      </c>
      <c r="M620" s="15"/>
      <c r="N620" s="41"/>
      <c r="O620" s="34"/>
      <c r="P620" s="56"/>
      <c r="Q620" s="35"/>
      <c r="R620" s="35"/>
    </row>
    <row r="621" spans="1:18" ht="125.25" customHeight="1">
      <c r="A621" s="14">
        <v>491</v>
      </c>
      <c r="B621" s="21" t="s">
        <v>935</v>
      </c>
      <c r="C621" s="21" t="s">
        <v>511</v>
      </c>
      <c r="D621" s="18"/>
      <c r="E621" s="18">
        <v>0</v>
      </c>
      <c r="F621" s="18"/>
      <c r="G621" s="19">
        <v>1823</v>
      </c>
      <c r="H621" s="19">
        <v>1823</v>
      </c>
      <c r="I621" s="31">
        <f t="shared" si="53"/>
        <v>0</v>
      </c>
      <c r="J621" s="112"/>
      <c r="K621" s="117" t="s">
        <v>545</v>
      </c>
      <c r="L621" s="44"/>
      <c r="M621" s="15" t="s">
        <v>305</v>
      </c>
      <c r="N621" s="41"/>
      <c r="O621" s="34"/>
      <c r="P621" s="56"/>
      <c r="Q621" s="35"/>
      <c r="R621" s="35"/>
    </row>
    <row r="622" spans="1:18" ht="125.25" customHeight="1">
      <c r="A622" s="14"/>
      <c r="B622" s="21" t="s">
        <v>935</v>
      </c>
      <c r="C622" s="21" t="s">
        <v>511</v>
      </c>
      <c r="D622" s="18"/>
      <c r="E622" s="18">
        <v>0</v>
      </c>
      <c r="F622" s="18"/>
      <c r="G622" s="19">
        <v>-1823</v>
      </c>
      <c r="H622" s="19">
        <v>-1823</v>
      </c>
      <c r="I622" s="31">
        <f t="shared" ref="I622" si="67">G622-H622</f>
        <v>0</v>
      </c>
      <c r="J622" s="112"/>
      <c r="K622" s="117"/>
      <c r="L622" s="44" t="s">
        <v>1578</v>
      </c>
      <c r="M622" s="15"/>
      <c r="N622" s="41"/>
      <c r="O622" s="34"/>
      <c r="P622" s="56"/>
      <c r="Q622" s="35"/>
      <c r="R622" s="35"/>
    </row>
    <row r="623" spans="1:18" ht="107.25" customHeight="1">
      <c r="A623" s="14">
        <v>492</v>
      </c>
      <c r="B623" s="21" t="s">
        <v>520</v>
      </c>
      <c r="C623" s="21" t="s">
        <v>521</v>
      </c>
      <c r="D623" s="18" t="s">
        <v>1535</v>
      </c>
      <c r="E623" s="18">
        <v>188</v>
      </c>
      <c r="F623" s="18">
        <v>1958</v>
      </c>
      <c r="G623" s="19">
        <v>107610</v>
      </c>
      <c r="H623" s="19">
        <v>107610</v>
      </c>
      <c r="I623" s="31">
        <f t="shared" si="53"/>
        <v>0</v>
      </c>
      <c r="J623" s="112"/>
      <c r="K623" s="117" t="s">
        <v>1536</v>
      </c>
      <c r="L623" s="44"/>
      <c r="M623" s="15" t="s">
        <v>305</v>
      </c>
      <c r="N623" s="41"/>
      <c r="O623" s="34"/>
      <c r="P623" s="56"/>
      <c r="Q623" s="35"/>
      <c r="R623" s="35"/>
    </row>
    <row r="624" spans="1:18" ht="107.25" customHeight="1">
      <c r="A624" s="14"/>
      <c r="B624" s="21" t="s">
        <v>520</v>
      </c>
      <c r="C624" s="21" t="s">
        <v>521</v>
      </c>
      <c r="D624" s="18" t="s">
        <v>1535</v>
      </c>
      <c r="E624" s="18">
        <v>-188</v>
      </c>
      <c r="F624" s="18">
        <v>1958</v>
      </c>
      <c r="G624" s="19">
        <v>-107610</v>
      </c>
      <c r="H624" s="19">
        <v>-107610</v>
      </c>
      <c r="I624" s="31">
        <f t="shared" ref="I624:I625" si="68">G624-H624</f>
        <v>0</v>
      </c>
      <c r="J624" s="112"/>
      <c r="K624" s="117"/>
      <c r="L624" s="44" t="s">
        <v>1578</v>
      </c>
      <c r="M624" s="15"/>
      <c r="N624" s="41"/>
      <c r="O624" s="34"/>
      <c r="P624" s="56"/>
      <c r="Q624" s="35"/>
      <c r="R624" s="35"/>
    </row>
    <row r="625" spans="1:18" ht="132" customHeight="1">
      <c r="A625" s="14"/>
      <c r="B625" s="21" t="s">
        <v>1802</v>
      </c>
      <c r="C625" s="21" t="s">
        <v>1803</v>
      </c>
      <c r="D625" s="18" t="s">
        <v>1535</v>
      </c>
      <c r="E625" s="18">
        <v>188</v>
      </c>
      <c r="F625" s="18">
        <v>1958</v>
      </c>
      <c r="G625" s="19">
        <v>107610</v>
      </c>
      <c r="H625" s="19">
        <v>107610</v>
      </c>
      <c r="I625" s="101">
        <f t="shared" si="68"/>
        <v>0</v>
      </c>
      <c r="J625" s="112"/>
      <c r="K625" s="117" t="s">
        <v>1804</v>
      </c>
      <c r="L625" s="44"/>
      <c r="M625" s="15" t="s">
        <v>305</v>
      </c>
      <c r="N625" s="129"/>
      <c r="O625" s="34"/>
      <c r="P625" s="56"/>
      <c r="Q625" s="35"/>
      <c r="R625" s="35"/>
    </row>
    <row r="626" spans="1:18" ht="111" customHeight="1">
      <c r="A626" s="14">
        <v>493</v>
      </c>
      <c r="B626" s="21" t="s">
        <v>522</v>
      </c>
      <c r="C626" s="21" t="s">
        <v>521</v>
      </c>
      <c r="D626" s="18" t="s">
        <v>1538</v>
      </c>
      <c r="E626" s="18">
        <v>13025</v>
      </c>
      <c r="F626" s="18">
        <v>1953</v>
      </c>
      <c r="G626" s="19">
        <v>11208783</v>
      </c>
      <c r="H626" s="19">
        <v>11208783</v>
      </c>
      <c r="I626" s="31">
        <f t="shared" si="53"/>
        <v>0</v>
      </c>
      <c r="J626" s="112"/>
      <c r="K626" s="117" t="s">
        <v>1539</v>
      </c>
      <c r="L626" s="44"/>
      <c r="M626" s="15" t="s">
        <v>305</v>
      </c>
      <c r="N626" s="41"/>
      <c r="O626" s="34"/>
      <c r="P626" s="84"/>
      <c r="Q626" s="35"/>
      <c r="R626" s="35"/>
    </row>
    <row r="627" spans="1:18" ht="111" customHeight="1">
      <c r="A627" s="14"/>
      <c r="B627" s="21" t="s">
        <v>522</v>
      </c>
      <c r="C627" s="21" t="s">
        <v>521</v>
      </c>
      <c r="D627" s="18" t="s">
        <v>1538</v>
      </c>
      <c r="E627" s="18">
        <v>-13025</v>
      </c>
      <c r="F627" s="18">
        <v>1953</v>
      </c>
      <c r="G627" s="19">
        <v>-11208783</v>
      </c>
      <c r="H627" s="19">
        <v>-11208783</v>
      </c>
      <c r="I627" s="31">
        <f t="shared" ref="I627:I628" si="69">G627-H627</f>
        <v>0</v>
      </c>
      <c r="J627" s="112"/>
      <c r="K627" s="117"/>
      <c r="L627" s="44" t="s">
        <v>1578</v>
      </c>
      <c r="M627" s="15"/>
      <c r="N627" s="41"/>
      <c r="O627" s="34"/>
      <c r="P627" s="84"/>
      <c r="Q627" s="35"/>
      <c r="R627" s="35"/>
    </row>
    <row r="628" spans="1:18" ht="147" customHeight="1">
      <c r="A628" s="14"/>
      <c r="B628" s="21" t="s">
        <v>1805</v>
      </c>
      <c r="C628" s="21" t="s">
        <v>1806</v>
      </c>
      <c r="D628" s="18" t="s">
        <v>1538</v>
      </c>
      <c r="E628" s="18">
        <v>13025</v>
      </c>
      <c r="F628" s="18">
        <v>1953</v>
      </c>
      <c r="G628" s="19">
        <v>11208783</v>
      </c>
      <c r="H628" s="19">
        <v>11208783</v>
      </c>
      <c r="I628" s="101">
        <f t="shared" si="69"/>
        <v>0</v>
      </c>
      <c r="J628" s="112"/>
      <c r="K628" s="117" t="s">
        <v>1807</v>
      </c>
      <c r="L628" s="44"/>
      <c r="M628" s="15" t="s">
        <v>305</v>
      </c>
      <c r="N628" s="129"/>
      <c r="O628" s="34"/>
      <c r="P628" s="84"/>
      <c r="Q628" s="35"/>
      <c r="R628" s="35"/>
    </row>
    <row r="629" spans="1:18" ht="108.75" customHeight="1">
      <c r="A629" s="14">
        <v>494</v>
      </c>
      <c r="B629" s="21" t="s">
        <v>523</v>
      </c>
      <c r="C629" s="21" t="s">
        <v>521</v>
      </c>
      <c r="D629" s="18"/>
      <c r="E629" s="18">
        <v>0</v>
      </c>
      <c r="F629" s="18"/>
      <c r="G629" s="19">
        <v>3101103</v>
      </c>
      <c r="H629" s="19">
        <v>3101103</v>
      </c>
      <c r="I629" s="31">
        <f t="shared" si="53"/>
        <v>0</v>
      </c>
      <c r="J629" s="112"/>
      <c r="K629" s="117" t="s">
        <v>545</v>
      </c>
      <c r="L629" s="44"/>
      <c r="M629" s="15" t="s">
        <v>305</v>
      </c>
      <c r="N629" s="41"/>
      <c r="O629" s="34"/>
      <c r="P629" s="56"/>
      <c r="Q629" s="35"/>
      <c r="R629" s="35"/>
    </row>
    <row r="630" spans="1:18" ht="108.75" customHeight="1">
      <c r="A630" s="14"/>
      <c r="B630" s="21" t="s">
        <v>523</v>
      </c>
      <c r="C630" s="21" t="s">
        <v>521</v>
      </c>
      <c r="D630" s="18"/>
      <c r="E630" s="18">
        <v>0</v>
      </c>
      <c r="F630" s="18"/>
      <c r="G630" s="19">
        <v>-3101103</v>
      </c>
      <c r="H630" s="19">
        <v>-3101103</v>
      </c>
      <c r="I630" s="31">
        <f t="shared" ref="I630:I631" si="70">G630-H630</f>
        <v>0</v>
      </c>
      <c r="J630" s="112"/>
      <c r="K630" s="117"/>
      <c r="L630" s="44" t="s">
        <v>1578</v>
      </c>
      <c r="M630" s="15"/>
      <c r="N630" s="41"/>
      <c r="O630" s="34"/>
      <c r="P630" s="56"/>
      <c r="Q630" s="35"/>
      <c r="R630" s="35"/>
    </row>
    <row r="631" spans="1:18" ht="133.5" customHeight="1">
      <c r="A631" s="14"/>
      <c r="B631" s="21" t="s">
        <v>1809</v>
      </c>
      <c r="C631" s="21" t="s">
        <v>1810</v>
      </c>
      <c r="D631" s="18" t="s">
        <v>1808</v>
      </c>
      <c r="E631" s="18">
        <v>1670</v>
      </c>
      <c r="F631" s="18">
        <v>1980</v>
      </c>
      <c r="G631" s="19">
        <v>3101103</v>
      </c>
      <c r="H631" s="19">
        <v>3101103</v>
      </c>
      <c r="I631" s="31">
        <f t="shared" si="70"/>
        <v>0</v>
      </c>
      <c r="J631" s="112"/>
      <c r="K631" s="117" t="s">
        <v>1811</v>
      </c>
      <c r="L631" s="44"/>
      <c r="M631" s="15" t="s">
        <v>305</v>
      </c>
      <c r="N631" s="129"/>
      <c r="O631" s="34"/>
      <c r="P631" s="56"/>
      <c r="Q631" s="35"/>
      <c r="R631" s="35"/>
    </row>
    <row r="632" spans="1:18" ht="110.25" customHeight="1">
      <c r="A632" s="14">
        <v>495</v>
      </c>
      <c r="B632" s="21" t="s">
        <v>908</v>
      </c>
      <c r="C632" s="21" t="s">
        <v>521</v>
      </c>
      <c r="D632" s="18" t="s">
        <v>1741</v>
      </c>
      <c r="E632" s="18">
        <v>0</v>
      </c>
      <c r="F632" s="18"/>
      <c r="G632" s="19">
        <v>159757</v>
      </c>
      <c r="H632" s="19">
        <v>159757</v>
      </c>
      <c r="I632" s="101">
        <f t="shared" si="53"/>
        <v>0</v>
      </c>
      <c r="J632" s="112"/>
      <c r="K632" s="117" t="s">
        <v>545</v>
      </c>
      <c r="L632" s="44"/>
      <c r="M632" s="15" t="s">
        <v>305</v>
      </c>
      <c r="N632" s="41"/>
      <c r="O632" s="34"/>
      <c r="P632" s="56"/>
      <c r="Q632" s="35"/>
      <c r="R632" s="35"/>
    </row>
    <row r="633" spans="1:18" ht="110.25" customHeight="1">
      <c r="A633" s="14"/>
      <c r="B633" s="21" t="s">
        <v>908</v>
      </c>
      <c r="C633" s="21" t="s">
        <v>521</v>
      </c>
      <c r="D633" s="18" t="s">
        <v>1741</v>
      </c>
      <c r="E633" s="18">
        <v>0</v>
      </c>
      <c r="F633" s="18"/>
      <c r="G633" s="19">
        <v>-159757</v>
      </c>
      <c r="H633" s="19">
        <v>-159757</v>
      </c>
      <c r="I633" s="101">
        <f t="shared" ref="I633:I634" si="71">G633-H633</f>
        <v>0</v>
      </c>
      <c r="J633" s="112"/>
      <c r="K633" s="117"/>
      <c r="L633" s="44" t="s">
        <v>1578</v>
      </c>
      <c r="M633" s="15"/>
      <c r="N633" s="41"/>
      <c r="O633" s="34"/>
      <c r="P633" s="56"/>
      <c r="Q633" s="35"/>
      <c r="R633" s="35"/>
    </row>
    <row r="634" spans="1:18" ht="132.75" customHeight="1">
      <c r="A634" s="14"/>
      <c r="B634" s="21" t="s">
        <v>1812</v>
      </c>
      <c r="C634" s="21" t="s">
        <v>1813</v>
      </c>
      <c r="D634" s="18" t="s">
        <v>1741</v>
      </c>
      <c r="E634" s="18">
        <v>339</v>
      </c>
      <c r="F634" s="18">
        <v>1980</v>
      </c>
      <c r="G634" s="19">
        <v>159757</v>
      </c>
      <c r="H634" s="19">
        <v>159757</v>
      </c>
      <c r="I634" s="101">
        <f t="shared" si="71"/>
        <v>0</v>
      </c>
      <c r="J634" s="112"/>
      <c r="K634" s="117" t="s">
        <v>1814</v>
      </c>
      <c r="L634" s="44"/>
      <c r="M634" s="15" t="s">
        <v>305</v>
      </c>
      <c r="N634" s="129"/>
      <c r="O634" s="34"/>
      <c r="P634" s="56"/>
      <c r="Q634" s="35"/>
      <c r="R634" s="35"/>
    </row>
    <row r="635" spans="1:18" ht="114.75" customHeight="1">
      <c r="A635" s="14">
        <v>496</v>
      </c>
      <c r="B635" s="21" t="s">
        <v>524</v>
      </c>
      <c r="C635" s="21" t="s">
        <v>521</v>
      </c>
      <c r="D635" s="18" t="s">
        <v>1534</v>
      </c>
      <c r="E635" s="18">
        <v>1365</v>
      </c>
      <c r="F635" s="18">
        <v>1986</v>
      </c>
      <c r="G635" s="19">
        <v>1912210</v>
      </c>
      <c r="H635" s="19">
        <v>1912210</v>
      </c>
      <c r="I635" s="31">
        <f t="shared" si="53"/>
        <v>0</v>
      </c>
      <c r="J635" s="112"/>
      <c r="K635" s="117" t="s">
        <v>1537</v>
      </c>
      <c r="L635" s="44"/>
      <c r="M635" s="15" t="s">
        <v>305</v>
      </c>
      <c r="N635" s="41"/>
      <c r="O635" s="34"/>
      <c r="P635" s="56"/>
      <c r="Q635" s="35"/>
      <c r="R635" s="35"/>
    </row>
    <row r="636" spans="1:18" ht="114.75" customHeight="1">
      <c r="A636" s="14"/>
      <c r="B636" s="21" t="s">
        <v>524</v>
      </c>
      <c r="C636" s="21" t="s">
        <v>521</v>
      </c>
      <c r="D636" s="18" t="s">
        <v>1534</v>
      </c>
      <c r="E636" s="18">
        <v>-1365</v>
      </c>
      <c r="F636" s="18">
        <v>1986</v>
      </c>
      <c r="G636" s="19">
        <v>-1912210</v>
      </c>
      <c r="H636" s="19">
        <v>-1912210</v>
      </c>
      <c r="I636" s="31">
        <f t="shared" ref="I636:I637" si="72">G636-H636</f>
        <v>0</v>
      </c>
      <c r="J636" s="112"/>
      <c r="K636" s="117"/>
      <c r="L636" s="44" t="s">
        <v>1578</v>
      </c>
      <c r="M636" s="15"/>
      <c r="N636" s="41"/>
      <c r="O636" s="34"/>
      <c r="P636" s="56"/>
      <c r="Q636" s="35"/>
      <c r="R636" s="35"/>
    </row>
    <row r="637" spans="1:18" ht="114.75" customHeight="1">
      <c r="A637" s="14"/>
      <c r="B637" s="21" t="s">
        <v>1815</v>
      </c>
      <c r="C637" s="21" t="s">
        <v>521</v>
      </c>
      <c r="D637" s="18" t="s">
        <v>1534</v>
      </c>
      <c r="E637" s="18">
        <v>1365</v>
      </c>
      <c r="F637" s="18">
        <v>1986</v>
      </c>
      <c r="G637" s="19">
        <v>1912210</v>
      </c>
      <c r="H637" s="19">
        <v>1912210</v>
      </c>
      <c r="I637" s="101">
        <f t="shared" si="72"/>
        <v>0</v>
      </c>
      <c r="J637" s="112"/>
      <c r="K637" s="117" t="s">
        <v>1816</v>
      </c>
      <c r="L637" s="44"/>
      <c r="M637" s="15" t="s">
        <v>305</v>
      </c>
      <c r="N637" s="132"/>
      <c r="O637" s="34"/>
      <c r="P637" s="56"/>
      <c r="Q637" s="35"/>
      <c r="R637" s="35"/>
    </row>
    <row r="638" spans="1:18" ht="118.5" customHeight="1">
      <c r="A638" s="14">
        <v>497</v>
      </c>
      <c r="B638" s="21" t="s">
        <v>524</v>
      </c>
      <c r="C638" s="21" t="s">
        <v>521</v>
      </c>
      <c r="D638" s="18" t="s">
        <v>1532</v>
      </c>
      <c r="E638" s="18">
        <v>1403</v>
      </c>
      <c r="F638" s="18">
        <v>1980</v>
      </c>
      <c r="G638" s="19">
        <v>627532</v>
      </c>
      <c r="H638" s="19">
        <v>627532</v>
      </c>
      <c r="I638" s="31">
        <f t="shared" si="53"/>
        <v>0</v>
      </c>
      <c r="J638" s="112"/>
      <c r="K638" s="117" t="s">
        <v>1533</v>
      </c>
      <c r="L638" s="44"/>
      <c r="M638" s="15" t="s">
        <v>305</v>
      </c>
      <c r="N638" s="41"/>
      <c r="O638" s="34"/>
      <c r="P638" s="56"/>
      <c r="Q638" s="35"/>
      <c r="R638" s="35"/>
    </row>
    <row r="639" spans="1:18" ht="97.5" customHeight="1">
      <c r="A639" s="14"/>
      <c r="B639" s="21" t="s">
        <v>524</v>
      </c>
      <c r="C639" s="21" t="s">
        <v>521</v>
      </c>
      <c r="D639" s="18" t="s">
        <v>1532</v>
      </c>
      <c r="E639" s="18">
        <v>-1403</v>
      </c>
      <c r="F639" s="18">
        <v>1980</v>
      </c>
      <c r="G639" s="19">
        <v>-627532</v>
      </c>
      <c r="H639" s="19">
        <v>-627532</v>
      </c>
      <c r="I639" s="31">
        <f t="shared" ref="I639:I640" si="73">G639-H639</f>
        <v>0</v>
      </c>
      <c r="J639" s="112"/>
      <c r="K639" s="117"/>
      <c r="L639" s="44" t="s">
        <v>1578</v>
      </c>
      <c r="M639" s="15"/>
      <c r="N639" s="41"/>
      <c r="O639" s="34"/>
      <c r="P639" s="56"/>
      <c r="Q639" s="35"/>
      <c r="R639" s="35"/>
    </row>
    <row r="640" spans="1:18" ht="131.25" customHeight="1">
      <c r="A640" s="14"/>
      <c r="B640" s="21" t="s">
        <v>1815</v>
      </c>
      <c r="C640" s="21" t="s">
        <v>1817</v>
      </c>
      <c r="D640" s="18" t="s">
        <v>1532</v>
      </c>
      <c r="E640" s="18">
        <v>1403</v>
      </c>
      <c r="F640" s="18">
        <v>1980</v>
      </c>
      <c r="G640" s="19">
        <v>627532</v>
      </c>
      <c r="H640" s="19">
        <v>627532</v>
      </c>
      <c r="I640" s="101">
        <f t="shared" si="73"/>
        <v>0</v>
      </c>
      <c r="J640" s="112"/>
      <c r="K640" s="117" t="s">
        <v>1818</v>
      </c>
      <c r="L640" s="44"/>
      <c r="M640" s="15" t="s">
        <v>305</v>
      </c>
      <c r="N640" s="132"/>
      <c r="O640" s="34"/>
      <c r="P640" s="56"/>
      <c r="Q640" s="35"/>
      <c r="R640" s="35"/>
    </row>
    <row r="641" spans="1:18" ht="88.5" customHeight="1">
      <c r="A641" s="14">
        <v>498</v>
      </c>
      <c r="B641" s="21" t="s">
        <v>525</v>
      </c>
      <c r="C641" s="21" t="s">
        <v>528</v>
      </c>
      <c r="D641" s="18" t="s">
        <v>1519</v>
      </c>
      <c r="E641" s="18">
        <v>3198</v>
      </c>
      <c r="F641" s="18">
        <v>1985</v>
      </c>
      <c r="G641" s="19">
        <v>2394975</v>
      </c>
      <c r="H641" s="19">
        <v>2394975</v>
      </c>
      <c r="I641" s="31">
        <f t="shared" si="53"/>
        <v>0</v>
      </c>
      <c r="J641" s="112"/>
      <c r="K641" s="117" t="s">
        <v>1520</v>
      </c>
      <c r="L641" s="44"/>
      <c r="M641" s="15" t="s">
        <v>305</v>
      </c>
      <c r="N641" s="41"/>
      <c r="O641" s="34"/>
      <c r="P641" s="86"/>
      <c r="Q641" s="35"/>
      <c r="R641" s="35"/>
    </row>
    <row r="642" spans="1:18" ht="88.5" customHeight="1">
      <c r="A642" s="14">
        <v>499</v>
      </c>
      <c r="B642" s="21" t="s">
        <v>526</v>
      </c>
      <c r="C642" s="21" t="s">
        <v>528</v>
      </c>
      <c r="D642" s="18" t="s">
        <v>1523</v>
      </c>
      <c r="E642" s="18">
        <v>3260</v>
      </c>
      <c r="F642" s="18">
        <v>1999</v>
      </c>
      <c r="G642" s="19">
        <v>5903287</v>
      </c>
      <c r="H642" s="19">
        <v>5903287</v>
      </c>
      <c r="I642" s="31">
        <f t="shared" si="53"/>
        <v>0</v>
      </c>
      <c r="J642" s="112"/>
      <c r="K642" s="117" t="s">
        <v>1524</v>
      </c>
      <c r="L642" s="44"/>
      <c r="M642" s="15" t="s">
        <v>305</v>
      </c>
      <c r="N642" s="41"/>
      <c r="O642" s="34"/>
      <c r="P642" s="56"/>
      <c r="Q642" s="35"/>
      <c r="R642" s="35"/>
    </row>
    <row r="643" spans="1:18" ht="88.5" customHeight="1">
      <c r="A643" s="14">
        <v>500</v>
      </c>
      <c r="B643" s="21" t="s">
        <v>527</v>
      </c>
      <c r="C643" s="21" t="s">
        <v>529</v>
      </c>
      <c r="D643" s="18" t="s">
        <v>1515</v>
      </c>
      <c r="E643" s="18">
        <v>5185</v>
      </c>
      <c r="F643" s="18">
        <v>1998</v>
      </c>
      <c r="G643" s="19">
        <v>6514436</v>
      </c>
      <c r="H643" s="19">
        <v>6511310.0700000003</v>
      </c>
      <c r="I643" s="31">
        <f t="shared" si="53"/>
        <v>3125.929999999702</v>
      </c>
      <c r="J643" s="112"/>
      <c r="K643" s="117" t="s">
        <v>1516</v>
      </c>
      <c r="L643" s="44"/>
      <c r="M643" s="15" t="s">
        <v>305</v>
      </c>
      <c r="N643" s="41"/>
      <c r="O643" s="34"/>
      <c r="P643" s="56"/>
      <c r="Q643" s="35"/>
      <c r="R643" s="35"/>
    </row>
    <row r="644" spans="1:18" ht="88.5" customHeight="1">
      <c r="A644" s="14">
        <v>501</v>
      </c>
      <c r="B644" s="21" t="s">
        <v>530</v>
      </c>
      <c r="C644" s="21" t="s">
        <v>531</v>
      </c>
      <c r="D644" s="18" t="s">
        <v>1525</v>
      </c>
      <c r="E644" s="18">
        <v>1874</v>
      </c>
      <c r="F644" s="18">
        <v>1985</v>
      </c>
      <c r="G644" s="19">
        <v>1617630</v>
      </c>
      <c r="H644" s="19">
        <v>1617630</v>
      </c>
      <c r="I644" s="31">
        <f t="shared" si="53"/>
        <v>0</v>
      </c>
      <c r="J644" s="112"/>
      <c r="K644" s="117" t="s">
        <v>1526</v>
      </c>
      <c r="L644" s="44"/>
      <c r="M644" s="15" t="s">
        <v>305</v>
      </c>
      <c r="N644" s="41"/>
      <c r="O644" s="34"/>
      <c r="P644" s="56"/>
      <c r="Q644" s="35"/>
      <c r="R644" s="35"/>
    </row>
    <row r="645" spans="1:18" ht="88.5" customHeight="1">
      <c r="A645" s="14">
        <v>502</v>
      </c>
      <c r="B645" s="21" t="s">
        <v>530</v>
      </c>
      <c r="C645" s="21" t="s">
        <v>491</v>
      </c>
      <c r="D645" s="18" t="s">
        <v>1527</v>
      </c>
      <c r="E645" s="18">
        <v>1622</v>
      </c>
      <c r="F645" s="18">
        <v>1985</v>
      </c>
      <c r="G645" s="19">
        <v>2847082</v>
      </c>
      <c r="H645" s="19">
        <v>2847082</v>
      </c>
      <c r="I645" s="31">
        <f t="shared" si="53"/>
        <v>0</v>
      </c>
      <c r="J645" s="112"/>
      <c r="K645" s="117" t="s">
        <v>1528</v>
      </c>
      <c r="L645" s="44"/>
      <c r="M645" s="15" t="s">
        <v>305</v>
      </c>
      <c r="N645" s="41"/>
      <c r="O645" s="34"/>
      <c r="P645" s="56"/>
      <c r="Q645" s="35"/>
      <c r="R645" s="35"/>
    </row>
    <row r="646" spans="1:18" ht="98.25" customHeight="1">
      <c r="A646" s="14">
        <v>503</v>
      </c>
      <c r="B646" s="21" t="s">
        <v>530</v>
      </c>
      <c r="C646" s="21" t="s">
        <v>532</v>
      </c>
      <c r="D646" s="18" t="s">
        <v>1521</v>
      </c>
      <c r="E646" s="18">
        <v>3235</v>
      </c>
      <c r="F646" s="18">
        <v>1985</v>
      </c>
      <c r="G646" s="19">
        <v>4069877</v>
      </c>
      <c r="H646" s="19">
        <v>4069877</v>
      </c>
      <c r="I646" s="31">
        <f t="shared" si="53"/>
        <v>0</v>
      </c>
      <c r="J646" s="112"/>
      <c r="K646" s="117" t="s">
        <v>1522</v>
      </c>
      <c r="L646" s="44"/>
      <c r="M646" s="15" t="s">
        <v>305</v>
      </c>
      <c r="N646" s="41"/>
      <c r="O646" s="34"/>
      <c r="P646" s="56"/>
      <c r="Q646" s="35"/>
      <c r="R646" s="35"/>
    </row>
    <row r="647" spans="1:18" ht="88.5" customHeight="1">
      <c r="A647" s="14">
        <v>504</v>
      </c>
      <c r="B647" s="21" t="s">
        <v>530</v>
      </c>
      <c r="C647" s="21" t="s">
        <v>487</v>
      </c>
      <c r="D647" s="18" t="s">
        <v>1529</v>
      </c>
      <c r="E647" s="18">
        <v>1072</v>
      </c>
      <c r="F647" s="18">
        <v>1985</v>
      </c>
      <c r="G647" s="19">
        <v>2252635</v>
      </c>
      <c r="H647" s="19">
        <v>2252635</v>
      </c>
      <c r="I647" s="31">
        <f t="shared" si="53"/>
        <v>0</v>
      </c>
      <c r="J647" s="112"/>
      <c r="K647" s="117" t="s">
        <v>1530</v>
      </c>
      <c r="L647" s="44"/>
      <c r="M647" s="15" t="s">
        <v>305</v>
      </c>
      <c r="N647" s="41"/>
      <c r="O647" s="34"/>
      <c r="P647" s="56"/>
      <c r="Q647" s="35"/>
      <c r="R647" s="35"/>
    </row>
    <row r="648" spans="1:18" ht="88.5" customHeight="1">
      <c r="A648" s="14">
        <v>505</v>
      </c>
      <c r="B648" s="21" t="s">
        <v>530</v>
      </c>
      <c r="C648" s="21" t="s">
        <v>533</v>
      </c>
      <c r="D648" s="18" t="s">
        <v>1541</v>
      </c>
      <c r="E648" s="18">
        <v>1060</v>
      </c>
      <c r="F648" s="18">
        <v>1982</v>
      </c>
      <c r="G648" s="19">
        <v>2796601</v>
      </c>
      <c r="H648" s="19">
        <v>2796601</v>
      </c>
      <c r="I648" s="31">
        <f t="shared" si="53"/>
        <v>0</v>
      </c>
      <c r="J648" s="112"/>
      <c r="K648" s="117" t="s">
        <v>1542</v>
      </c>
      <c r="L648" s="44"/>
      <c r="M648" s="15" t="s">
        <v>305</v>
      </c>
      <c r="N648" s="41"/>
      <c r="O648" s="34"/>
      <c r="P648" s="56"/>
      <c r="Q648" s="35"/>
      <c r="R648" s="35"/>
    </row>
    <row r="649" spans="1:18" ht="88.5" customHeight="1">
      <c r="A649" s="14">
        <v>506</v>
      </c>
      <c r="B649" s="21" t="s">
        <v>534</v>
      </c>
      <c r="C649" s="21" t="s">
        <v>535</v>
      </c>
      <c r="D649" s="18"/>
      <c r="E649" s="18">
        <v>1</v>
      </c>
      <c r="F649" s="18"/>
      <c r="G649" s="19">
        <v>22</v>
      </c>
      <c r="H649" s="19">
        <v>22</v>
      </c>
      <c r="I649" s="31">
        <f t="shared" si="53"/>
        <v>0</v>
      </c>
      <c r="J649" s="112"/>
      <c r="K649" s="117" t="s">
        <v>545</v>
      </c>
      <c r="L649" s="44"/>
      <c r="M649" s="15" t="s">
        <v>305</v>
      </c>
      <c r="N649" s="41"/>
      <c r="O649" s="34"/>
      <c r="P649" s="56"/>
      <c r="Q649" s="35"/>
      <c r="R649" s="35"/>
    </row>
    <row r="650" spans="1:18" ht="88.5" customHeight="1">
      <c r="A650" s="14"/>
      <c r="B650" s="21" t="s">
        <v>534</v>
      </c>
      <c r="C650" s="21" t="s">
        <v>535</v>
      </c>
      <c r="D650" s="18"/>
      <c r="E650" s="18">
        <v>-1</v>
      </c>
      <c r="F650" s="18"/>
      <c r="G650" s="19">
        <v>-22</v>
      </c>
      <c r="H650" s="19">
        <v>-22</v>
      </c>
      <c r="I650" s="31">
        <f t="shared" ref="I650" si="74">G650-H650</f>
        <v>0</v>
      </c>
      <c r="J650" s="112"/>
      <c r="K650" s="117"/>
      <c r="L650" s="44" t="s">
        <v>1578</v>
      </c>
      <c r="M650" s="15"/>
      <c r="N650" s="41"/>
      <c r="O650" s="34"/>
      <c r="P650" s="56"/>
      <c r="Q650" s="35"/>
      <c r="R650" s="35"/>
    </row>
    <row r="651" spans="1:18" ht="88.5" customHeight="1">
      <c r="A651" s="14">
        <v>507</v>
      </c>
      <c r="B651" s="21" t="s">
        <v>534</v>
      </c>
      <c r="C651" s="21" t="s">
        <v>536</v>
      </c>
      <c r="D651" s="18"/>
      <c r="E651" s="18">
        <v>1</v>
      </c>
      <c r="F651" s="18"/>
      <c r="G651" s="19">
        <v>22</v>
      </c>
      <c r="H651" s="19">
        <v>22</v>
      </c>
      <c r="I651" s="31">
        <f t="shared" si="53"/>
        <v>0</v>
      </c>
      <c r="J651" s="112"/>
      <c r="K651" s="117" t="s">
        <v>545</v>
      </c>
      <c r="L651" s="44"/>
      <c r="M651" s="15" t="s">
        <v>305</v>
      </c>
      <c r="N651" s="41"/>
      <c r="O651" s="34"/>
      <c r="P651" s="56"/>
      <c r="Q651" s="35"/>
      <c r="R651" s="35"/>
    </row>
    <row r="652" spans="1:18" s="34" customFormat="1" ht="102" customHeight="1">
      <c r="A652" s="31">
        <v>508</v>
      </c>
      <c r="B652" s="55" t="s">
        <v>534</v>
      </c>
      <c r="C652" s="55" t="s">
        <v>1540</v>
      </c>
      <c r="D652" s="30"/>
      <c r="E652" s="30">
        <v>1</v>
      </c>
      <c r="F652" s="30"/>
      <c r="G652" s="32">
        <v>22</v>
      </c>
      <c r="H652" s="32">
        <v>22</v>
      </c>
      <c r="I652" s="31">
        <f t="shared" si="53"/>
        <v>0</v>
      </c>
      <c r="J652" s="73"/>
      <c r="K652" s="119" t="s">
        <v>545</v>
      </c>
      <c r="L652" s="41"/>
      <c r="M652" s="33" t="s">
        <v>305</v>
      </c>
      <c r="N652" s="41"/>
      <c r="P652" s="56"/>
      <c r="Q652" s="35"/>
      <c r="R652" s="35"/>
    </row>
    <row r="653" spans="1:18" s="34" customFormat="1" ht="88.5" customHeight="1">
      <c r="A653" s="31">
        <v>509</v>
      </c>
      <c r="B653" s="55" t="s">
        <v>534</v>
      </c>
      <c r="C653" s="55" t="s">
        <v>536</v>
      </c>
      <c r="D653" s="30"/>
      <c r="E653" s="30">
        <v>1</v>
      </c>
      <c r="F653" s="30"/>
      <c r="G653" s="32">
        <v>22</v>
      </c>
      <c r="H653" s="32">
        <v>22</v>
      </c>
      <c r="I653" s="31">
        <f t="shared" si="53"/>
        <v>0</v>
      </c>
      <c r="J653" s="73"/>
      <c r="K653" s="119" t="s">
        <v>545</v>
      </c>
      <c r="L653" s="41"/>
      <c r="M653" s="33" t="s">
        <v>305</v>
      </c>
      <c r="N653" s="41"/>
      <c r="P653" s="56"/>
      <c r="Q653" s="35"/>
      <c r="R653" s="35"/>
    </row>
    <row r="654" spans="1:18" ht="88.5" customHeight="1">
      <c r="A654" s="14">
        <v>510</v>
      </c>
      <c r="B654" s="21" t="s">
        <v>534</v>
      </c>
      <c r="C654" s="21" t="s">
        <v>536</v>
      </c>
      <c r="D654" s="18"/>
      <c r="E654" s="18">
        <v>1</v>
      </c>
      <c r="F654" s="18"/>
      <c r="G654" s="19">
        <v>22</v>
      </c>
      <c r="H654" s="19">
        <v>22</v>
      </c>
      <c r="I654" s="31">
        <f t="shared" si="53"/>
        <v>0</v>
      </c>
      <c r="J654" s="112"/>
      <c r="K654" s="117" t="s">
        <v>545</v>
      </c>
      <c r="L654" s="44"/>
      <c r="M654" s="15" t="s">
        <v>305</v>
      </c>
      <c r="N654" s="41"/>
      <c r="O654" s="34"/>
      <c r="P654" s="56"/>
      <c r="Q654" s="35"/>
      <c r="R654" s="35"/>
    </row>
    <row r="655" spans="1:18" ht="88.5" customHeight="1">
      <c r="A655" s="14">
        <v>511</v>
      </c>
      <c r="B655" s="21" t="s">
        <v>534</v>
      </c>
      <c r="C655" s="21" t="s">
        <v>536</v>
      </c>
      <c r="D655" s="18"/>
      <c r="E655" s="18">
        <v>1</v>
      </c>
      <c r="F655" s="18"/>
      <c r="G655" s="19">
        <v>22</v>
      </c>
      <c r="H655" s="19">
        <v>22</v>
      </c>
      <c r="I655" s="31">
        <f t="shared" si="53"/>
        <v>0</v>
      </c>
      <c r="J655" s="112"/>
      <c r="K655" s="117" t="s">
        <v>545</v>
      </c>
      <c r="L655" s="44"/>
      <c r="M655" s="15" t="s">
        <v>305</v>
      </c>
      <c r="N655" s="41"/>
      <c r="O655" s="34"/>
      <c r="P655" s="56"/>
      <c r="Q655" s="35"/>
      <c r="R655" s="35"/>
    </row>
    <row r="656" spans="1:18" ht="88.5" customHeight="1">
      <c r="A656" s="14">
        <v>512</v>
      </c>
      <c r="B656" s="21" t="s">
        <v>534</v>
      </c>
      <c r="C656" s="21" t="s">
        <v>536</v>
      </c>
      <c r="D656" s="18"/>
      <c r="E656" s="18">
        <v>1</v>
      </c>
      <c r="F656" s="18"/>
      <c r="G656" s="19">
        <v>22</v>
      </c>
      <c r="H656" s="19">
        <v>22</v>
      </c>
      <c r="I656" s="31">
        <f t="shared" si="53"/>
        <v>0</v>
      </c>
      <c r="J656" s="112"/>
      <c r="K656" s="117" t="s">
        <v>545</v>
      </c>
      <c r="L656" s="44"/>
      <c r="M656" s="15" t="s">
        <v>305</v>
      </c>
      <c r="N656" s="41"/>
      <c r="O656" s="34"/>
      <c r="P656" s="56"/>
      <c r="Q656" s="35"/>
      <c r="R656" s="35"/>
    </row>
    <row r="657" spans="1:18" ht="88.5" customHeight="1">
      <c r="A657" s="14">
        <v>513</v>
      </c>
      <c r="B657" s="21" t="s">
        <v>534</v>
      </c>
      <c r="C657" s="21" t="s">
        <v>536</v>
      </c>
      <c r="D657" s="18"/>
      <c r="E657" s="18">
        <v>1</v>
      </c>
      <c r="F657" s="18"/>
      <c r="G657" s="19">
        <v>22</v>
      </c>
      <c r="H657" s="19">
        <v>22</v>
      </c>
      <c r="I657" s="31">
        <f t="shared" si="53"/>
        <v>0</v>
      </c>
      <c r="J657" s="112"/>
      <c r="K657" s="117" t="s">
        <v>545</v>
      </c>
      <c r="L657" s="44"/>
      <c r="M657" s="15" t="s">
        <v>305</v>
      </c>
      <c r="N657" s="41"/>
      <c r="O657" s="34"/>
      <c r="P657" s="56"/>
      <c r="Q657" s="35"/>
      <c r="R657" s="35"/>
    </row>
    <row r="658" spans="1:18" ht="88.5" customHeight="1">
      <c r="A658" s="14">
        <v>514</v>
      </c>
      <c r="B658" s="21" t="s">
        <v>534</v>
      </c>
      <c r="C658" s="21" t="s">
        <v>536</v>
      </c>
      <c r="D658" s="18"/>
      <c r="E658" s="18">
        <v>1</v>
      </c>
      <c r="F658" s="18"/>
      <c r="G658" s="19">
        <v>22</v>
      </c>
      <c r="H658" s="19">
        <v>22</v>
      </c>
      <c r="I658" s="31">
        <f t="shared" si="53"/>
        <v>0</v>
      </c>
      <c r="J658" s="112"/>
      <c r="K658" s="117" t="s">
        <v>545</v>
      </c>
      <c r="L658" s="44"/>
      <c r="M658" s="15" t="s">
        <v>305</v>
      </c>
      <c r="N658" s="41"/>
      <c r="O658" s="34"/>
      <c r="P658" s="56"/>
      <c r="Q658" s="35"/>
      <c r="R658" s="35"/>
    </row>
    <row r="659" spans="1:18" ht="88.5" customHeight="1">
      <c r="A659" s="14">
        <v>515</v>
      </c>
      <c r="B659" s="21" t="s">
        <v>534</v>
      </c>
      <c r="C659" s="21" t="s">
        <v>536</v>
      </c>
      <c r="D659" s="18"/>
      <c r="E659" s="18">
        <v>1</v>
      </c>
      <c r="F659" s="18"/>
      <c r="G659" s="19">
        <v>22</v>
      </c>
      <c r="H659" s="19">
        <v>22</v>
      </c>
      <c r="I659" s="31">
        <f t="shared" si="53"/>
        <v>0</v>
      </c>
      <c r="J659" s="112"/>
      <c r="K659" s="117" t="s">
        <v>545</v>
      </c>
      <c r="L659" s="44"/>
      <c r="M659" s="15" t="s">
        <v>305</v>
      </c>
      <c r="N659" s="41"/>
      <c r="O659" s="34"/>
      <c r="P659" s="56"/>
      <c r="Q659" s="35"/>
      <c r="R659" s="35"/>
    </row>
    <row r="660" spans="1:18" ht="88.5" customHeight="1">
      <c r="A660" s="14">
        <v>516</v>
      </c>
      <c r="B660" s="21" t="s">
        <v>534</v>
      </c>
      <c r="C660" s="21" t="s">
        <v>536</v>
      </c>
      <c r="D660" s="18"/>
      <c r="E660" s="18">
        <v>1</v>
      </c>
      <c r="F660" s="18"/>
      <c r="G660" s="19">
        <v>22</v>
      </c>
      <c r="H660" s="19">
        <v>22</v>
      </c>
      <c r="I660" s="31">
        <f t="shared" si="53"/>
        <v>0</v>
      </c>
      <c r="J660" s="112"/>
      <c r="K660" s="117" t="s">
        <v>545</v>
      </c>
      <c r="L660" s="44"/>
      <c r="M660" s="15" t="s">
        <v>305</v>
      </c>
      <c r="N660" s="41"/>
      <c r="O660" s="34"/>
      <c r="P660" s="56"/>
      <c r="Q660" s="35"/>
      <c r="R660" s="35"/>
    </row>
    <row r="661" spans="1:18" ht="88.5" customHeight="1">
      <c r="A661" s="14">
        <v>517</v>
      </c>
      <c r="B661" s="21" t="s">
        <v>534</v>
      </c>
      <c r="C661" s="21" t="s">
        <v>536</v>
      </c>
      <c r="D661" s="18"/>
      <c r="E661" s="18">
        <v>1</v>
      </c>
      <c r="F661" s="18"/>
      <c r="G661" s="19">
        <v>22</v>
      </c>
      <c r="H661" s="19">
        <v>22</v>
      </c>
      <c r="I661" s="31">
        <f t="shared" si="53"/>
        <v>0</v>
      </c>
      <c r="J661" s="112"/>
      <c r="K661" s="117" t="s">
        <v>545</v>
      </c>
      <c r="L661" s="44"/>
      <c r="M661" s="15" t="s">
        <v>305</v>
      </c>
      <c r="N661" s="41"/>
      <c r="O661" s="34"/>
      <c r="P661" s="56"/>
      <c r="Q661" s="35"/>
      <c r="R661" s="35"/>
    </row>
    <row r="662" spans="1:18" ht="88.5" customHeight="1">
      <c r="A662" s="14">
        <v>518</v>
      </c>
      <c r="B662" s="21" t="s">
        <v>534</v>
      </c>
      <c r="C662" s="21" t="s">
        <v>536</v>
      </c>
      <c r="D662" s="18"/>
      <c r="E662" s="18">
        <v>1</v>
      </c>
      <c r="F662" s="18"/>
      <c r="G662" s="19">
        <v>22</v>
      </c>
      <c r="H662" s="19">
        <v>22</v>
      </c>
      <c r="I662" s="31">
        <f t="shared" si="53"/>
        <v>0</v>
      </c>
      <c r="J662" s="112"/>
      <c r="K662" s="117" t="s">
        <v>545</v>
      </c>
      <c r="L662" s="44"/>
      <c r="M662" s="15" t="s">
        <v>305</v>
      </c>
      <c r="N662" s="41"/>
      <c r="O662" s="34"/>
      <c r="P662" s="56"/>
      <c r="Q662" s="35"/>
      <c r="R662" s="35"/>
    </row>
    <row r="663" spans="1:18" ht="88.5" customHeight="1">
      <c r="A663" s="14">
        <v>519</v>
      </c>
      <c r="B663" s="21" t="s">
        <v>534</v>
      </c>
      <c r="C663" s="21" t="s">
        <v>536</v>
      </c>
      <c r="D663" s="18"/>
      <c r="E663" s="18">
        <v>1</v>
      </c>
      <c r="F663" s="18"/>
      <c r="G663" s="19">
        <v>22</v>
      </c>
      <c r="H663" s="19">
        <v>22</v>
      </c>
      <c r="I663" s="31">
        <f t="shared" si="53"/>
        <v>0</v>
      </c>
      <c r="J663" s="112"/>
      <c r="K663" s="117" t="s">
        <v>545</v>
      </c>
      <c r="L663" s="44"/>
      <c r="M663" s="15" t="s">
        <v>305</v>
      </c>
      <c r="N663" s="41"/>
      <c r="O663" s="34"/>
      <c r="P663" s="56"/>
      <c r="Q663" s="35"/>
      <c r="R663" s="35"/>
    </row>
    <row r="664" spans="1:18" ht="88.5" customHeight="1">
      <c r="A664" s="14">
        <v>520</v>
      </c>
      <c r="B664" s="21" t="s">
        <v>534</v>
      </c>
      <c r="C664" s="21" t="s">
        <v>536</v>
      </c>
      <c r="D664" s="18"/>
      <c r="E664" s="18">
        <v>1</v>
      </c>
      <c r="F664" s="18"/>
      <c r="G664" s="19">
        <v>22</v>
      </c>
      <c r="H664" s="19">
        <v>22</v>
      </c>
      <c r="I664" s="31">
        <f t="shared" si="53"/>
        <v>0</v>
      </c>
      <c r="J664" s="112"/>
      <c r="K664" s="117" t="s">
        <v>545</v>
      </c>
      <c r="L664" s="44"/>
      <c r="M664" s="15" t="s">
        <v>305</v>
      </c>
      <c r="N664" s="41"/>
      <c r="O664" s="34"/>
      <c r="P664" s="56"/>
      <c r="Q664" s="35"/>
      <c r="R664" s="35"/>
    </row>
    <row r="665" spans="1:18" ht="88.5" customHeight="1">
      <c r="A665" s="14">
        <v>521</v>
      </c>
      <c r="B665" s="21" t="s">
        <v>534</v>
      </c>
      <c r="C665" s="21" t="s">
        <v>536</v>
      </c>
      <c r="D665" s="18"/>
      <c r="E665" s="18">
        <v>1</v>
      </c>
      <c r="F665" s="18"/>
      <c r="G665" s="19">
        <v>22</v>
      </c>
      <c r="H665" s="19">
        <v>22</v>
      </c>
      <c r="I665" s="31">
        <f t="shared" si="53"/>
        <v>0</v>
      </c>
      <c r="J665" s="112"/>
      <c r="K665" s="117" t="s">
        <v>545</v>
      </c>
      <c r="L665" s="44"/>
      <c r="M665" s="15" t="s">
        <v>305</v>
      </c>
      <c r="N665" s="41"/>
      <c r="O665" s="34"/>
      <c r="P665" s="56"/>
      <c r="Q665" s="35"/>
      <c r="R665" s="35"/>
    </row>
    <row r="666" spans="1:18" ht="113.25" customHeight="1">
      <c r="A666" s="14">
        <v>522</v>
      </c>
      <c r="B666" s="21" t="s">
        <v>524</v>
      </c>
      <c r="C666" s="21" t="s">
        <v>521</v>
      </c>
      <c r="D666" s="18"/>
      <c r="E666" s="18">
        <v>1</v>
      </c>
      <c r="F666" s="18"/>
      <c r="G666" s="19">
        <v>118</v>
      </c>
      <c r="H666" s="19">
        <v>118</v>
      </c>
      <c r="I666" s="31">
        <f t="shared" si="53"/>
        <v>0</v>
      </c>
      <c r="J666" s="112"/>
      <c r="K666" s="117" t="s">
        <v>545</v>
      </c>
      <c r="L666" s="44"/>
      <c r="M666" s="15" t="s">
        <v>305</v>
      </c>
      <c r="N666" s="41"/>
      <c r="O666" s="34"/>
      <c r="P666" s="56"/>
      <c r="Q666" s="35"/>
      <c r="R666" s="35"/>
    </row>
    <row r="667" spans="1:18" ht="113.25" customHeight="1">
      <c r="A667" s="14"/>
      <c r="B667" s="21" t="s">
        <v>524</v>
      </c>
      <c r="C667" s="21" t="s">
        <v>521</v>
      </c>
      <c r="D667" s="18"/>
      <c r="E667" s="18">
        <v>-1</v>
      </c>
      <c r="F667" s="18"/>
      <c r="G667" s="19">
        <v>-118</v>
      </c>
      <c r="H667" s="19">
        <v>-118</v>
      </c>
      <c r="I667" s="31">
        <f t="shared" ref="I667" si="75">G667-H667</f>
        <v>0</v>
      </c>
      <c r="J667" s="112"/>
      <c r="K667" s="117"/>
      <c r="L667" s="44" t="s">
        <v>1578</v>
      </c>
      <c r="M667" s="15"/>
      <c r="N667" s="41"/>
      <c r="O667" s="34"/>
      <c r="P667" s="56"/>
      <c r="Q667" s="35"/>
      <c r="R667" s="35"/>
    </row>
    <row r="668" spans="1:18" ht="114.75" customHeight="1">
      <c r="A668" s="14">
        <v>523</v>
      </c>
      <c r="B668" s="21" t="s">
        <v>537</v>
      </c>
      <c r="C668" s="21" t="s">
        <v>521</v>
      </c>
      <c r="D668" s="18"/>
      <c r="E668" s="18">
        <v>0</v>
      </c>
      <c r="F668" s="18"/>
      <c r="G668" s="19">
        <v>46786</v>
      </c>
      <c r="H668" s="19">
        <v>46786</v>
      </c>
      <c r="I668" s="31">
        <f t="shared" si="53"/>
        <v>0</v>
      </c>
      <c r="J668" s="112"/>
      <c r="K668" s="117" t="s">
        <v>545</v>
      </c>
      <c r="L668" s="44"/>
      <c r="M668" s="15" t="s">
        <v>305</v>
      </c>
      <c r="N668" s="41"/>
      <c r="O668" s="34"/>
      <c r="P668" s="56"/>
      <c r="Q668" s="35"/>
      <c r="R668" s="35"/>
    </row>
    <row r="669" spans="1:18" ht="114.75" customHeight="1">
      <c r="A669" s="14"/>
      <c r="B669" s="21" t="s">
        <v>537</v>
      </c>
      <c r="C669" s="21" t="s">
        <v>521</v>
      </c>
      <c r="D669" s="18"/>
      <c r="E669" s="18">
        <v>0</v>
      </c>
      <c r="F669" s="18"/>
      <c r="G669" s="19">
        <v>-46786</v>
      </c>
      <c r="H669" s="19">
        <v>-46786</v>
      </c>
      <c r="I669" s="31">
        <f t="shared" ref="I669" si="76">G669-H669</f>
        <v>0</v>
      </c>
      <c r="J669" s="112"/>
      <c r="K669" s="117"/>
      <c r="L669" s="44" t="s">
        <v>1578</v>
      </c>
      <c r="M669" s="15"/>
      <c r="N669" s="41"/>
      <c r="O669" s="34"/>
      <c r="P669" s="56"/>
      <c r="Q669" s="35"/>
      <c r="R669" s="35"/>
    </row>
    <row r="670" spans="1:18" ht="88.5" customHeight="1">
      <c r="A670" s="14">
        <v>524</v>
      </c>
      <c r="B670" s="21" t="s">
        <v>538</v>
      </c>
      <c r="C670" s="21" t="s">
        <v>521</v>
      </c>
      <c r="D670" s="18"/>
      <c r="E670" s="18">
        <v>0</v>
      </c>
      <c r="F670" s="18"/>
      <c r="G670" s="19">
        <v>46786</v>
      </c>
      <c r="H670" s="19">
        <v>46786</v>
      </c>
      <c r="I670" s="31">
        <f t="shared" si="53"/>
        <v>0</v>
      </c>
      <c r="J670" s="112"/>
      <c r="K670" s="117" t="s">
        <v>545</v>
      </c>
      <c r="L670" s="44"/>
      <c r="M670" s="15" t="s">
        <v>305</v>
      </c>
      <c r="N670" s="41"/>
      <c r="O670" s="34"/>
      <c r="P670" s="56"/>
      <c r="Q670" s="35"/>
      <c r="R670" s="35"/>
    </row>
    <row r="671" spans="1:18" ht="88.5" customHeight="1">
      <c r="A671" s="14"/>
      <c r="B671" s="21" t="s">
        <v>538</v>
      </c>
      <c r="C671" s="21" t="s">
        <v>521</v>
      </c>
      <c r="D671" s="18"/>
      <c r="E671" s="18">
        <v>0</v>
      </c>
      <c r="F671" s="18"/>
      <c r="G671" s="19">
        <v>-46786</v>
      </c>
      <c r="H671" s="19">
        <v>-46786</v>
      </c>
      <c r="I671" s="31">
        <f t="shared" ref="I671" si="77">G671-H671</f>
        <v>0</v>
      </c>
      <c r="J671" s="112"/>
      <c r="K671" s="117"/>
      <c r="L671" s="44" t="s">
        <v>1578</v>
      </c>
      <c r="M671" s="15"/>
      <c r="N671" s="41"/>
      <c r="O671" s="34"/>
      <c r="P671" s="56"/>
      <c r="Q671" s="35"/>
      <c r="R671" s="35"/>
    </row>
    <row r="672" spans="1:18" ht="111.75" customHeight="1">
      <c r="A672" s="14">
        <v>525</v>
      </c>
      <c r="B672" s="21" t="s">
        <v>538</v>
      </c>
      <c r="C672" s="21" t="s">
        <v>521</v>
      </c>
      <c r="D672" s="18"/>
      <c r="E672" s="18">
        <v>0</v>
      </c>
      <c r="F672" s="18"/>
      <c r="G672" s="19">
        <v>63477</v>
      </c>
      <c r="H672" s="19">
        <v>63477</v>
      </c>
      <c r="I672" s="31">
        <f t="shared" si="53"/>
        <v>0</v>
      </c>
      <c r="J672" s="112"/>
      <c r="K672" s="117" t="s">
        <v>545</v>
      </c>
      <c r="L672" s="44"/>
      <c r="M672" s="15" t="s">
        <v>305</v>
      </c>
      <c r="N672" s="41"/>
      <c r="O672" s="34"/>
      <c r="P672" s="85"/>
      <c r="Q672" s="35"/>
      <c r="R672" s="35"/>
    </row>
    <row r="673" spans="1:18" ht="111.75" customHeight="1">
      <c r="A673" s="14"/>
      <c r="B673" s="21" t="s">
        <v>538</v>
      </c>
      <c r="C673" s="21" t="s">
        <v>521</v>
      </c>
      <c r="D673" s="18"/>
      <c r="E673" s="18">
        <v>0</v>
      </c>
      <c r="F673" s="18"/>
      <c r="G673" s="19">
        <v>-63477</v>
      </c>
      <c r="H673" s="19">
        <v>-63477</v>
      </c>
      <c r="I673" s="31">
        <f t="shared" ref="I673" si="78">G673-H673</f>
        <v>0</v>
      </c>
      <c r="J673" s="112"/>
      <c r="K673" s="117"/>
      <c r="L673" s="44" t="s">
        <v>1578</v>
      </c>
      <c r="M673" s="15"/>
      <c r="N673" s="41"/>
      <c r="O673" s="34"/>
      <c r="P673" s="85"/>
      <c r="Q673" s="35"/>
      <c r="R673" s="35"/>
    </row>
    <row r="674" spans="1:18" s="28" customFormat="1" ht="145.5" customHeight="1">
      <c r="A674" s="24">
        <v>526</v>
      </c>
      <c r="B674" s="37" t="s">
        <v>549</v>
      </c>
      <c r="C674" s="37" t="s">
        <v>709</v>
      </c>
      <c r="D674" s="37" t="s">
        <v>559</v>
      </c>
      <c r="E674" s="25">
        <v>38</v>
      </c>
      <c r="F674" s="25">
        <v>2016</v>
      </c>
      <c r="G674" s="27">
        <v>675566.66</v>
      </c>
      <c r="H674" s="27">
        <v>0</v>
      </c>
      <c r="I674" s="31">
        <f t="shared" si="53"/>
        <v>675566.66</v>
      </c>
      <c r="J674" s="111"/>
      <c r="K674" s="89" t="s">
        <v>755</v>
      </c>
      <c r="L674" s="38"/>
      <c r="M674" s="26" t="s">
        <v>305</v>
      </c>
      <c r="N674" s="38"/>
      <c r="O674" s="34"/>
      <c r="P674" s="35"/>
      <c r="Q674" s="35"/>
      <c r="R674" s="35"/>
    </row>
    <row r="675" spans="1:18" s="49" customFormat="1" ht="144.75" customHeight="1">
      <c r="A675" s="45">
        <v>527</v>
      </c>
      <c r="B675" s="96" t="s">
        <v>550</v>
      </c>
      <c r="C675" s="96" t="s">
        <v>555</v>
      </c>
      <c r="D675" s="96" t="s">
        <v>560</v>
      </c>
      <c r="E675" s="46">
        <v>37.5</v>
      </c>
      <c r="F675" s="46">
        <v>1991</v>
      </c>
      <c r="G675" s="47">
        <v>675566.66</v>
      </c>
      <c r="H675" s="47">
        <v>0</v>
      </c>
      <c r="I675" s="45">
        <f t="shared" si="53"/>
        <v>675566.66</v>
      </c>
      <c r="J675" s="114"/>
      <c r="K675" s="103" t="s">
        <v>754</v>
      </c>
      <c r="L675" s="88"/>
      <c r="M675" s="48" t="s">
        <v>305</v>
      </c>
      <c r="N675" s="88"/>
      <c r="P675" s="91"/>
      <c r="Q675" s="91"/>
      <c r="R675" s="91"/>
    </row>
    <row r="676" spans="1:18" s="49" customFormat="1" ht="144.75" customHeight="1">
      <c r="A676" s="45"/>
      <c r="B676" s="96" t="s">
        <v>550</v>
      </c>
      <c r="C676" s="96" t="s">
        <v>555</v>
      </c>
      <c r="D676" s="96" t="s">
        <v>560</v>
      </c>
      <c r="E676" s="46">
        <v>-37.5</v>
      </c>
      <c r="F676" s="46">
        <v>1991</v>
      </c>
      <c r="G676" s="47">
        <v>-675566.66</v>
      </c>
      <c r="H676" s="47">
        <v>0</v>
      </c>
      <c r="I676" s="45">
        <f t="shared" ref="I676" si="79">G676-H676</f>
        <v>-675566.66</v>
      </c>
      <c r="J676" s="114"/>
      <c r="K676" s="102"/>
      <c r="L676" s="103" t="s">
        <v>1687</v>
      </c>
      <c r="M676" s="48"/>
      <c r="N676" s="88"/>
      <c r="P676" s="91"/>
      <c r="Q676" s="91"/>
      <c r="R676" s="91"/>
    </row>
    <row r="677" spans="1:18" s="28" customFormat="1" ht="141.75" customHeight="1">
      <c r="A677" s="24">
        <v>528</v>
      </c>
      <c r="B677" s="37" t="s">
        <v>551</v>
      </c>
      <c r="C677" s="37" t="s">
        <v>556</v>
      </c>
      <c r="D677" s="37" t="s">
        <v>561</v>
      </c>
      <c r="E677" s="25">
        <v>30.9</v>
      </c>
      <c r="F677" s="25">
        <v>1964</v>
      </c>
      <c r="G677" s="27">
        <v>675566.66</v>
      </c>
      <c r="H677" s="27">
        <v>0</v>
      </c>
      <c r="I677" s="31">
        <f t="shared" si="53"/>
        <v>675566.66</v>
      </c>
      <c r="J677" s="111"/>
      <c r="K677" s="89" t="s">
        <v>753</v>
      </c>
      <c r="L677" s="38"/>
      <c r="M677" s="26" t="s">
        <v>305</v>
      </c>
      <c r="N677" s="38"/>
      <c r="O677" s="34"/>
      <c r="P677" s="35"/>
      <c r="Q677" s="35"/>
      <c r="R677" s="35"/>
    </row>
    <row r="678" spans="1:18" s="49" customFormat="1" ht="147.75" customHeight="1">
      <c r="A678" s="45">
        <v>529</v>
      </c>
      <c r="B678" s="96" t="s">
        <v>552</v>
      </c>
      <c r="C678" s="96" t="s">
        <v>557</v>
      </c>
      <c r="D678" s="96" t="s">
        <v>562</v>
      </c>
      <c r="E678" s="46">
        <v>28</v>
      </c>
      <c r="F678" s="46">
        <v>2012</v>
      </c>
      <c r="G678" s="47">
        <v>675566.66</v>
      </c>
      <c r="H678" s="47">
        <v>0</v>
      </c>
      <c r="I678" s="45">
        <f t="shared" si="53"/>
        <v>675566.66</v>
      </c>
      <c r="J678" s="114"/>
      <c r="K678" s="103" t="s">
        <v>752</v>
      </c>
      <c r="L678" s="88"/>
      <c r="M678" s="48" t="s">
        <v>305</v>
      </c>
      <c r="N678" s="88"/>
      <c r="P678" s="91"/>
      <c r="Q678" s="91"/>
      <c r="R678" s="91"/>
    </row>
    <row r="679" spans="1:18" s="49" customFormat="1" ht="147.75" customHeight="1">
      <c r="A679" s="45"/>
      <c r="B679" s="96" t="s">
        <v>552</v>
      </c>
      <c r="C679" s="96" t="s">
        <v>557</v>
      </c>
      <c r="D679" s="96" t="s">
        <v>562</v>
      </c>
      <c r="E679" s="46">
        <v>-28</v>
      </c>
      <c r="F679" s="46">
        <v>2012</v>
      </c>
      <c r="G679" s="47">
        <v>-675566.66</v>
      </c>
      <c r="H679" s="47">
        <v>0</v>
      </c>
      <c r="I679" s="45">
        <f t="shared" ref="I679" si="80">G679-H679</f>
        <v>-675566.66</v>
      </c>
      <c r="J679" s="114"/>
      <c r="K679" s="102"/>
      <c r="L679" s="103" t="s">
        <v>1686</v>
      </c>
      <c r="M679" s="48"/>
      <c r="N679" s="88"/>
      <c r="P679" s="91"/>
      <c r="Q679" s="91"/>
      <c r="R679" s="91"/>
    </row>
    <row r="680" spans="1:18" s="28" customFormat="1" ht="141" customHeight="1">
      <c r="A680" s="24">
        <v>530</v>
      </c>
      <c r="B680" s="37" t="s">
        <v>553</v>
      </c>
      <c r="C680" s="37" t="s">
        <v>558</v>
      </c>
      <c r="D680" s="25" t="s">
        <v>563</v>
      </c>
      <c r="E680" s="25">
        <v>30.4</v>
      </c>
      <c r="F680" s="25">
        <v>1980</v>
      </c>
      <c r="G680" s="27">
        <v>675566.66</v>
      </c>
      <c r="H680" s="27">
        <v>0</v>
      </c>
      <c r="I680" s="31">
        <f t="shared" si="53"/>
        <v>675566.66</v>
      </c>
      <c r="J680" s="111"/>
      <c r="K680" s="89" t="s">
        <v>751</v>
      </c>
      <c r="L680" s="38"/>
      <c r="M680" s="26" t="s">
        <v>305</v>
      </c>
      <c r="N680" s="38"/>
      <c r="O680" s="34"/>
      <c r="P680" s="35"/>
      <c r="Q680" s="35"/>
      <c r="R680" s="35"/>
    </row>
    <row r="681" spans="1:18" s="49" customFormat="1" ht="140.25" customHeight="1">
      <c r="A681" s="45">
        <v>531</v>
      </c>
      <c r="B681" s="96" t="s">
        <v>554</v>
      </c>
      <c r="C681" s="96" t="s">
        <v>301</v>
      </c>
      <c r="D681" s="46" t="s">
        <v>564</v>
      </c>
      <c r="E681" s="46">
        <v>52.5</v>
      </c>
      <c r="F681" s="46">
        <v>2016</v>
      </c>
      <c r="G681" s="47">
        <v>675566.66</v>
      </c>
      <c r="H681" s="47">
        <v>0</v>
      </c>
      <c r="I681" s="45">
        <f t="shared" si="53"/>
        <v>675566.66</v>
      </c>
      <c r="J681" s="114"/>
      <c r="K681" s="103" t="s">
        <v>750</v>
      </c>
      <c r="L681" s="88"/>
      <c r="M681" s="48" t="s">
        <v>305</v>
      </c>
      <c r="N681" s="88"/>
      <c r="P681" s="91"/>
      <c r="Q681" s="91"/>
      <c r="R681" s="91"/>
    </row>
    <row r="682" spans="1:18" s="49" customFormat="1" ht="140.25" customHeight="1">
      <c r="A682" s="45"/>
      <c r="B682" s="96" t="s">
        <v>554</v>
      </c>
      <c r="C682" s="96" t="s">
        <v>301</v>
      </c>
      <c r="D682" s="46" t="s">
        <v>564</v>
      </c>
      <c r="E682" s="46">
        <v>-52.5</v>
      </c>
      <c r="F682" s="46">
        <v>2016</v>
      </c>
      <c r="G682" s="47">
        <v>-675566.66</v>
      </c>
      <c r="H682" s="47">
        <v>0</v>
      </c>
      <c r="I682" s="45">
        <f t="shared" ref="I682" si="81">G682-H682</f>
        <v>-675566.66</v>
      </c>
      <c r="J682" s="114"/>
      <c r="K682" s="102"/>
      <c r="L682" s="103" t="s">
        <v>1687</v>
      </c>
      <c r="M682" s="48"/>
      <c r="N682" s="88"/>
      <c r="P682" s="91"/>
      <c r="Q682" s="91"/>
      <c r="R682" s="91"/>
    </row>
    <row r="683" spans="1:18" ht="122.25" customHeight="1">
      <c r="A683" s="14">
        <v>532</v>
      </c>
      <c r="B683" s="21" t="s">
        <v>225</v>
      </c>
      <c r="C683" s="21" t="s">
        <v>226</v>
      </c>
      <c r="D683" s="18" t="s">
        <v>565</v>
      </c>
      <c r="E683" s="18">
        <v>36.5</v>
      </c>
      <c r="F683" s="18"/>
      <c r="G683" s="19">
        <v>392869.63</v>
      </c>
      <c r="H683" s="19">
        <v>326524.28000000003</v>
      </c>
      <c r="I683" s="31">
        <f t="shared" si="53"/>
        <v>66345.349999999977</v>
      </c>
      <c r="J683" s="112"/>
      <c r="K683" s="117" t="s">
        <v>227</v>
      </c>
      <c r="L683" s="44"/>
      <c r="M683" s="15" t="s">
        <v>305</v>
      </c>
      <c r="N683" s="41"/>
      <c r="O683" s="34"/>
      <c r="P683" s="35"/>
      <c r="Q683" s="35"/>
      <c r="R683" s="35"/>
    </row>
    <row r="684" spans="1:18" s="49" customFormat="1" ht="126" customHeight="1">
      <c r="A684" s="45">
        <v>533</v>
      </c>
      <c r="B684" s="96" t="s">
        <v>839</v>
      </c>
      <c r="C684" s="96" t="s">
        <v>840</v>
      </c>
      <c r="D684" s="46" t="s">
        <v>841</v>
      </c>
      <c r="E684" s="46">
        <v>28.6</v>
      </c>
      <c r="F684" s="46">
        <v>1974</v>
      </c>
      <c r="G684" s="47">
        <v>646800</v>
      </c>
      <c r="H684" s="47">
        <v>0</v>
      </c>
      <c r="I684" s="45">
        <f t="shared" ref="I684:I728" si="82">G684-H684</f>
        <v>646800</v>
      </c>
      <c r="J684" s="114"/>
      <c r="K684" s="103" t="s">
        <v>1259</v>
      </c>
      <c r="L684" s="88"/>
      <c r="M684" s="48" t="s">
        <v>305</v>
      </c>
      <c r="N684" s="88"/>
      <c r="P684" s="91"/>
      <c r="Q684" s="91"/>
      <c r="R684" s="91"/>
    </row>
    <row r="685" spans="1:18" s="49" customFormat="1" ht="126" customHeight="1">
      <c r="A685" s="45"/>
      <c r="B685" s="96" t="s">
        <v>839</v>
      </c>
      <c r="C685" s="96" t="s">
        <v>840</v>
      </c>
      <c r="D685" s="46" t="s">
        <v>841</v>
      </c>
      <c r="E685" s="46">
        <v>-28.6</v>
      </c>
      <c r="F685" s="46">
        <v>1974</v>
      </c>
      <c r="G685" s="47">
        <v>-646800</v>
      </c>
      <c r="H685" s="47">
        <v>0</v>
      </c>
      <c r="I685" s="45">
        <v>-646800</v>
      </c>
      <c r="J685" s="114"/>
      <c r="L685" s="103" t="s">
        <v>1821</v>
      </c>
      <c r="M685" s="48"/>
      <c r="N685" s="88"/>
      <c r="P685" s="91"/>
      <c r="Q685" s="91"/>
      <c r="R685" s="91"/>
    </row>
    <row r="686" spans="1:18" s="49" customFormat="1" ht="101.25" customHeight="1">
      <c r="A686" s="45">
        <v>534</v>
      </c>
      <c r="B686" s="96" t="s">
        <v>842</v>
      </c>
      <c r="C686" s="96" t="s">
        <v>843</v>
      </c>
      <c r="D686" s="46" t="s">
        <v>844</v>
      </c>
      <c r="E686" s="46">
        <v>36.9</v>
      </c>
      <c r="F686" s="46">
        <v>1991</v>
      </c>
      <c r="G686" s="47">
        <v>646800</v>
      </c>
      <c r="H686" s="47">
        <v>0</v>
      </c>
      <c r="I686" s="45">
        <f t="shared" si="82"/>
        <v>646800</v>
      </c>
      <c r="J686" s="114"/>
      <c r="K686" s="103" t="s">
        <v>1260</v>
      </c>
      <c r="L686" s="88"/>
      <c r="M686" s="48" t="s">
        <v>305</v>
      </c>
      <c r="N686" s="88"/>
      <c r="P686" s="91"/>
      <c r="Q686" s="91"/>
      <c r="R686" s="91"/>
    </row>
    <row r="687" spans="1:18" s="49" customFormat="1" ht="116.25" customHeight="1">
      <c r="A687" s="45"/>
      <c r="B687" s="96" t="s">
        <v>842</v>
      </c>
      <c r="C687" s="96" t="s">
        <v>843</v>
      </c>
      <c r="D687" s="46" t="s">
        <v>844</v>
      </c>
      <c r="E687" s="46">
        <v>-36.9</v>
      </c>
      <c r="F687" s="46">
        <v>1991</v>
      </c>
      <c r="G687" s="47">
        <v>-646800</v>
      </c>
      <c r="H687" s="47">
        <v>0</v>
      </c>
      <c r="I687" s="45">
        <f t="shared" si="82"/>
        <v>-646800</v>
      </c>
      <c r="J687" s="114"/>
      <c r="K687" s="103"/>
      <c r="L687" s="88" t="s">
        <v>1826</v>
      </c>
      <c r="M687" s="48"/>
      <c r="N687" s="88"/>
      <c r="P687" s="91"/>
      <c r="Q687" s="91"/>
      <c r="R687" s="91"/>
    </row>
    <row r="688" spans="1:18" s="49" customFormat="1" ht="101.25" customHeight="1">
      <c r="A688" s="45">
        <v>535</v>
      </c>
      <c r="B688" s="96" t="s">
        <v>845</v>
      </c>
      <c r="C688" s="96" t="s">
        <v>846</v>
      </c>
      <c r="D688" s="46" t="s">
        <v>847</v>
      </c>
      <c r="E688" s="46">
        <v>31.3</v>
      </c>
      <c r="F688" s="46">
        <v>1964</v>
      </c>
      <c r="G688" s="47">
        <v>646800</v>
      </c>
      <c r="H688" s="47">
        <v>0</v>
      </c>
      <c r="I688" s="45">
        <f t="shared" si="82"/>
        <v>646800</v>
      </c>
      <c r="J688" s="114"/>
      <c r="K688" s="103" t="s">
        <v>1261</v>
      </c>
      <c r="L688" s="88"/>
      <c r="M688" s="48" t="s">
        <v>305</v>
      </c>
      <c r="N688" s="88"/>
      <c r="P688" s="91"/>
      <c r="Q688" s="91"/>
      <c r="R688" s="91"/>
    </row>
    <row r="689" spans="1:18" s="49" customFormat="1" ht="101.25" customHeight="1">
      <c r="A689" s="45"/>
      <c r="B689" s="96" t="s">
        <v>845</v>
      </c>
      <c r="C689" s="96" t="s">
        <v>846</v>
      </c>
      <c r="D689" s="46" t="s">
        <v>847</v>
      </c>
      <c r="E689" s="46">
        <v>-31.3</v>
      </c>
      <c r="F689" s="46">
        <v>1964</v>
      </c>
      <c r="G689" s="47">
        <v>-646800</v>
      </c>
      <c r="H689" s="47">
        <v>0</v>
      </c>
      <c r="I689" s="45">
        <v>-646800</v>
      </c>
      <c r="J689" s="114"/>
      <c r="K689" s="103"/>
      <c r="L689" s="88" t="s">
        <v>1826</v>
      </c>
      <c r="M689" s="48"/>
      <c r="N689" s="88"/>
      <c r="P689" s="91"/>
      <c r="Q689" s="91"/>
      <c r="R689" s="91"/>
    </row>
    <row r="690" spans="1:18" s="28" customFormat="1" ht="101.25" customHeight="1">
      <c r="A690" s="24">
        <v>536</v>
      </c>
      <c r="B690" s="37" t="s">
        <v>848</v>
      </c>
      <c r="C690" s="37" t="s">
        <v>849</v>
      </c>
      <c r="D690" s="25" t="s">
        <v>850</v>
      </c>
      <c r="E690" s="25">
        <v>30.8</v>
      </c>
      <c r="F690" s="25">
        <v>1969</v>
      </c>
      <c r="G690" s="27">
        <v>646800</v>
      </c>
      <c r="H690" s="27">
        <v>0</v>
      </c>
      <c r="I690" s="31">
        <f t="shared" si="82"/>
        <v>646800</v>
      </c>
      <c r="J690" s="111"/>
      <c r="K690" s="89" t="s">
        <v>1262</v>
      </c>
      <c r="L690" s="38"/>
      <c r="M690" s="26" t="s">
        <v>305</v>
      </c>
      <c r="N690" s="38"/>
      <c r="O690" s="34"/>
      <c r="P690" s="35"/>
      <c r="Q690" s="35"/>
      <c r="R690" s="35"/>
    </row>
    <row r="691" spans="1:18" s="49" customFormat="1" ht="101.25" customHeight="1">
      <c r="A691" s="45">
        <v>537</v>
      </c>
      <c r="B691" s="96" t="s">
        <v>851</v>
      </c>
      <c r="C691" s="96" t="s">
        <v>849</v>
      </c>
      <c r="D691" s="46" t="s">
        <v>852</v>
      </c>
      <c r="E691" s="46">
        <v>30.5</v>
      </c>
      <c r="F691" s="46">
        <v>1969</v>
      </c>
      <c r="G691" s="47">
        <v>646800</v>
      </c>
      <c r="H691" s="47">
        <v>0</v>
      </c>
      <c r="I691" s="45">
        <f t="shared" si="82"/>
        <v>646800</v>
      </c>
      <c r="J691" s="114"/>
      <c r="K691" s="103" t="s">
        <v>1263</v>
      </c>
      <c r="L691" s="88"/>
      <c r="M691" s="48" t="s">
        <v>305</v>
      </c>
      <c r="N691" s="88"/>
      <c r="P691" s="91"/>
      <c r="Q691" s="91"/>
      <c r="R691" s="91"/>
    </row>
    <row r="692" spans="1:18" s="49" customFormat="1" ht="101.25" customHeight="1">
      <c r="A692" s="45"/>
      <c r="B692" s="96" t="s">
        <v>851</v>
      </c>
      <c r="C692" s="96" t="s">
        <v>849</v>
      </c>
      <c r="D692" s="46" t="s">
        <v>852</v>
      </c>
      <c r="E692" s="46">
        <v>-30.5</v>
      </c>
      <c r="F692" s="46">
        <v>1969</v>
      </c>
      <c r="G692" s="47">
        <v>-646800</v>
      </c>
      <c r="H692" s="47">
        <v>0</v>
      </c>
      <c r="I692" s="45">
        <v>-646800</v>
      </c>
      <c r="J692" s="114"/>
      <c r="K692" s="103"/>
      <c r="L692" s="88" t="s">
        <v>1826</v>
      </c>
      <c r="M692" s="48"/>
      <c r="N692" s="88"/>
      <c r="P692" s="91"/>
      <c r="Q692" s="91"/>
      <c r="R692" s="91"/>
    </row>
    <row r="693" spans="1:18" s="49" customFormat="1" ht="188.25" customHeight="1">
      <c r="A693" s="45">
        <v>538</v>
      </c>
      <c r="B693" s="96" t="s">
        <v>827</v>
      </c>
      <c r="C693" s="96" t="s">
        <v>826</v>
      </c>
      <c r="D693" s="46" t="s">
        <v>828</v>
      </c>
      <c r="E693" s="46">
        <v>32.299999999999997</v>
      </c>
      <c r="F693" s="46">
        <v>1985</v>
      </c>
      <c r="G693" s="47">
        <v>646800</v>
      </c>
      <c r="H693" s="47">
        <v>0</v>
      </c>
      <c r="I693" s="45">
        <f t="shared" si="82"/>
        <v>646800</v>
      </c>
      <c r="J693" s="114"/>
      <c r="K693" s="103" t="s">
        <v>1264</v>
      </c>
      <c r="L693" s="88"/>
      <c r="M693" s="48" t="s">
        <v>305</v>
      </c>
      <c r="N693" s="88"/>
      <c r="P693" s="91"/>
      <c r="Q693" s="91"/>
      <c r="R693" s="91"/>
    </row>
    <row r="694" spans="1:18" s="49" customFormat="1" ht="188.25" customHeight="1">
      <c r="A694" s="45"/>
      <c r="B694" s="96" t="s">
        <v>827</v>
      </c>
      <c r="C694" s="96" t="s">
        <v>826</v>
      </c>
      <c r="D694" s="46" t="s">
        <v>828</v>
      </c>
      <c r="E694" s="46">
        <v>-32.299999999999997</v>
      </c>
      <c r="F694" s="46">
        <v>1985</v>
      </c>
      <c r="G694" s="47">
        <v>-646800</v>
      </c>
      <c r="H694" s="47">
        <v>0</v>
      </c>
      <c r="I694" s="45">
        <v>-646800</v>
      </c>
      <c r="J694" s="114"/>
      <c r="L694" s="103" t="s">
        <v>1851</v>
      </c>
      <c r="M694" s="48"/>
      <c r="N694" s="88"/>
      <c r="P694" s="91"/>
      <c r="Q694" s="91"/>
      <c r="R694" s="91"/>
    </row>
    <row r="695" spans="1:18" ht="84.75" customHeight="1">
      <c r="A695" s="14">
        <v>539</v>
      </c>
      <c r="B695" s="21" t="s">
        <v>830</v>
      </c>
      <c r="C695" s="21" t="s">
        <v>831</v>
      </c>
      <c r="D695" s="18" t="s">
        <v>1612</v>
      </c>
      <c r="E695" s="18"/>
      <c r="F695" s="18"/>
      <c r="G695" s="19">
        <v>611732.91</v>
      </c>
      <c r="H695" s="19">
        <v>15293.34</v>
      </c>
      <c r="I695" s="31">
        <f t="shared" si="82"/>
        <v>596439.57000000007</v>
      </c>
      <c r="J695" s="112"/>
      <c r="K695" s="117" t="s">
        <v>832</v>
      </c>
      <c r="L695" s="44"/>
      <c r="M695" s="15" t="s">
        <v>305</v>
      </c>
      <c r="N695" s="41"/>
      <c r="O695" s="34"/>
      <c r="P695" s="35"/>
      <c r="Q695" s="35"/>
      <c r="R695" s="35"/>
    </row>
    <row r="696" spans="1:18" ht="84.75" customHeight="1">
      <c r="A696" s="14"/>
      <c r="B696" s="21" t="s">
        <v>830</v>
      </c>
      <c r="C696" s="21" t="s">
        <v>831</v>
      </c>
      <c r="D696" s="18" t="s">
        <v>1612</v>
      </c>
      <c r="E696" s="18"/>
      <c r="F696" s="18"/>
      <c r="G696" s="19">
        <v>-611732.91</v>
      </c>
      <c r="H696" s="19">
        <v>-15293.34</v>
      </c>
      <c r="I696" s="31">
        <f t="shared" ref="I696" si="83">G696-H696</f>
        <v>-596439.57000000007</v>
      </c>
      <c r="J696" s="112"/>
      <c r="K696" s="117"/>
      <c r="L696" s="44" t="s">
        <v>1611</v>
      </c>
      <c r="M696" s="15"/>
      <c r="N696" s="41"/>
      <c r="O696" s="34"/>
      <c r="P696" s="35"/>
      <c r="Q696" s="35"/>
      <c r="R696" s="35"/>
    </row>
    <row r="697" spans="1:18" s="28" customFormat="1" ht="105" customHeight="1">
      <c r="A697" s="24">
        <v>540</v>
      </c>
      <c r="B697" s="50" t="s">
        <v>853</v>
      </c>
      <c r="C697" s="37" t="s">
        <v>854</v>
      </c>
      <c r="D697" s="25" t="s">
        <v>1040</v>
      </c>
      <c r="E697" s="25">
        <v>38.4</v>
      </c>
      <c r="F697" s="25">
        <v>1978</v>
      </c>
      <c r="G697" s="27">
        <v>285166.78000000003</v>
      </c>
      <c r="H697" s="27">
        <v>136452.29999999999</v>
      </c>
      <c r="I697" s="31">
        <f t="shared" si="82"/>
        <v>148714.48000000004</v>
      </c>
      <c r="J697" s="111"/>
      <c r="K697" s="89" t="s">
        <v>1041</v>
      </c>
      <c r="L697" s="38"/>
      <c r="M697" s="26" t="s">
        <v>305</v>
      </c>
      <c r="N697" s="38"/>
      <c r="O697" s="34"/>
      <c r="P697" s="35"/>
      <c r="Q697" s="35"/>
      <c r="R697" s="35"/>
    </row>
    <row r="698" spans="1:18" s="28" customFormat="1" ht="227.25" customHeight="1">
      <c r="A698" s="24">
        <v>541</v>
      </c>
      <c r="B698" s="50" t="s">
        <v>1425</v>
      </c>
      <c r="C698" s="37" t="s">
        <v>1483</v>
      </c>
      <c r="D698" s="25" t="s">
        <v>1484</v>
      </c>
      <c r="E698" s="25">
        <v>30.3</v>
      </c>
      <c r="F698" s="25"/>
      <c r="G698" s="27">
        <v>513200</v>
      </c>
      <c r="H698" s="27">
        <v>0</v>
      </c>
      <c r="I698" s="31">
        <f t="shared" si="82"/>
        <v>513200</v>
      </c>
      <c r="J698" s="111"/>
      <c r="K698" s="89" t="s">
        <v>1485</v>
      </c>
      <c r="L698" s="38"/>
      <c r="M698" s="26" t="s">
        <v>305</v>
      </c>
      <c r="N698" s="38"/>
      <c r="P698" s="90"/>
      <c r="Q698" s="90"/>
      <c r="R698" s="90"/>
    </row>
    <row r="699" spans="1:18" s="34" customFormat="1" ht="58.5" customHeight="1">
      <c r="A699" s="31">
        <v>542</v>
      </c>
      <c r="B699" s="57" t="s">
        <v>1386</v>
      </c>
      <c r="C699" s="55" t="s">
        <v>1387</v>
      </c>
      <c r="D699" s="30" t="s">
        <v>1388</v>
      </c>
      <c r="E699" s="30">
        <v>1458</v>
      </c>
      <c r="F699" s="30"/>
      <c r="G699" s="32">
        <v>332884</v>
      </c>
      <c r="H699" s="32">
        <v>44384.639999999999</v>
      </c>
      <c r="I699" s="31">
        <f t="shared" si="82"/>
        <v>288499.36</v>
      </c>
      <c r="J699" s="73"/>
      <c r="K699" s="119" t="s">
        <v>1389</v>
      </c>
      <c r="L699" s="41"/>
      <c r="M699" s="33" t="s">
        <v>305</v>
      </c>
      <c r="N699" s="41"/>
      <c r="P699" s="35"/>
      <c r="Q699" s="35"/>
      <c r="R699" s="35"/>
    </row>
    <row r="700" spans="1:18" s="28" customFormat="1" ht="89.25" customHeight="1">
      <c r="A700" s="24">
        <v>543</v>
      </c>
      <c r="B700" s="50" t="s">
        <v>853</v>
      </c>
      <c r="C700" s="37" t="s">
        <v>1282</v>
      </c>
      <c r="D700" s="25" t="s">
        <v>1283</v>
      </c>
      <c r="E700" s="25">
        <v>47.2</v>
      </c>
      <c r="F700" s="25"/>
      <c r="G700" s="27">
        <v>1946701</v>
      </c>
      <c r="H700" s="27">
        <v>1911822</v>
      </c>
      <c r="I700" s="31">
        <f t="shared" si="82"/>
        <v>34879</v>
      </c>
      <c r="J700" s="111"/>
      <c r="K700" s="89" t="s">
        <v>1286</v>
      </c>
      <c r="L700" s="38"/>
      <c r="M700" s="26" t="s">
        <v>305</v>
      </c>
      <c r="N700" s="38"/>
      <c r="O700" s="34"/>
      <c r="P700" s="35"/>
      <c r="Q700" s="35"/>
      <c r="R700" s="35"/>
    </row>
    <row r="701" spans="1:18" s="28" customFormat="1" ht="88.5" customHeight="1">
      <c r="A701" s="24">
        <v>544</v>
      </c>
      <c r="B701" s="50" t="s">
        <v>1284</v>
      </c>
      <c r="C701" s="37" t="s">
        <v>1282</v>
      </c>
      <c r="D701" s="25" t="s">
        <v>1285</v>
      </c>
      <c r="E701" s="25">
        <v>34.1</v>
      </c>
      <c r="F701" s="25"/>
      <c r="G701" s="27">
        <v>1406409</v>
      </c>
      <c r="H701" s="27">
        <v>1381211</v>
      </c>
      <c r="I701" s="31">
        <f t="shared" si="82"/>
        <v>25198</v>
      </c>
      <c r="J701" s="111"/>
      <c r="K701" s="89" t="s">
        <v>1287</v>
      </c>
      <c r="L701" s="38"/>
      <c r="M701" s="26" t="s">
        <v>305</v>
      </c>
      <c r="N701" s="38"/>
      <c r="O701" s="34"/>
      <c r="P701" s="35"/>
      <c r="Q701" s="35"/>
      <c r="R701" s="35"/>
    </row>
    <row r="702" spans="1:18" s="28" customFormat="1" ht="151.5" customHeight="1">
      <c r="A702" s="24">
        <v>545</v>
      </c>
      <c r="B702" s="50" t="s">
        <v>1289</v>
      </c>
      <c r="C702" s="37" t="s">
        <v>1290</v>
      </c>
      <c r="D702" s="25" t="s">
        <v>1291</v>
      </c>
      <c r="E702" s="25">
        <v>36.299999999999997</v>
      </c>
      <c r="F702" s="25">
        <v>1989</v>
      </c>
      <c r="G702" s="27">
        <v>599808.85</v>
      </c>
      <c r="H702" s="27">
        <v>0</v>
      </c>
      <c r="I702" s="31">
        <f t="shared" si="82"/>
        <v>599808.85</v>
      </c>
      <c r="J702" s="111"/>
      <c r="K702" s="89" t="s">
        <v>1292</v>
      </c>
      <c r="L702" s="38"/>
      <c r="M702" s="26" t="s">
        <v>305</v>
      </c>
      <c r="N702" s="38"/>
      <c r="O702" s="34"/>
      <c r="P702" s="35"/>
      <c r="Q702" s="35"/>
      <c r="R702" s="35"/>
    </row>
    <row r="703" spans="1:18" s="28" customFormat="1" ht="145.5" customHeight="1">
      <c r="A703" s="24">
        <v>546</v>
      </c>
      <c r="B703" s="50" t="s">
        <v>1293</v>
      </c>
      <c r="C703" s="37" t="s">
        <v>1294</v>
      </c>
      <c r="D703" s="25" t="s">
        <v>1295</v>
      </c>
      <c r="E703" s="25">
        <v>37.4</v>
      </c>
      <c r="F703" s="25">
        <v>1987</v>
      </c>
      <c r="G703" s="27">
        <v>599808.85</v>
      </c>
      <c r="H703" s="27">
        <v>0</v>
      </c>
      <c r="I703" s="31">
        <f t="shared" si="82"/>
        <v>599808.85</v>
      </c>
      <c r="J703" s="111"/>
      <c r="K703" s="89" t="s">
        <v>1296</v>
      </c>
      <c r="L703" s="38"/>
      <c r="M703" s="26" t="s">
        <v>305</v>
      </c>
      <c r="N703" s="38"/>
      <c r="O703" s="34"/>
      <c r="P703" s="35"/>
      <c r="Q703" s="35"/>
      <c r="R703" s="35"/>
    </row>
    <row r="704" spans="1:18" s="28" customFormat="1" ht="165.75" customHeight="1">
      <c r="A704" s="24">
        <v>547</v>
      </c>
      <c r="B704" s="50" t="s">
        <v>1289</v>
      </c>
      <c r="C704" s="37" t="s">
        <v>1294</v>
      </c>
      <c r="D704" s="25" t="s">
        <v>1297</v>
      </c>
      <c r="E704" s="25">
        <v>37.6</v>
      </c>
      <c r="F704" s="25">
        <v>1987</v>
      </c>
      <c r="G704" s="27">
        <v>599808.85</v>
      </c>
      <c r="H704" s="27">
        <v>0</v>
      </c>
      <c r="I704" s="31">
        <f t="shared" si="82"/>
        <v>599808.85</v>
      </c>
      <c r="J704" s="111"/>
      <c r="K704" s="89" t="s">
        <v>1298</v>
      </c>
      <c r="L704" s="38"/>
      <c r="M704" s="26" t="s">
        <v>305</v>
      </c>
      <c r="N704" s="38"/>
      <c r="O704" s="34"/>
      <c r="P704" s="35"/>
      <c r="Q704" s="35"/>
      <c r="R704" s="35"/>
    </row>
    <row r="705" spans="1:18" s="28" customFormat="1" ht="149.25" customHeight="1">
      <c r="A705" s="24">
        <v>548</v>
      </c>
      <c r="B705" s="50" t="s">
        <v>1299</v>
      </c>
      <c r="C705" s="37" t="s">
        <v>1300</v>
      </c>
      <c r="D705" s="25" t="s">
        <v>1301</v>
      </c>
      <c r="E705" s="25">
        <v>30.3</v>
      </c>
      <c r="F705" s="25">
        <v>1972</v>
      </c>
      <c r="G705" s="27">
        <v>599808.85</v>
      </c>
      <c r="H705" s="27">
        <v>0</v>
      </c>
      <c r="I705" s="31">
        <f t="shared" si="82"/>
        <v>599808.85</v>
      </c>
      <c r="J705" s="111"/>
      <c r="K705" s="89" t="s">
        <v>1302</v>
      </c>
      <c r="L705" s="38"/>
      <c r="M705" s="26" t="s">
        <v>305</v>
      </c>
      <c r="N705" s="38"/>
      <c r="O705" s="34"/>
      <c r="P705" s="35"/>
      <c r="Q705" s="35"/>
      <c r="R705" s="35"/>
    </row>
    <row r="706" spans="1:18" s="28" customFormat="1" ht="136.5" customHeight="1">
      <c r="A706" s="24">
        <v>549</v>
      </c>
      <c r="B706" s="50" t="s">
        <v>1303</v>
      </c>
      <c r="C706" s="37" t="s">
        <v>1304</v>
      </c>
      <c r="D706" s="25" t="s">
        <v>1305</v>
      </c>
      <c r="E706" s="25">
        <v>30.5</v>
      </c>
      <c r="F706" s="25">
        <v>1980</v>
      </c>
      <c r="G706" s="27">
        <v>599808.85</v>
      </c>
      <c r="H706" s="27">
        <v>0</v>
      </c>
      <c r="I706" s="31">
        <f t="shared" si="82"/>
        <v>599808.85</v>
      </c>
      <c r="J706" s="111"/>
      <c r="K706" s="89" t="s">
        <v>1306</v>
      </c>
      <c r="L706" s="38"/>
      <c r="M706" s="26" t="s">
        <v>305</v>
      </c>
      <c r="N706" s="38"/>
      <c r="O706" s="34"/>
      <c r="P706" s="35"/>
      <c r="Q706" s="35"/>
      <c r="R706" s="35"/>
    </row>
    <row r="707" spans="1:18" s="28" customFormat="1" ht="227.25" customHeight="1">
      <c r="A707" s="24">
        <v>550</v>
      </c>
      <c r="B707" s="50" t="s">
        <v>1307</v>
      </c>
      <c r="C707" s="37" t="s">
        <v>1308</v>
      </c>
      <c r="D707" s="25" t="s">
        <v>1309</v>
      </c>
      <c r="E707" s="25">
        <v>37.5</v>
      </c>
      <c r="F707" s="25">
        <v>1991</v>
      </c>
      <c r="G707" s="27">
        <v>599808.85</v>
      </c>
      <c r="H707" s="27">
        <v>0</v>
      </c>
      <c r="I707" s="31">
        <f t="shared" si="82"/>
        <v>599808.85</v>
      </c>
      <c r="J707" s="111"/>
      <c r="K707" s="89" t="s">
        <v>1310</v>
      </c>
      <c r="L707" s="38"/>
      <c r="M707" s="26" t="s">
        <v>305</v>
      </c>
      <c r="N707" s="38"/>
      <c r="O707" s="34"/>
      <c r="P707" s="35"/>
      <c r="Q707" s="35"/>
      <c r="R707" s="35"/>
    </row>
    <row r="708" spans="1:18" s="28" customFormat="1" ht="228" customHeight="1">
      <c r="A708" s="24">
        <v>551</v>
      </c>
      <c r="B708" s="50" t="s">
        <v>1311</v>
      </c>
      <c r="C708" s="37" t="s">
        <v>1308</v>
      </c>
      <c r="D708" s="25" t="s">
        <v>1312</v>
      </c>
      <c r="E708" s="25">
        <v>37.5</v>
      </c>
      <c r="F708" s="25">
        <v>1991</v>
      </c>
      <c r="G708" s="27">
        <v>599808.85</v>
      </c>
      <c r="H708" s="27">
        <v>0</v>
      </c>
      <c r="I708" s="31">
        <f t="shared" si="82"/>
        <v>599808.85</v>
      </c>
      <c r="J708" s="111"/>
      <c r="K708" s="89" t="s">
        <v>1313</v>
      </c>
      <c r="L708" s="38"/>
      <c r="M708" s="26" t="s">
        <v>305</v>
      </c>
      <c r="N708" s="38"/>
      <c r="O708" s="34"/>
      <c r="P708" s="35"/>
      <c r="Q708" s="35"/>
      <c r="R708" s="35"/>
    </row>
    <row r="709" spans="1:18" s="28" customFormat="1" ht="225" customHeight="1">
      <c r="A709" s="24">
        <v>552</v>
      </c>
      <c r="B709" s="50" t="s">
        <v>1314</v>
      </c>
      <c r="C709" s="37" t="s">
        <v>1315</v>
      </c>
      <c r="D709" s="25" t="s">
        <v>1316</v>
      </c>
      <c r="E709" s="25">
        <v>29.9</v>
      </c>
      <c r="F709" s="25">
        <v>1977</v>
      </c>
      <c r="G709" s="27">
        <v>599808.85</v>
      </c>
      <c r="H709" s="27">
        <v>0</v>
      </c>
      <c r="I709" s="31">
        <f t="shared" si="82"/>
        <v>599808.85</v>
      </c>
      <c r="J709" s="111"/>
      <c r="K709" s="89" t="s">
        <v>1317</v>
      </c>
      <c r="L709" s="38"/>
      <c r="M709" s="26" t="s">
        <v>305</v>
      </c>
      <c r="N709" s="38"/>
      <c r="O709" s="34"/>
      <c r="P709" s="35"/>
      <c r="Q709" s="35"/>
      <c r="R709" s="35"/>
    </row>
    <row r="710" spans="1:18" s="28" customFormat="1" ht="227.25" customHeight="1">
      <c r="A710" s="24">
        <v>553</v>
      </c>
      <c r="B710" s="50" t="s">
        <v>853</v>
      </c>
      <c r="C710" s="37" t="s">
        <v>1318</v>
      </c>
      <c r="D710" s="25" t="s">
        <v>1319</v>
      </c>
      <c r="E710" s="25">
        <v>30.9</v>
      </c>
      <c r="F710" s="25">
        <v>1980</v>
      </c>
      <c r="G710" s="27">
        <v>599808.93999999994</v>
      </c>
      <c r="H710" s="27">
        <v>0</v>
      </c>
      <c r="I710" s="31">
        <f t="shared" si="82"/>
        <v>599808.93999999994</v>
      </c>
      <c r="J710" s="111"/>
      <c r="K710" s="89" t="s">
        <v>1320</v>
      </c>
      <c r="L710" s="38"/>
      <c r="M710" s="26" t="s">
        <v>305</v>
      </c>
      <c r="N710" s="38"/>
      <c r="O710" s="34"/>
      <c r="P710" s="35"/>
      <c r="Q710" s="35"/>
      <c r="R710" s="35"/>
    </row>
    <row r="711" spans="1:18" s="28" customFormat="1" ht="216.75" customHeight="1">
      <c r="A711" s="24">
        <v>554</v>
      </c>
      <c r="B711" s="50" t="s">
        <v>1321</v>
      </c>
      <c r="C711" s="37" t="s">
        <v>1290</v>
      </c>
      <c r="D711" s="25" t="s">
        <v>1322</v>
      </c>
      <c r="E711" s="25">
        <v>37.4</v>
      </c>
      <c r="F711" s="25">
        <v>1989</v>
      </c>
      <c r="G711" s="27">
        <v>599808.85</v>
      </c>
      <c r="H711" s="27">
        <v>0</v>
      </c>
      <c r="I711" s="31">
        <f t="shared" si="82"/>
        <v>599808.85</v>
      </c>
      <c r="J711" s="111"/>
      <c r="K711" s="89" t="s">
        <v>1323</v>
      </c>
      <c r="L711" s="38"/>
      <c r="M711" s="26" t="s">
        <v>305</v>
      </c>
      <c r="N711" s="38"/>
      <c r="O711" s="34"/>
      <c r="P711" s="35"/>
      <c r="Q711" s="35"/>
      <c r="R711" s="35"/>
    </row>
    <row r="712" spans="1:18" s="28" customFormat="1" ht="196.5" customHeight="1">
      <c r="A712" s="24">
        <v>555</v>
      </c>
      <c r="B712" s="50" t="s">
        <v>252</v>
      </c>
      <c r="C712" s="37" t="s">
        <v>1455</v>
      </c>
      <c r="D712" s="25"/>
      <c r="E712" s="25">
        <v>51.7</v>
      </c>
      <c r="F712" s="25">
        <v>1985</v>
      </c>
      <c r="G712" s="27">
        <v>305705</v>
      </c>
      <c r="H712" s="27">
        <v>0</v>
      </c>
      <c r="I712" s="31">
        <f t="shared" si="82"/>
        <v>305705</v>
      </c>
      <c r="J712" s="111"/>
      <c r="K712" s="89" t="s">
        <v>1323</v>
      </c>
      <c r="L712" s="38"/>
      <c r="M712" s="26" t="s">
        <v>305</v>
      </c>
      <c r="N712" s="38"/>
      <c r="O712" s="34"/>
      <c r="P712" s="35"/>
      <c r="Q712" s="35"/>
      <c r="R712" s="35"/>
    </row>
    <row r="713" spans="1:18" s="28" customFormat="1" ht="162" customHeight="1">
      <c r="A713" s="24">
        <v>556</v>
      </c>
      <c r="B713" s="100" t="s">
        <v>1622</v>
      </c>
      <c r="C713" s="37" t="s">
        <v>1623</v>
      </c>
      <c r="D713" s="25" t="s">
        <v>1624</v>
      </c>
      <c r="E713" s="25">
        <v>770</v>
      </c>
      <c r="F713" s="25">
        <v>1976</v>
      </c>
      <c r="G713" s="27">
        <v>0</v>
      </c>
      <c r="H713" s="27">
        <v>0</v>
      </c>
      <c r="I713" s="101">
        <v>0</v>
      </c>
      <c r="J713" s="111"/>
      <c r="K713" s="89" t="s">
        <v>1625</v>
      </c>
      <c r="L713" s="38"/>
      <c r="M713" s="26"/>
      <c r="N713" s="38"/>
      <c r="O713" s="34"/>
      <c r="P713" s="35"/>
      <c r="Q713" s="35"/>
      <c r="R713" s="35"/>
    </row>
    <row r="714" spans="1:18" s="28" customFormat="1" ht="230.25" customHeight="1">
      <c r="A714" s="24">
        <v>557</v>
      </c>
      <c r="B714" s="50" t="s">
        <v>1425</v>
      </c>
      <c r="C714" s="37" t="s">
        <v>1426</v>
      </c>
      <c r="D714" s="25" t="s">
        <v>1427</v>
      </c>
      <c r="E714" s="25">
        <v>29.9</v>
      </c>
      <c r="F714" s="25">
        <v>1984</v>
      </c>
      <c r="G714" s="27">
        <v>536584.39</v>
      </c>
      <c r="H714" s="27">
        <v>0</v>
      </c>
      <c r="I714" s="31">
        <f t="shared" si="82"/>
        <v>536584.39</v>
      </c>
      <c r="J714" s="111"/>
      <c r="K714" s="89" t="s">
        <v>1428</v>
      </c>
      <c r="L714" s="38"/>
      <c r="M714" s="26" t="s">
        <v>305</v>
      </c>
      <c r="N714" s="38"/>
      <c r="O714" s="34"/>
      <c r="P714" s="35"/>
      <c r="Q714" s="35"/>
      <c r="R714" s="35"/>
    </row>
    <row r="715" spans="1:18" s="28" customFormat="1" ht="117.75" customHeight="1">
      <c r="A715" s="24">
        <v>558</v>
      </c>
      <c r="B715" s="50" t="s">
        <v>1429</v>
      </c>
      <c r="C715" s="37" t="s">
        <v>1430</v>
      </c>
      <c r="D715" s="25" t="s">
        <v>1431</v>
      </c>
      <c r="E715" s="25">
        <v>32.9</v>
      </c>
      <c r="F715" s="25">
        <v>1978</v>
      </c>
      <c r="G715" s="27">
        <v>329333</v>
      </c>
      <c r="H715" s="27">
        <v>151493.18</v>
      </c>
      <c r="I715" s="31">
        <f t="shared" si="82"/>
        <v>177839.82</v>
      </c>
      <c r="J715" s="111"/>
      <c r="K715" s="89" t="s">
        <v>1452</v>
      </c>
      <c r="L715" s="38"/>
      <c r="M715" s="26" t="s">
        <v>305</v>
      </c>
      <c r="N715" s="38"/>
      <c r="O715" s="34"/>
      <c r="P715" s="35"/>
      <c r="Q715" s="35"/>
      <c r="R715" s="35"/>
    </row>
    <row r="716" spans="1:18" s="28" customFormat="1" ht="227.25" customHeight="1">
      <c r="A716" s="24">
        <v>559</v>
      </c>
      <c r="B716" s="50" t="s">
        <v>1432</v>
      </c>
      <c r="C716" s="37" t="s">
        <v>1315</v>
      </c>
      <c r="D716" s="25" t="s">
        <v>1433</v>
      </c>
      <c r="E716" s="25">
        <v>30.9</v>
      </c>
      <c r="F716" s="25">
        <v>1977</v>
      </c>
      <c r="G716" s="27">
        <v>590242.84</v>
      </c>
      <c r="H716" s="27">
        <v>0</v>
      </c>
      <c r="I716" s="31">
        <f t="shared" si="82"/>
        <v>590242.84</v>
      </c>
      <c r="J716" s="111"/>
      <c r="K716" s="89" t="s">
        <v>1434</v>
      </c>
      <c r="L716" s="38"/>
      <c r="M716" s="26" t="s">
        <v>305</v>
      </c>
      <c r="N716" s="38"/>
      <c r="O716" s="34"/>
      <c r="P716" s="35"/>
      <c r="Q716" s="35"/>
      <c r="R716" s="35"/>
    </row>
    <row r="717" spans="1:18" s="28" customFormat="1" ht="227.25" customHeight="1">
      <c r="A717" s="24">
        <v>560</v>
      </c>
      <c r="B717" s="50" t="s">
        <v>1435</v>
      </c>
      <c r="C717" s="37" t="s">
        <v>1436</v>
      </c>
      <c r="D717" s="25" t="s">
        <v>1437</v>
      </c>
      <c r="E717" s="25">
        <v>30.3</v>
      </c>
      <c r="F717" s="25">
        <v>1969</v>
      </c>
      <c r="G717" s="27">
        <v>590242.82999999996</v>
      </c>
      <c r="H717" s="27">
        <v>0</v>
      </c>
      <c r="I717" s="31">
        <f t="shared" si="82"/>
        <v>590242.82999999996</v>
      </c>
      <c r="J717" s="111"/>
      <c r="K717" s="89" t="s">
        <v>1438</v>
      </c>
      <c r="L717" s="38"/>
      <c r="M717" s="26" t="s">
        <v>305</v>
      </c>
      <c r="N717" s="38"/>
      <c r="O717" s="34"/>
      <c r="P717" s="35"/>
      <c r="Q717" s="35"/>
      <c r="R717" s="35"/>
    </row>
    <row r="718" spans="1:18" s="28" customFormat="1" ht="227.25" customHeight="1">
      <c r="A718" s="24">
        <v>561</v>
      </c>
      <c r="B718" s="50" t="s">
        <v>1439</v>
      </c>
      <c r="C718" s="37" t="s">
        <v>1440</v>
      </c>
      <c r="D718" s="25" t="s">
        <v>1441</v>
      </c>
      <c r="E718" s="25">
        <v>33.200000000000003</v>
      </c>
      <c r="F718" s="25">
        <v>2010</v>
      </c>
      <c r="G718" s="27">
        <v>590242.84</v>
      </c>
      <c r="H718" s="27">
        <v>0</v>
      </c>
      <c r="I718" s="31">
        <f t="shared" si="82"/>
        <v>590242.84</v>
      </c>
      <c r="J718" s="111"/>
      <c r="K718" s="89" t="s">
        <v>1442</v>
      </c>
      <c r="L718" s="38"/>
      <c r="M718" s="26" t="s">
        <v>305</v>
      </c>
      <c r="N718" s="38"/>
      <c r="O718" s="34"/>
      <c r="P718" s="35"/>
      <c r="Q718" s="35"/>
      <c r="R718" s="35"/>
    </row>
    <row r="719" spans="1:18" s="28" customFormat="1" ht="227.25" customHeight="1">
      <c r="A719" s="24">
        <v>562</v>
      </c>
      <c r="B719" s="50" t="s">
        <v>308</v>
      </c>
      <c r="C719" s="37" t="s">
        <v>1443</v>
      </c>
      <c r="D719" s="25" t="s">
        <v>1444</v>
      </c>
      <c r="E719" s="25">
        <v>30.4</v>
      </c>
      <c r="F719" s="25">
        <v>1973</v>
      </c>
      <c r="G719" s="27">
        <v>590242.84</v>
      </c>
      <c r="H719" s="27">
        <v>0</v>
      </c>
      <c r="I719" s="31">
        <f t="shared" si="82"/>
        <v>590242.84</v>
      </c>
      <c r="J719" s="111"/>
      <c r="K719" s="89" t="s">
        <v>1445</v>
      </c>
      <c r="L719" s="38"/>
      <c r="M719" s="26" t="s">
        <v>305</v>
      </c>
      <c r="N719" s="38"/>
      <c r="O719" s="34"/>
      <c r="P719" s="35"/>
      <c r="Q719" s="35"/>
      <c r="R719" s="35"/>
    </row>
    <row r="720" spans="1:18" s="28" customFormat="1" ht="227.25" customHeight="1">
      <c r="A720" s="24">
        <v>563</v>
      </c>
      <c r="B720" s="50" t="s">
        <v>1446</v>
      </c>
      <c r="C720" s="37" t="s">
        <v>1308</v>
      </c>
      <c r="D720" s="25" t="s">
        <v>1447</v>
      </c>
      <c r="E720" s="25">
        <v>37.299999999999997</v>
      </c>
      <c r="F720" s="25">
        <v>1991</v>
      </c>
      <c r="G720" s="27">
        <v>590242.84</v>
      </c>
      <c r="H720" s="27">
        <v>0</v>
      </c>
      <c r="I720" s="31">
        <f t="shared" si="82"/>
        <v>590242.84</v>
      </c>
      <c r="J720" s="111"/>
      <c r="K720" s="89" t="s">
        <v>1448</v>
      </c>
      <c r="L720" s="38"/>
      <c r="M720" s="26" t="s">
        <v>305</v>
      </c>
      <c r="N720" s="38"/>
      <c r="O720" s="34"/>
      <c r="P720" s="35"/>
      <c r="Q720" s="35"/>
      <c r="R720" s="35"/>
    </row>
    <row r="721" spans="1:10116" s="28" customFormat="1" ht="227.25" customHeight="1">
      <c r="A721" s="24">
        <v>564</v>
      </c>
      <c r="B721" s="50" t="s">
        <v>1469</v>
      </c>
      <c r="C721" s="37" t="s">
        <v>1470</v>
      </c>
      <c r="D721" s="25" t="s">
        <v>1471</v>
      </c>
      <c r="E721" s="25">
        <v>30</v>
      </c>
      <c r="F721" s="25">
        <v>1975</v>
      </c>
      <c r="G721" s="27">
        <v>590242.84</v>
      </c>
      <c r="H721" s="27">
        <v>0</v>
      </c>
      <c r="I721" s="31">
        <f t="shared" si="82"/>
        <v>590242.84</v>
      </c>
      <c r="J721" s="111"/>
      <c r="K721" s="89" t="s">
        <v>1577</v>
      </c>
      <c r="L721" s="38"/>
      <c r="M721" s="26" t="s">
        <v>305</v>
      </c>
      <c r="N721" s="38"/>
      <c r="O721" s="34"/>
      <c r="P721" s="35"/>
      <c r="Q721" s="35"/>
      <c r="R721" s="35"/>
    </row>
    <row r="722" spans="1:10116" s="28" customFormat="1" ht="227.25" customHeight="1">
      <c r="A722" s="24">
        <v>565</v>
      </c>
      <c r="B722" s="50" t="s">
        <v>1472</v>
      </c>
      <c r="C722" s="37" t="s">
        <v>1473</v>
      </c>
      <c r="D722" s="25" t="s">
        <v>1474</v>
      </c>
      <c r="E722" s="25">
        <v>29.8</v>
      </c>
      <c r="F722" s="25">
        <v>1969</v>
      </c>
      <c r="G722" s="27">
        <v>590242.84</v>
      </c>
      <c r="H722" s="27">
        <v>0</v>
      </c>
      <c r="I722" s="31">
        <f t="shared" si="82"/>
        <v>590242.84</v>
      </c>
      <c r="J722" s="111"/>
      <c r="K722" s="89" t="s">
        <v>1576</v>
      </c>
      <c r="L722" s="38"/>
      <c r="M722" s="26" t="s">
        <v>305</v>
      </c>
      <c r="N722" s="38"/>
      <c r="O722" s="34"/>
      <c r="P722" s="35"/>
      <c r="Q722" s="35"/>
      <c r="R722" s="35"/>
    </row>
    <row r="723" spans="1:10116" s="28" customFormat="1" ht="227.25" customHeight="1">
      <c r="A723" s="24">
        <v>566</v>
      </c>
      <c r="B723" s="50" t="s">
        <v>1475</v>
      </c>
      <c r="C723" s="37" t="s">
        <v>1426</v>
      </c>
      <c r="D723" s="25" t="s">
        <v>1476</v>
      </c>
      <c r="E723" s="25">
        <v>30.3</v>
      </c>
      <c r="F723" s="25">
        <v>1984</v>
      </c>
      <c r="G723" s="27">
        <v>590242.84</v>
      </c>
      <c r="H723" s="27">
        <v>0</v>
      </c>
      <c r="I723" s="31">
        <f t="shared" si="82"/>
        <v>590242.84</v>
      </c>
      <c r="J723" s="111"/>
      <c r="K723" s="89" t="s">
        <v>1575</v>
      </c>
      <c r="L723" s="38"/>
      <c r="M723" s="26" t="s">
        <v>305</v>
      </c>
      <c r="N723" s="38"/>
      <c r="O723" s="34"/>
      <c r="P723" s="35"/>
      <c r="Q723" s="35"/>
      <c r="R723" s="35"/>
    </row>
    <row r="724" spans="1:10116" s="28" customFormat="1" ht="227.25" customHeight="1">
      <c r="A724" s="24">
        <v>567</v>
      </c>
      <c r="B724" s="50" t="s">
        <v>1477</v>
      </c>
      <c r="C724" s="37" t="s">
        <v>1478</v>
      </c>
      <c r="D724" s="25" t="s">
        <v>1479</v>
      </c>
      <c r="E724" s="25">
        <v>30.4</v>
      </c>
      <c r="F724" s="25">
        <v>1980</v>
      </c>
      <c r="G724" s="27">
        <v>590242.84</v>
      </c>
      <c r="H724" s="27">
        <v>0</v>
      </c>
      <c r="I724" s="31">
        <f t="shared" si="82"/>
        <v>590242.84</v>
      </c>
      <c r="J724" s="111"/>
      <c r="K724" s="89" t="s">
        <v>1574</v>
      </c>
      <c r="L724" s="38"/>
      <c r="M724" s="26" t="s">
        <v>305</v>
      </c>
      <c r="N724" s="38"/>
      <c r="O724" s="34"/>
      <c r="P724" s="35"/>
      <c r="Q724" s="35"/>
      <c r="R724" s="35"/>
    </row>
    <row r="725" spans="1:10116" s="28" customFormat="1" ht="227.25" customHeight="1">
      <c r="A725" s="24">
        <v>568</v>
      </c>
      <c r="B725" s="50" t="s">
        <v>1480</v>
      </c>
      <c r="C725" s="37" t="s">
        <v>1481</v>
      </c>
      <c r="D725" s="25" t="s">
        <v>1482</v>
      </c>
      <c r="E725" s="25">
        <v>34.200000000000003</v>
      </c>
      <c r="F725" s="25">
        <v>1977</v>
      </c>
      <c r="G725" s="27">
        <v>590242.84</v>
      </c>
      <c r="H725" s="27">
        <v>0</v>
      </c>
      <c r="I725" s="31">
        <f t="shared" si="82"/>
        <v>590242.84</v>
      </c>
      <c r="J725" s="111"/>
      <c r="K725" s="89" t="s">
        <v>1573</v>
      </c>
      <c r="L725" s="38"/>
      <c r="M725" s="26" t="s">
        <v>305</v>
      </c>
      <c r="N725" s="38"/>
      <c r="O725" s="34"/>
      <c r="P725" s="35"/>
      <c r="Q725" s="35"/>
      <c r="R725" s="35"/>
    </row>
    <row r="726" spans="1:10116" s="28" customFormat="1" ht="65.25" customHeight="1">
      <c r="A726" s="24">
        <v>569</v>
      </c>
      <c r="B726" s="50" t="s">
        <v>120</v>
      </c>
      <c r="C726" s="37" t="s">
        <v>1449</v>
      </c>
      <c r="D726" s="25" t="s">
        <v>1450</v>
      </c>
      <c r="E726" s="25">
        <v>51.6</v>
      </c>
      <c r="F726" s="25">
        <v>1962</v>
      </c>
      <c r="G726" s="27">
        <v>1138703</v>
      </c>
      <c r="H726" s="27">
        <v>797311</v>
      </c>
      <c r="I726" s="31">
        <f t="shared" si="82"/>
        <v>341392</v>
      </c>
      <c r="J726" s="111"/>
      <c r="K726" s="89" t="s">
        <v>1451</v>
      </c>
      <c r="L726" s="38"/>
      <c r="M726" s="26" t="s">
        <v>305</v>
      </c>
      <c r="N726" s="38"/>
      <c r="O726" s="34"/>
      <c r="P726" s="35"/>
      <c r="Q726" s="35"/>
      <c r="R726" s="35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  <c r="CI726" s="34"/>
      <c r="CJ726" s="34"/>
      <c r="CK726" s="34"/>
      <c r="CL726" s="34"/>
      <c r="CM726" s="34"/>
      <c r="CN726" s="34"/>
      <c r="CO726" s="34"/>
      <c r="CP726" s="34"/>
      <c r="CQ726" s="34"/>
      <c r="CR726" s="34"/>
      <c r="CS726" s="34"/>
      <c r="CT726" s="34"/>
      <c r="CU726" s="34"/>
      <c r="CV726" s="34"/>
      <c r="CW726" s="34"/>
      <c r="CX726" s="34"/>
      <c r="CY726" s="34"/>
      <c r="CZ726" s="34"/>
      <c r="DA726" s="34"/>
      <c r="DB726" s="34"/>
      <c r="DC726" s="34"/>
      <c r="DD726" s="34"/>
      <c r="DE726" s="34"/>
      <c r="DF726" s="34"/>
      <c r="DG726" s="34"/>
      <c r="DH726" s="34"/>
      <c r="DI726" s="34"/>
      <c r="DJ726" s="34"/>
      <c r="DK726" s="34"/>
      <c r="DL726" s="34"/>
      <c r="DM726" s="34"/>
      <c r="DN726" s="34"/>
      <c r="DO726" s="34"/>
      <c r="DP726" s="34"/>
      <c r="DQ726" s="34"/>
      <c r="DR726" s="34"/>
      <c r="DS726" s="34"/>
      <c r="DT726" s="34"/>
      <c r="DU726" s="34"/>
      <c r="DV726" s="34"/>
      <c r="DW726" s="34"/>
      <c r="DX726" s="34"/>
      <c r="DY726" s="34"/>
      <c r="DZ726" s="34"/>
      <c r="EA726" s="34"/>
      <c r="EB726" s="34"/>
      <c r="EC726" s="34"/>
      <c r="ED726" s="34"/>
      <c r="EE726" s="34"/>
      <c r="EF726" s="34"/>
      <c r="EG726" s="34"/>
      <c r="EH726" s="34"/>
      <c r="EI726" s="34"/>
      <c r="EJ726" s="34"/>
      <c r="EK726" s="34"/>
      <c r="EL726" s="34"/>
      <c r="EM726" s="34"/>
      <c r="EN726" s="34"/>
      <c r="EO726" s="34"/>
      <c r="EP726" s="34"/>
      <c r="EQ726" s="34"/>
      <c r="ER726" s="34"/>
      <c r="ES726" s="34"/>
      <c r="ET726" s="34"/>
      <c r="EU726" s="34"/>
      <c r="EV726" s="34"/>
      <c r="EW726" s="34"/>
      <c r="EX726" s="34"/>
      <c r="EY726" s="34"/>
      <c r="EZ726" s="34"/>
      <c r="FA726" s="34"/>
      <c r="FB726" s="34"/>
      <c r="FC726" s="34"/>
      <c r="FD726" s="34"/>
      <c r="FE726" s="34"/>
      <c r="FF726" s="34"/>
      <c r="FG726" s="34"/>
      <c r="FH726" s="34"/>
      <c r="FI726" s="34"/>
      <c r="FJ726" s="34"/>
      <c r="FK726" s="34"/>
      <c r="FL726" s="34"/>
      <c r="FM726" s="34"/>
      <c r="FN726" s="34"/>
      <c r="FO726" s="34"/>
      <c r="FP726" s="34"/>
      <c r="FQ726" s="34"/>
      <c r="FR726" s="34"/>
      <c r="FS726" s="34"/>
      <c r="FT726" s="34"/>
      <c r="FU726" s="34"/>
      <c r="FV726" s="34"/>
      <c r="FW726" s="34"/>
      <c r="FX726" s="34"/>
      <c r="FY726" s="34"/>
      <c r="FZ726" s="34"/>
      <c r="GA726" s="34"/>
      <c r="GB726" s="34"/>
      <c r="GC726" s="34"/>
      <c r="GD726" s="34"/>
      <c r="GE726" s="34"/>
      <c r="GF726" s="34"/>
      <c r="GG726" s="34"/>
      <c r="GH726" s="34"/>
      <c r="GI726" s="34"/>
      <c r="GJ726" s="34"/>
      <c r="GK726" s="34"/>
      <c r="GL726" s="34"/>
      <c r="GM726" s="34"/>
      <c r="GN726" s="34"/>
      <c r="GO726" s="34"/>
      <c r="GP726" s="34"/>
      <c r="GQ726" s="34"/>
      <c r="GR726" s="34"/>
      <c r="GS726" s="34"/>
      <c r="GT726" s="34"/>
      <c r="GU726" s="34"/>
      <c r="GV726" s="34"/>
      <c r="GW726" s="34"/>
      <c r="GX726" s="34"/>
      <c r="GY726" s="34"/>
      <c r="GZ726" s="34"/>
      <c r="HA726" s="34"/>
      <c r="HB726" s="34"/>
      <c r="HC726" s="34"/>
      <c r="HD726" s="34"/>
      <c r="HE726" s="34"/>
      <c r="HF726" s="34"/>
      <c r="HG726" s="34"/>
      <c r="HH726" s="34"/>
      <c r="HI726" s="34"/>
      <c r="HJ726" s="34"/>
      <c r="HK726" s="34"/>
      <c r="HL726" s="34"/>
      <c r="HM726" s="34"/>
      <c r="HN726" s="34"/>
      <c r="HO726" s="34"/>
      <c r="HP726" s="34"/>
      <c r="HQ726" s="34"/>
      <c r="HR726" s="34"/>
      <c r="HS726" s="34"/>
      <c r="HT726" s="34"/>
      <c r="HU726" s="34"/>
      <c r="HV726" s="34"/>
      <c r="HW726" s="34"/>
      <c r="HX726" s="34"/>
      <c r="HY726" s="34"/>
      <c r="HZ726" s="34"/>
      <c r="IA726" s="34"/>
      <c r="IB726" s="34"/>
      <c r="IC726" s="34"/>
      <c r="ID726" s="34"/>
      <c r="IE726" s="34"/>
      <c r="IF726" s="34"/>
      <c r="IG726" s="34"/>
      <c r="IH726" s="34"/>
      <c r="II726" s="34"/>
      <c r="IJ726" s="34"/>
      <c r="IK726" s="34"/>
      <c r="IL726" s="34"/>
      <c r="IM726" s="34"/>
      <c r="IN726" s="34"/>
      <c r="IO726" s="34"/>
      <c r="IP726" s="34"/>
      <c r="IQ726" s="34"/>
      <c r="IR726" s="34"/>
      <c r="IS726" s="34"/>
      <c r="IT726" s="34"/>
      <c r="IU726" s="34"/>
      <c r="IV726" s="34"/>
      <c r="IW726" s="34"/>
      <c r="IX726" s="34"/>
      <c r="IY726" s="34"/>
      <c r="IZ726" s="34"/>
      <c r="JA726" s="34"/>
      <c r="JB726" s="34"/>
      <c r="JC726" s="34"/>
      <c r="JD726" s="34"/>
      <c r="JE726" s="34"/>
      <c r="JF726" s="34"/>
      <c r="JG726" s="34"/>
      <c r="JH726" s="34"/>
      <c r="JI726" s="34"/>
      <c r="JJ726" s="34"/>
      <c r="JK726" s="34"/>
      <c r="JL726" s="34"/>
      <c r="JM726" s="34"/>
      <c r="JN726" s="34"/>
      <c r="JO726" s="34"/>
      <c r="JP726" s="34"/>
      <c r="JQ726" s="34"/>
      <c r="JR726" s="34"/>
      <c r="JS726" s="34"/>
      <c r="JT726" s="34"/>
      <c r="JU726" s="34"/>
      <c r="JV726" s="34"/>
      <c r="JW726" s="34"/>
      <c r="JX726" s="34"/>
      <c r="JY726" s="34"/>
      <c r="JZ726" s="34"/>
      <c r="KA726" s="34"/>
      <c r="KB726" s="34"/>
      <c r="KC726" s="34"/>
      <c r="KD726" s="34"/>
      <c r="KE726" s="34"/>
      <c r="KF726" s="34"/>
      <c r="KG726" s="34"/>
      <c r="KH726" s="34"/>
      <c r="KI726" s="34"/>
      <c r="KJ726" s="34"/>
      <c r="KK726" s="34"/>
      <c r="KL726" s="34"/>
      <c r="KM726" s="34"/>
      <c r="KN726" s="34"/>
      <c r="KO726" s="34"/>
      <c r="KP726" s="34"/>
      <c r="KQ726" s="34"/>
      <c r="KR726" s="34"/>
      <c r="KS726" s="34"/>
      <c r="KT726" s="34"/>
      <c r="KU726" s="34"/>
      <c r="KV726" s="34"/>
      <c r="KW726" s="34"/>
      <c r="KX726" s="34"/>
      <c r="KY726" s="34"/>
      <c r="KZ726" s="34"/>
      <c r="LA726" s="34"/>
      <c r="LB726" s="34"/>
      <c r="LC726" s="34"/>
      <c r="LD726" s="34"/>
      <c r="LE726" s="34"/>
      <c r="LF726" s="34"/>
      <c r="LG726" s="34"/>
      <c r="LH726" s="34"/>
      <c r="LI726" s="34"/>
      <c r="LJ726" s="34"/>
      <c r="LK726" s="34"/>
      <c r="LL726" s="34"/>
      <c r="LM726" s="34"/>
      <c r="LN726" s="34"/>
      <c r="LO726" s="34"/>
      <c r="LP726" s="34"/>
      <c r="LQ726" s="34"/>
      <c r="LR726" s="34"/>
      <c r="LS726" s="34"/>
      <c r="LT726" s="34"/>
      <c r="LU726" s="34"/>
      <c r="LV726" s="34"/>
      <c r="LW726" s="34"/>
      <c r="LX726" s="34"/>
      <c r="LY726" s="34"/>
      <c r="LZ726" s="34"/>
      <c r="MA726" s="34"/>
      <c r="MB726" s="34"/>
      <c r="MC726" s="34"/>
      <c r="MD726" s="34"/>
      <c r="ME726" s="34"/>
      <c r="MF726" s="34"/>
      <c r="MG726" s="34"/>
      <c r="MH726" s="34"/>
      <c r="MI726" s="34"/>
      <c r="MJ726" s="34"/>
      <c r="MK726" s="34"/>
      <c r="ML726" s="34"/>
      <c r="MM726" s="34"/>
      <c r="MN726" s="34"/>
      <c r="MO726" s="34"/>
      <c r="MP726" s="34"/>
      <c r="MQ726" s="34"/>
      <c r="MR726" s="34"/>
      <c r="MS726" s="34"/>
      <c r="MT726" s="34"/>
      <c r="MU726" s="34"/>
      <c r="MV726" s="34"/>
      <c r="MW726" s="34"/>
      <c r="MX726" s="34"/>
      <c r="MY726" s="34"/>
      <c r="MZ726" s="34"/>
      <c r="NA726" s="34"/>
      <c r="NB726" s="34"/>
      <c r="NC726" s="34"/>
      <c r="ND726" s="34"/>
      <c r="NE726" s="34"/>
      <c r="NF726" s="34"/>
      <c r="NG726" s="34"/>
      <c r="NH726" s="34"/>
      <c r="NI726" s="34"/>
      <c r="NJ726" s="34"/>
      <c r="NK726" s="34"/>
      <c r="NL726" s="34"/>
      <c r="NM726" s="34"/>
      <c r="NN726" s="34"/>
      <c r="NO726" s="34"/>
      <c r="NP726" s="34"/>
      <c r="NQ726" s="34"/>
      <c r="NR726" s="34"/>
      <c r="NS726" s="34"/>
      <c r="NT726" s="34"/>
      <c r="NU726" s="34"/>
      <c r="NV726" s="34"/>
      <c r="NW726" s="34"/>
      <c r="NX726" s="34"/>
      <c r="NY726" s="34"/>
      <c r="NZ726" s="34"/>
      <c r="OA726" s="34"/>
      <c r="OB726" s="34"/>
      <c r="OC726" s="34"/>
      <c r="OD726" s="34"/>
      <c r="OE726" s="34"/>
      <c r="OF726" s="34"/>
      <c r="OG726" s="34"/>
      <c r="OH726" s="34"/>
      <c r="OI726" s="34"/>
      <c r="OJ726" s="34"/>
      <c r="OK726" s="34"/>
      <c r="OL726" s="34"/>
      <c r="OM726" s="34"/>
      <c r="ON726" s="34"/>
      <c r="OO726" s="34"/>
      <c r="OP726" s="34"/>
      <c r="OQ726" s="34"/>
      <c r="OR726" s="34"/>
      <c r="OS726" s="34"/>
      <c r="OT726" s="34"/>
      <c r="OU726" s="34"/>
      <c r="OV726" s="34"/>
      <c r="OW726" s="34"/>
      <c r="OX726" s="34"/>
      <c r="OY726" s="34"/>
      <c r="OZ726" s="34"/>
      <c r="PA726" s="34"/>
      <c r="PB726" s="34"/>
      <c r="PC726" s="34"/>
      <c r="PD726" s="34"/>
      <c r="PE726" s="34"/>
      <c r="PF726" s="34"/>
      <c r="PG726" s="34"/>
      <c r="PH726" s="34"/>
      <c r="PI726" s="34"/>
      <c r="PJ726" s="34"/>
      <c r="PK726" s="34"/>
      <c r="PL726" s="34"/>
      <c r="PM726" s="34"/>
      <c r="PN726" s="34"/>
      <c r="PO726" s="34"/>
      <c r="PP726" s="34"/>
      <c r="PQ726" s="34"/>
      <c r="PR726" s="34"/>
      <c r="PS726" s="34"/>
      <c r="PT726" s="34"/>
      <c r="PU726" s="34"/>
      <c r="PV726" s="34"/>
      <c r="PW726" s="34"/>
      <c r="PX726" s="34"/>
      <c r="PY726" s="34"/>
      <c r="PZ726" s="34"/>
      <c r="QA726" s="34"/>
      <c r="QB726" s="34"/>
      <c r="QC726" s="34"/>
      <c r="QD726" s="34"/>
      <c r="QE726" s="34"/>
      <c r="QF726" s="34"/>
      <c r="QG726" s="34"/>
      <c r="QH726" s="34"/>
      <c r="QI726" s="34"/>
      <c r="QJ726" s="34"/>
      <c r="QK726" s="34"/>
      <c r="QL726" s="34"/>
      <c r="QM726" s="34"/>
      <c r="QN726" s="34"/>
      <c r="QO726" s="34"/>
      <c r="QP726" s="34"/>
      <c r="QQ726" s="34"/>
      <c r="QR726" s="34"/>
      <c r="QS726" s="34"/>
      <c r="QT726" s="34"/>
      <c r="QU726" s="34"/>
      <c r="QV726" s="34"/>
      <c r="QW726" s="34"/>
      <c r="QX726" s="34"/>
      <c r="QY726" s="34"/>
      <c r="QZ726" s="34"/>
      <c r="RA726" s="34"/>
      <c r="RB726" s="34"/>
      <c r="RC726" s="34"/>
      <c r="RD726" s="34"/>
      <c r="RE726" s="34"/>
      <c r="RF726" s="34"/>
      <c r="RG726" s="34"/>
      <c r="RH726" s="34"/>
      <c r="RI726" s="34"/>
      <c r="RJ726" s="34"/>
      <c r="RK726" s="34"/>
      <c r="RL726" s="34"/>
      <c r="RM726" s="34"/>
      <c r="RN726" s="34"/>
      <c r="RO726" s="34"/>
      <c r="RP726" s="34"/>
      <c r="RQ726" s="34"/>
      <c r="RR726" s="34"/>
      <c r="RS726" s="34"/>
      <c r="RT726" s="34"/>
      <c r="RU726" s="34"/>
      <c r="RV726" s="34"/>
      <c r="RW726" s="34"/>
      <c r="RX726" s="34"/>
      <c r="RY726" s="34"/>
      <c r="RZ726" s="34"/>
      <c r="SA726" s="34"/>
      <c r="SB726" s="34"/>
      <c r="SC726" s="34"/>
      <c r="SD726" s="34"/>
      <c r="SE726" s="34"/>
      <c r="SF726" s="34"/>
      <c r="SG726" s="34"/>
      <c r="SH726" s="34"/>
      <c r="SI726" s="34"/>
      <c r="SJ726" s="34"/>
      <c r="SK726" s="34"/>
      <c r="SL726" s="34"/>
      <c r="SM726" s="34"/>
      <c r="SN726" s="34"/>
      <c r="SO726" s="34"/>
      <c r="SP726" s="34"/>
      <c r="SQ726" s="34"/>
      <c r="SR726" s="34"/>
      <c r="SS726" s="34"/>
      <c r="ST726" s="34"/>
      <c r="SU726" s="34"/>
      <c r="SV726" s="34"/>
      <c r="SW726" s="34"/>
      <c r="SX726" s="34"/>
      <c r="SY726" s="34"/>
      <c r="SZ726" s="34"/>
      <c r="TA726" s="34"/>
      <c r="TB726" s="34"/>
      <c r="TC726" s="34"/>
      <c r="TD726" s="34"/>
      <c r="TE726" s="34"/>
      <c r="TF726" s="34"/>
      <c r="TG726" s="34"/>
      <c r="TH726" s="34"/>
      <c r="TI726" s="34"/>
      <c r="TJ726" s="34"/>
      <c r="TK726" s="34"/>
      <c r="TL726" s="34"/>
      <c r="TM726" s="34"/>
      <c r="TN726" s="34"/>
      <c r="TO726" s="34"/>
      <c r="TP726" s="34"/>
      <c r="TQ726" s="34"/>
      <c r="TR726" s="34"/>
      <c r="TS726" s="34"/>
      <c r="TT726" s="34"/>
      <c r="TU726" s="34"/>
      <c r="TV726" s="34"/>
      <c r="TW726" s="34"/>
      <c r="TX726" s="34"/>
      <c r="TY726" s="34"/>
      <c r="TZ726" s="34"/>
      <c r="UA726" s="34"/>
      <c r="UB726" s="34"/>
      <c r="UC726" s="34"/>
      <c r="UD726" s="34"/>
      <c r="UE726" s="34"/>
      <c r="UF726" s="34"/>
      <c r="UG726" s="34"/>
      <c r="UH726" s="34"/>
      <c r="UI726" s="34"/>
      <c r="UJ726" s="34"/>
      <c r="UK726" s="34"/>
      <c r="UL726" s="34"/>
      <c r="UM726" s="34"/>
      <c r="UN726" s="34"/>
      <c r="UO726" s="34"/>
      <c r="UP726" s="34"/>
      <c r="UQ726" s="34"/>
      <c r="UR726" s="34"/>
      <c r="US726" s="34"/>
      <c r="UT726" s="34"/>
      <c r="UU726" s="34"/>
      <c r="UV726" s="34"/>
      <c r="UW726" s="34"/>
      <c r="UX726" s="34"/>
      <c r="UY726" s="34"/>
      <c r="UZ726" s="34"/>
      <c r="VA726" s="34"/>
      <c r="VB726" s="34"/>
      <c r="VC726" s="34"/>
      <c r="VD726" s="34"/>
      <c r="VE726" s="34"/>
      <c r="VF726" s="34"/>
      <c r="VG726" s="34"/>
      <c r="VH726" s="34"/>
      <c r="VI726" s="34"/>
      <c r="VJ726" s="34"/>
      <c r="VK726" s="34"/>
      <c r="VL726" s="34"/>
      <c r="VM726" s="34"/>
      <c r="VN726" s="34"/>
      <c r="VO726" s="34"/>
      <c r="VP726" s="34"/>
      <c r="VQ726" s="34"/>
      <c r="VR726" s="34"/>
      <c r="VS726" s="34"/>
      <c r="VT726" s="34"/>
      <c r="VU726" s="34"/>
      <c r="VV726" s="34"/>
      <c r="VW726" s="34"/>
      <c r="VX726" s="34"/>
      <c r="VY726" s="34"/>
      <c r="VZ726" s="34"/>
      <c r="WA726" s="34"/>
      <c r="WB726" s="34"/>
      <c r="WC726" s="34"/>
      <c r="WD726" s="34"/>
      <c r="WE726" s="34"/>
      <c r="WF726" s="34"/>
      <c r="WG726" s="34"/>
      <c r="WH726" s="34"/>
      <c r="WI726" s="34"/>
      <c r="WJ726" s="34"/>
      <c r="WK726" s="34"/>
      <c r="WL726" s="34"/>
      <c r="WM726" s="34"/>
      <c r="WN726" s="34"/>
      <c r="WO726" s="34"/>
      <c r="WP726" s="34"/>
      <c r="WQ726" s="34"/>
      <c r="WR726" s="34"/>
      <c r="WS726" s="34"/>
      <c r="WT726" s="34"/>
      <c r="WU726" s="34"/>
      <c r="WV726" s="34"/>
      <c r="WW726" s="34"/>
      <c r="WX726" s="34"/>
      <c r="WY726" s="34"/>
      <c r="WZ726" s="34"/>
      <c r="XA726" s="34"/>
      <c r="XB726" s="34"/>
      <c r="XC726" s="34"/>
      <c r="XD726" s="34"/>
      <c r="XE726" s="34"/>
      <c r="XF726" s="34"/>
      <c r="XG726" s="34"/>
      <c r="XH726" s="34"/>
      <c r="XI726" s="34"/>
      <c r="XJ726" s="34"/>
      <c r="XK726" s="34"/>
      <c r="XL726" s="34"/>
      <c r="XM726" s="34"/>
      <c r="XN726" s="34"/>
      <c r="XO726" s="34"/>
      <c r="XP726" s="34"/>
      <c r="XQ726" s="34"/>
      <c r="XR726" s="34"/>
      <c r="XS726" s="34"/>
      <c r="XT726" s="34"/>
      <c r="XU726" s="34"/>
      <c r="XV726" s="34"/>
      <c r="XW726" s="34"/>
      <c r="XX726" s="34"/>
      <c r="XY726" s="34"/>
      <c r="XZ726" s="34"/>
      <c r="YA726" s="34"/>
      <c r="YB726" s="34"/>
      <c r="YC726" s="34"/>
      <c r="YD726" s="34"/>
      <c r="YE726" s="34"/>
      <c r="YF726" s="34"/>
      <c r="YG726" s="34"/>
      <c r="YH726" s="34"/>
      <c r="YI726" s="34"/>
      <c r="YJ726" s="34"/>
      <c r="YK726" s="34"/>
      <c r="YL726" s="34"/>
      <c r="YM726" s="34"/>
      <c r="YN726" s="34"/>
      <c r="YO726" s="34"/>
      <c r="YP726" s="34"/>
      <c r="YQ726" s="34"/>
      <c r="YR726" s="34"/>
      <c r="YS726" s="34"/>
      <c r="YT726" s="34"/>
      <c r="YU726" s="34"/>
      <c r="YV726" s="34"/>
      <c r="YW726" s="34"/>
      <c r="YX726" s="34"/>
      <c r="YY726" s="34"/>
      <c r="YZ726" s="34"/>
      <c r="ZA726" s="34"/>
      <c r="ZB726" s="34"/>
      <c r="ZC726" s="34"/>
      <c r="ZD726" s="34"/>
      <c r="ZE726" s="34"/>
      <c r="ZF726" s="34"/>
      <c r="ZG726" s="34"/>
      <c r="ZH726" s="34"/>
      <c r="ZI726" s="34"/>
      <c r="ZJ726" s="34"/>
      <c r="ZK726" s="34"/>
      <c r="ZL726" s="34"/>
      <c r="ZM726" s="34"/>
      <c r="ZN726" s="34"/>
      <c r="ZO726" s="34"/>
      <c r="ZP726" s="34"/>
      <c r="ZQ726" s="34"/>
      <c r="ZR726" s="34"/>
      <c r="ZS726" s="34"/>
      <c r="ZT726" s="34"/>
      <c r="ZU726" s="34"/>
      <c r="ZV726" s="34"/>
      <c r="ZW726" s="34"/>
      <c r="ZX726" s="34"/>
      <c r="ZY726" s="34"/>
      <c r="ZZ726" s="34"/>
      <c r="AAA726" s="34"/>
      <c r="AAB726" s="34"/>
      <c r="AAC726" s="34"/>
      <c r="AAD726" s="34"/>
      <c r="AAE726" s="34"/>
      <c r="AAF726" s="34"/>
      <c r="AAG726" s="34"/>
      <c r="AAH726" s="34"/>
      <c r="AAI726" s="34"/>
      <c r="AAJ726" s="34"/>
      <c r="AAK726" s="34"/>
      <c r="AAL726" s="34"/>
      <c r="AAM726" s="34"/>
      <c r="AAN726" s="34"/>
      <c r="AAO726" s="34"/>
      <c r="AAP726" s="34"/>
      <c r="AAQ726" s="34"/>
      <c r="AAR726" s="34"/>
      <c r="AAS726" s="34"/>
      <c r="AAT726" s="34"/>
      <c r="AAU726" s="34"/>
      <c r="AAV726" s="34"/>
      <c r="AAW726" s="34"/>
      <c r="AAX726" s="34"/>
      <c r="AAY726" s="34"/>
      <c r="AAZ726" s="34"/>
      <c r="ABA726" s="34"/>
      <c r="ABB726" s="34"/>
      <c r="ABC726" s="34"/>
      <c r="ABD726" s="34"/>
      <c r="ABE726" s="34"/>
      <c r="ABF726" s="34"/>
      <c r="ABG726" s="34"/>
      <c r="ABH726" s="34"/>
      <c r="ABI726" s="34"/>
      <c r="ABJ726" s="34"/>
      <c r="ABK726" s="34"/>
      <c r="ABL726" s="34"/>
      <c r="ABM726" s="34"/>
      <c r="ABN726" s="34"/>
      <c r="ABO726" s="34"/>
      <c r="ABP726" s="34"/>
      <c r="ABQ726" s="34"/>
      <c r="ABR726" s="34"/>
      <c r="ABS726" s="34"/>
      <c r="ABT726" s="34"/>
      <c r="ABU726" s="34"/>
      <c r="ABV726" s="34"/>
      <c r="ABW726" s="34"/>
      <c r="ABX726" s="34"/>
      <c r="ABY726" s="34"/>
      <c r="ABZ726" s="34"/>
      <c r="ACA726" s="34"/>
      <c r="ACB726" s="34"/>
      <c r="ACC726" s="34"/>
      <c r="ACD726" s="34"/>
      <c r="ACE726" s="34"/>
      <c r="ACF726" s="34"/>
      <c r="ACG726" s="34"/>
      <c r="ACH726" s="34"/>
      <c r="ACI726" s="34"/>
      <c r="ACJ726" s="34"/>
      <c r="ACK726" s="34"/>
      <c r="ACL726" s="34"/>
      <c r="ACM726" s="34"/>
      <c r="ACN726" s="34"/>
      <c r="ACO726" s="34"/>
      <c r="ACP726" s="34"/>
      <c r="ACQ726" s="34"/>
      <c r="ACR726" s="34"/>
      <c r="ACS726" s="34"/>
      <c r="ACT726" s="34"/>
      <c r="ACU726" s="34"/>
      <c r="ACV726" s="34"/>
      <c r="ACW726" s="34"/>
      <c r="ACX726" s="34"/>
      <c r="ACY726" s="34"/>
      <c r="ACZ726" s="34"/>
      <c r="ADA726" s="34"/>
      <c r="ADB726" s="34"/>
      <c r="ADC726" s="34"/>
      <c r="ADD726" s="34"/>
      <c r="ADE726" s="34"/>
      <c r="ADF726" s="34"/>
      <c r="ADG726" s="34"/>
      <c r="ADH726" s="34"/>
      <c r="ADI726" s="34"/>
      <c r="ADJ726" s="34"/>
      <c r="ADK726" s="34"/>
      <c r="ADL726" s="34"/>
      <c r="ADM726" s="34"/>
      <c r="ADN726" s="34"/>
      <c r="ADO726" s="34"/>
      <c r="ADP726" s="34"/>
      <c r="ADQ726" s="34"/>
      <c r="ADR726" s="34"/>
      <c r="ADS726" s="34"/>
      <c r="ADT726" s="34"/>
      <c r="ADU726" s="34"/>
      <c r="ADV726" s="34"/>
      <c r="ADW726" s="34"/>
      <c r="ADX726" s="34"/>
      <c r="ADY726" s="34"/>
      <c r="ADZ726" s="34"/>
      <c r="AEA726" s="34"/>
      <c r="AEB726" s="34"/>
      <c r="AEC726" s="34"/>
      <c r="AED726" s="34"/>
      <c r="AEE726" s="34"/>
      <c r="AEF726" s="34"/>
      <c r="AEG726" s="34"/>
      <c r="AEH726" s="34"/>
      <c r="AEI726" s="34"/>
      <c r="AEJ726" s="34"/>
      <c r="AEK726" s="34"/>
      <c r="AEL726" s="34"/>
      <c r="AEM726" s="34"/>
      <c r="AEN726" s="34"/>
      <c r="AEO726" s="34"/>
      <c r="AEP726" s="34"/>
      <c r="AEQ726" s="34"/>
      <c r="AER726" s="34"/>
      <c r="AES726" s="34"/>
      <c r="AET726" s="34"/>
      <c r="AEU726" s="34"/>
      <c r="AEV726" s="34"/>
      <c r="AEW726" s="34"/>
      <c r="AEX726" s="34"/>
      <c r="AEY726" s="34"/>
      <c r="AEZ726" s="34"/>
      <c r="AFA726" s="34"/>
      <c r="AFB726" s="34"/>
      <c r="AFC726" s="34"/>
      <c r="AFD726" s="34"/>
      <c r="AFE726" s="34"/>
      <c r="AFF726" s="34"/>
      <c r="AFG726" s="34"/>
      <c r="AFH726" s="34"/>
      <c r="AFI726" s="34"/>
      <c r="AFJ726" s="34"/>
      <c r="AFK726" s="34"/>
      <c r="AFL726" s="34"/>
      <c r="AFM726" s="34"/>
      <c r="AFN726" s="34"/>
      <c r="AFO726" s="34"/>
      <c r="AFP726" s="34"/>
      <c r="AFQ726" s="34"/>
      <c r="AFR726" s="34"/>
      <c r="AFS726" s="34"/>
      <c r="AFT726" s="34"/>
      <c r="AFU726" s="34"/>
      <c r="AFV726" s="34"/>
      <c r="AFW726" s="34"/>
      <c r="AFX726" s="34"/>
      <c r="AFY726" s="34"/>
      <c r="AFZ726" s="34"/>
      <c r="AGA726" s="34"/>
      <c r="AGB726" s="34"/>
      <c r="AGC726" s="34"/>
      <c r="AGD726" s="34"/>
      <c r="AGE726" s="34"/>
      <c r="AGF726" s="34"/>
      <c r="AGG726" s="34"/>
      <c r="AGH726" s="34"/>
      <c r="AGI726" s="34"/>
      <c r="AGJ726" s="34"/>
      <c r="AGK726" s="34"/>
      <c r="AGL726" s="34"/>
      <c r="AGM726" s="34"/>
      <c r="AGN726" s="34"/>
      <c r="AGO726" s="34"/>
      <c r="AGP726" s="34"/>
      <c r="AGQ726" s="34"/>
      <c r="AGR726" s="34"/>
      <c r="AGS726" s="34"/>
      <c r="AGT726" s="34"/>
      <c r="AGU726" s="34"/>
      <c r="AGV726" s="34"/>
      <c r="AGW726" s="34"/>
      <c r="AGX726" s="34"/>
      <c r="AGY726" s="34"/>
      <c r="AGZ726" s="34"/>
      <c r="AHA726" s="34"/>
      <c r="AHB726" s="34"/>
      <c r="AHC726" s="34"/>
      <c r="AHD726" s="34"/>
      <c r="AHE726" s="34"/>
      <c r="AHF726" s="34"/>
      <c r="AHG726" s="34"/>
      <c r="AHH726" s="34"/>
      <c r="AHI726" s="34"/>
      <c r="AHJ726" s="34"/>
      <c r="AHK726" s="34"/>
      <c r="AHL726" s="34"/>
      <c r="AHM726" s="34"/>
      <c r="AHN726" s="34"/>
      <c r="AHO726" s="34"/>
      <c r="AHP726" s="34"/>
      <c r="AHQ726" s="34"/>
      <c r="AHR726" s="34"/>
      <c r="AHS726" s="34"/>
      <c r="AHT726" s="34"/>
      <c r="AHU726" s="34"/>
      <c r="AHV726" s="34"/>
      <c r="AHW726" s="34"/>
      <c r="AHX726" s="34"/>
      <c r="AHY726" s="34"/>
      <c r="AHZ726" s="34"/>
      <c r="AIA726" s="34"/>
      <c r="AIB726" s="34"/>
      <c r="AIC726" s="34"/>
      <c r="AID726" s="34"/>
      <c r="AIE726" s="34"/>
      <c r="AIF726" s="34"/>
      <c r="AIG726" s="34"/>
      <c r="AIH726" s="34"/>
      <c r="AII726" s="34"/>
      <c r="AIJ726" s="34"/>
      <c r="AIK726" s="34"/>
      <c r="AIL726" s="34"/>
      <c r="AIM726" s="34"/>
      <c r="AIN726" s="34"/>
      <c r="AIO726" s="34"/>
      <c r="AIP726" s="34"/>
      <c r="AIQ726" s="34"/>
      <c r="AIR726" s="34"/>
      <c r="AIS726" s="34"/>
      <c r="AIT726" s="34"/>
      <c r="AIU726" s="34"/>
      <c r="AIV726" s="34"/>
      <c r="AIW726" s="34"/>
      <c r="AIX726" s="34"/>
      <c r="AIY726" s="34"/>
      <c r="AIZ726" s="34"/>
      <c r="AJA726" s="34"/>
      <c r="AJB726" s="34"/>
      <c r="AJC726" s="34"/>
      <c r="AJD726" s="34"/>
      <c r="AJE726" s="34"/>
      <c r="AJF726" s="34"/>
      <c r="AJG726" s="34"/>
      <c r="AJH726" s="34"/>
      <c r="AJI726" s="34"/>
      <c r="AJJ726" s="34"/>
      <c r="AJK726" s="34"/>
      <c r="AJL726" s="34"/>
      <c r="AJM726" s="34"/>
      <c r="AJN726" s="34"/>
      <c r="AJO726" s="34"/>
      <c r="AJP726" s="34"/>
      <c r="AJQ726" s="34"/>
      <c r="AJR726" s="34"/>
      <c r="AJS726" s="34"/>
      <c r="AJT726" s="34"/>
      <c r="AJU726" s="34"/>
      <c r="AJV726" s="34"/>
      <c r="AJW726" s="34"/>
      <c r="AJX726" s="34"/>
      <c r="AJY726" s="34"/>
      <c r="AJZ726" s="34"/>
      <c r="AKA726" s="34"/>
      <c r="AKB726" s="34"/>
      <c r="AKC726" s="34"/>
      <c r="AKD726" s="34"/>
      <c r="AKE726" s="34"/>
      <c r="AKF726" s="34"/>
      <c r="AKG726" s="34"/>
      <c r="AKH726" s="34"/>
      <c r="AKI726" s="34"/>
      <c r="AKJ726" s="34"/>
      <c r="AKK726" s="34"/>
      <c r="AKL726" s="34"/>
      <c r="AKM726" s="34"/>
      <c r="AKN726" s="34"/>
      <c r="AKO726" s="34"/>
      <c r="AKP726" s="34"/>
      <c r="AKQ726" s="34"/>
      <c r="AKR726" s="34"/>
      <c r="AKS726" s="34"/>
      <c r="AKT726" s="34"/>
      <c r="AKU726" s="34"/>
      <c r="AKV726" s="34"/>
      <c r="AKW726" s="34"/>
      <c r="AKX726" s="34"/>
      <c r="AKY726" s="34"/>
      <c r="AKZ726" s="34"/>
      <c r="ALA726" s="34"/>
      <c r="ALB726" s="34"/>
      <c r="ALC726" s="34"/>
      <c r="ALD726" s="34"/>
      <c r="ALE726" s="34"/>
      <c r="ALF726" s="34"/>
      <c r="ALG726" s="34"/>
      <c r="ALH726" s="34"/>
      <c r="ALI726" s="34"/>
      <c r="ALJ726" s="34"/>
      <c r="ALK726" s="34"/>
      <c r="ALL726" s="34"/>
      <c r="ALM726" s="34"/>
      <c r="ALN726" s="34"/>
      <c r="ALO726" s="34"/>
      <c r="ALP726" s="34"/>
      <c r="ALQ726" s="34"/>
      <c r="ALR726" s="34"/>
      <c r="ALS726" s="34"/>
      <c r="ALT726" s="34"/>
      <c r="ALU726" s="34"/>
      <c r="ALV726" s="34"/>
      <c r="ALW726" s="34"/>
      <c r="ALX726" s="34"/>
      <c r="ALY726" s="34"/>
      <c r="ALZ726" s="34"/>
      <c r="AMA726" s="34"/>
      <c r="AMB726" s="34"/>
      <c r="AMC726" s="34"/>
      <c r="AMD726" s="34"/>
      <c r="AME726" s="34"/>
      <c r="AMF726" s="34"/>
      <c r="AMG726" s="34"/>
      <c r="AMH726" s="34"/>
      <c r="AMI726" s="34"/>
      <c r="AMJ726" s="34"/>
      <c r="AMK726" s="34"/>
      <c r="AML726" s="34"/>
      <c r="AMM726" s="34"/>
      <c r="AMN726" s="34"/>
      <c r="AMO726" s="34"/>
      <c r="AMP726" s="34"/>
      <c r="AMQ726" s="34"/>
      <c r="AMR726" s="34"/>
      <c r="AMS726" s="34"/>
      <c r="AMT726" s="34"/>
      <c r="AMU726" s="34"/>
      <c r="AMV726" s="34"/>
      <c r="AMW726" s="34"/>
      <c r="AMX726" s="34"/>
      <c r="AMY726" s="34"/>
      <c r="AMZ726" s="34"/>
      <c r="ANA726" s="34"/>
      <c r="ANB726" s="34"/>
      <c r="ANC726" s="34"/>
      <c r="AND726" s="34"/>
      <c r="ANE726" s="34"/>
      <c r="ANF726" s="34"/>
      <c r="ANG726" s="34"/>
      <c r="ANH726" s="34"/>
      <c r="ANI726" s="34"/>
      <c r="ANJ726" s="34"/>
      <c r="ANK726" s="34"/>
      <c r="ANL726" s="34"/>
      <c r="ANM726" s="34"/>
      <c r="ANN726" s="34"/>
      <c r="ANO726" s="34"/>
      <c r="ANP726" s="34"/>
      <c r="ANQ726" s="34"/>
      <c r="ANR726" s="34"/>
      <c r="ANS726" s="34"/>
      <c r="ANT726" s="34"/>
      <c r="ANU726" s="34"/>
      <c r="ANV726" s="34"/>
      <c r="ANW726" s="34"/>
      <c r="ANX726" s="34"/>
      <c r="ANY726" s="34"/>
      <c r="ANZ726" s="34"/>
      <c r="AOA726" s="34"/>
      <c r="AOB726" s="34"/>
      <c r="AOC726" s="34"/>
      <c r="AOD726" s="34"/>
      <c r="AOE726" s="34"/>
      <c r="AOF726" s="34"/>
      <c r="AOG726" s="34"/>
      <c r="AOH726" s="34"/>
      <c r="AOI726" s="34"/>
      <c r="AOJ726" s="34"/>
      <c r="AOK726" s="34"/>
      <c r="AOL726" s="34"/>
      <c r="AOM726" s="34"/>
      <c r="AON726" s="34"/>
      <c r="AOO726" s="34"/>
      <c r="AOP726" s="34"/>
      <c r="AOQ726" s="34"/>
      <c r="AOR726" s="34"/>
      <c r="AOS726" s="34"/>
      <c r="AOT726" s="34"/>
      <c r="AOU726" s="34"/>
      <c r="AOV726" s="34"/>
      <c r="AOW726" s="34"/>
      <c r="AOX726" s="34"/>
      <c r="AOY726" s="34"/>
      <c r="AOZ726" s="34"/>
      <c r="APA726" s="34"/>
      <c r="APB726" s="34"/>
      <c r="APC726" s="34"/>
      <c r="APD726" s="34"/>
      <c r="APE726" s="34"/>
      <c r="APF726" s="34"/>
      <c r="APG726" s="34"/>
      <c r="APH726" s="34"/>
      <c r="API726" s="34"/>
      <c r="APJ726" s="34"/>
      <c r="APK726" s="34"/>
      <c r="APL726" s="34"/>
      <c r="APM726" s="34"/>
      <c r="APN726" s="34"/>
      <c r="APO726" s="34"/>
      <c r="APP726" s="34"/>
      <c r="APQ726" s="34"/>
      <c r="APR726" s="34"/>
      <c r="APS726" s="34"/>
      <c r="APT726" s="34"/>
      <c r="APU726" s="34"/>
      <c r="APV726" s="34"/>
      <c r="APW726" s="34"/>
      <c r="APX726" s="34"/>
      <c r="APY726" s="34"/>
      <c r="APZ726" s="34"/>
      <c r="AQA726" s="34"/>
      <c r="AQB726" s="34"/>
      <c r="AQC726" s="34"/>
      <c r="AQD726" s="34"/>
      <c r="AQE726" s="34"/>
      <c r="AQF726" s="34"/>
      <c r="AQG726" s="34"/>
      <c r="AQH726" s="34"/>
      <c r="AQI726" s="34"/>
      <c r="AQJ726" s="34"/>
      <c r="AQK726" s="34"/>
      <c r="AQL726" s="34"/>
      <c r="AQM726" s="34"/>
      <c r="AQN726" s="34"/>
      <c r="AQO726" s="34"/>
      <c r="AQP726" s="34"/>
      <c r="AQQ726" s="34"/>
      <c r="AQR726" s="34"/>
      <c r="AQS726" s="34"/>
      <c r="AQT726" s="34"/>
      <c r="AQU726" s="34"/>
      <c r="AQV726" s="34"/>
      <c r="AQW726" s="34"/>
      <c r="AQX726" s="34"/>
      <c r="AQY726" s="34"/>
      <c r="AQZ726" s="34"/>
      <c r="ARA726" s="34"/>
      <c r="ARB726" s="34"/>
      <c r="ARC726" s="34"/>
      <c r="ARD726" s="34"/>
      <c r="ARE726" s="34"/>
      <c r="ARF726" s="34"/>
      <c r="ARG726" s="34"/>
      <c r="ARH726" s="34"/>
      <c r="ARI726" s="34"/>
      <c r="ARJ726" s="34"/>
      <c r="ARK726" s="34"/>
      <c r="ARL726" s="34"/>
      <c r="ARM726" s="34"/>
      <c r="ARN726" s="34"/>
      <c r="ARO726" s="34"/>
      <c r="ARP726" s="34"/>
      <c r="ARQ726" s="34"/>
      <c r="ARR726" s="34"/>
      <c r="ARS726" s="34"/>
      <c r="ART726" s="34"/>
      <c r="ARU726" s="34"/>
      <c r="ARV726" s="34"/>
      <c r="ARW726" s="34"/>
      <c r="ARX726" s="34"/>
      <c r="ARY726" s="34"/>
      <c r="ARZ726" s="34"/>
      <c r="ASA726" s="34"/>
      <c r="ASB726" s="34"/>
      <c r="ASC726" s="34"/>
      <c r="ASD726" s="34"/>
      <c r="ASE726" s="34"/>
      <c r="ASF726" s="34"/>
      <c r="ASG726" s="34"/>
      <c r="ASH726" s="34"/>
      <c r="ASI726" s="34"/>
      <c r="ASJ726" s="34"/>
      <c r="ASK726" s="34"/>
      <c r="ASL726" s="34"/>
      <c r="ASM726" s="34"/>
      <c r="ASN726" s="34"/>
      <c r="ASO726" s="34"/>
      <c r="ASP726" s="34"/>
      <c r="ASQ726" s="34"/>
      <c r="ASR726" s="34"/>
      <c r="ASS726" s="34"/>
      <c r="AST726" s="34"/>
      <c r="ASU726" s="34"/>
      <c r="ASV726" s="34"/>
      <c r="ASW726" s="34"/>
      <c r="ASX726" s="34"/>
      <c r="ASY726" s="34"/>
      <c r="ASZ726" s="34"/>
      <c r="ATA726" s="34"/>
      <c r="ATB726" s="34"/>
      <c r="ATC726" s="34"/>
      <c r="ATD726" s="34"/>
      <c r="ATE726" s="34"/>
      <c r="ATF726" s="34"/>
      <c r="ATG726" s="34"/>
      <c r="ATH726" s="34"/>
      <c r="ATI726" s="34"/>
      <c r="ATJ726" s="34"/>
      <c r="ATK726" s="34"/>
      <c r="ATL726" s="34"/>
      <c r="ATM726" s="34"/>
      <c r="ATN726" s="34"/>
      <c r="ATO726" s="34"/>
      <c r="ATP726" s="34"/>
      <c r="ATQ726" s="34"/>
      <c r="ATR726" s="34"/>
      <c r="ATS726" s="34"/>
      <c r="ATT726" s="34"/>
      <c r="ATU726" s="34"/>
      <c r="ATV726" s="34"/>
      <c r="ATW726" s="34"/>
      <c r="ATX726" s="34"/>
      <c r="ATY726" s="34"/>
      <c r="ATZ726" s="34"/>
      <c r="AUA726" s="34"/>
      <c r="AUB726" s="34"/>
      <c r="AUC726" s="34"/>
      <c r="AUD726" s="34"/>
      <c r="AUE726" s="34"/>
      <c r="AUF726" s="34"/>
      <c r="AUG726" s="34"/>
      <c r="AUH726" s="34"/>
      <c r="AUI726" s="34"/>
      <c r="AUJ726" s="34"/>
      <c r="AUK726" s="34"/>
      <c r="AUL726" s="34"/>
      <c r="AUM726" s="34"/>
      <c r="AUN726" s="34"/>
      <c r="AUO726" s="34"/>
      <c r="AUP726" s="34"/>
      <c r="AUQ726" s="34"/>
      <c r="AUR726" s="34"/>
      <c r="AUS726" s="34"/>
      <c r="AUT726" s="34"/>
      <c r="AUU726" s="34"/>
      <c r="AUV726" s="34"/>
      <c r="AUW726" s="34"/>
      <c r="AUX726" s="34"/>
      <c r="AUY726" s="34"/>
      <c r="AUZ726" s="34"/>
      <c r="AVA726" s="34"/>
      <c r="AVB726" s="34"/>
      <c r="AVC726" s="34"/>
      <c r="AVD726" s="34"/>
      <c r="AVE726" s="34"/>
      <c r="AVF726" s="34"/>
      <c r="AVG726" s="34"/>
      <c r="AVH726" s="34"/>
      <c r="AVI726" s="34"/>
      <c r="AVJ726" s="34"/>
      <c r="AVK726" s="34"/>
      <c r="AVL726" s="34"/>
      <c r="AVM726" s="34"/>
      <c r="AVN726" s="34"/>
      <c r="AVO726" s="34"/>
      <c r="AVP726" s="34"/>
      <c r="AVQ726" s="34"/>
      <c r="AVR726" s="34"/>
      <c r="AVS726" s="34"/>
      <c r="AVT726" s="34"/>
      <c r="AVU726" s="34"/>
      <c r="AVV726" s="34"/>
      <c r="AVW726" s="34"/>
      <c r="AVX726" s="34"/>
      <c r="AVY726" s="34"/>
      <c r="AVZ726" s="34"/>
      <c r="AWA726" s="34"/>
      <c r="AWB726" s="34"/>
      <c r="AWC726" s="34"/>
      <c r="AWD726" s="34"/>
      <c r="AWE726" s="34"/>
      <c r="AWF726" s="34"/>
      <c r="AWG726" s="34"/>
      <c r="AWH726" s="34"/>
      <c r="AWI726" s="34"/>
      <c r="AWJ726" s="34"/>
      <c r="AWK726" s="34"/>
      <c r="AWL726" s="34"/>
      <c r="AWM726" s="34"/>
      <c r="AWN726" s="34"/>
      <c r="AWO726" s="34"/>
      <c r="AWP726" s="34"/>
      <c r="AWQ726" s="34"/>
      <c r="AWR726" s="34"/>
      <c r="AWS726" s="34"/>
      <c r="AWT726" s="34"/>
      <c r="AWU726" s="34"/>
      <c r="AWV726" s="34"/>
      <c r="AWW726" s="34"/>
      <c r="AWX726" s="34"/>
      <c r="AWY726" s="34"/>
      <c r="AWZ726" s="34"/>
      <c r="AXA726" s="34"/>
      <c r="AXB726" s="34"/>
      <c r="AXC726" s="34"/>
      <c r="AXD726" s="34"/>
      <c r="AXE726" s="34"/>
      <c r="AXF726" s="34"/>
      <c r="AXG726" s="34"/>
      <c r="AXH726" s="34"/>
      <c r="AXI726" s="34"/>
      <c r="AXJ726" s="34"/>
      <c r="AXK726" s="34"/>
      <c r="AXL726" s="34"/>
      <c r="AXM726" s="34"/>
      <c r="AXN726" s="34"/>
      <c r="AXO726" s="34"/>
      <c r="AXP726" s="34"/>
      <c r="AXQ726" s="34"/>
      <c r="AXR726" s="34"/>
      <c r="AXS726" s="34"/>
      <c r="AXT726" s="34"/>
      <c r="AXU726" s="34"/>
      <c r="AXV726" s="34"/>
      <c r="AXW726" s="34"/>
      <c r="AXX726" s="34"/>
      <c r="AXY726" s="34"/>
      <c r="AXZ726" s="34"/>
      <c r="AYA726" s="34"/>
      <c r="AYB726" s="34"/>
      <c r="AYC726" s="34"/>
      <c r="AYD726" s="34"/>
      <c r="AYE726" s="34"/>
      <c r="AYF726" s="34"/>
      <c r="AYG726" s="34"/>
      <c r="AYH726" s="34"/>
      <c r="AYI726" s="34"/>
      <c r="AYJ726" s="34"/>
      <c r="AYK726" s="34"/>
      <c r="AYL726" s="34"/>
      <c r="AYM726" s="34"/>
      <c r="AYN726" s="34"/>
      <c r="AYO726" s="34"/>
      <c r="AYP726" s="34"/>
      <c r="AYQ726" s="34"/>
      <c r="AYR726" s="34"/>
      <c r="AYS726" s="34"/>
      <c r="AYT726" s="34"/>
      <c r="AYU726" s="34"/>
      <c r="AYV726" s="34"/>
      <c r="AYW726" s="34"/>
      <c r="AYX726" s="34"/>
      <c r="AYY726" s="34"/>
      <c r="AYZ726" s="34"/>
      <c r="AZA726" s="34"/>
      <c r="AZB726" s="34"/>
      <c r="AZC726" s="34"/>
      <c r="AZD726" s="34"/>
      <c r="AZE726" s="34"/>
      <c r="AZF726" s="34"/>
      <c r="AZG726" s="34"/>
      <c r="AZH726" s="34"/>
      <c r="AZI726" s="34"/>
      <c r="AZJ726" s="34"/>
      <c r="AZK726" s="34"/>
      <c r="AZL726" s="34"/>
      <c r="AZM726" s="34"/>
      <c r="AZN726" s="34"/>
      <c r="AZO726" s="34"/>
      <c r="AZP726" s="34"/>
      <c r="AZQ726" s="34"/>
      <c r="AZR726" s="34"/>
      <c r="AZS726" s="34"/>
      <c r="AZT726" s="34"/>
      <c r="AZU726" s="34"/>
      <c r="AZV726" s="34"/>
      <c r="AZW726" s="34"/>
      <c r="AZX726" s="34"/>
      <c r="AZY726" s="34"/>
      <c r="AZZ726" s="34"/>
      <c r="BAA726" s="34"/>
      <c r="BAB726" s="34"/>
      <c r="BAC726" s="34"/>
      <c r="BAD726" s="34"/>
      <c r="BAE726" s="34"/>
      <c r="BAF726" s="34"/>
      <c r="BAG726" s="34"/>
      <c r="BAH726" s="34"/>
      <c r="BAI726" s="34"/>
      <c r="BAJ726" s="34"/>
      <c r="BAK726" s="34"/>
      <c r="BAL726" s="34"/>
      <c r="BAM726" s="34"/>
      <c r="BAN726" s="34"/>
      <c r="BAO726" s="34"/>
      <c r="BAP726" s="34"/>
      <c r="BAQ726" s="34"/>
      <c r="BAR726" s="34"/>
      <c r="BAS726" s="34"/>
      <c r="BAT726" s="34"/>
      <c r="BAU726" s="34"/>
      <c r="BAV726" s="34"/>
      <c r="BAW726" s="34"/>
      <c r="BAX726" s="34"/>
      <c r="BAY726" s="34"/>
      <c r="BAZ726" s="34"/>
      <c r="BBA726" s="34"/>
      <c r="BBB726" s="34"/>
      <c r="BBC726" s="34"/>
      <c r="BBD726" s="34"/>
      <c r="BBE726" s="34"/>
      <c r="BBF726" s="34"/>
      <c r="BBG726" s="34"/>
      <c r="BBH726" s="34"/>
      <c r="BBI726" s="34"/>
      <c r="BBJ726" s="34"/>
      <c r="BBK726" s="34"/>
      <c r="BBL726" s="34"/>
      <c r="BBM726" s="34"/>
      <c r="BBN726" s="34"/>
      <c r="BBO726" s="34"/>
      <c r="BBP726" s="34"/>
      <c r="BBQ726" s="34"/>
      <c r="BBR726" s="34"/>
      <c r="BBS726" s="34"/>
      <c r="BBT726" s="34"/>
      <c r="BBU726" s="34"/>
      <c r="BBV726" s="34"/>
      <c r="BBW726" s="34"/>
      <c r="BBX726" s="34"/>
      <c r="BBY726" s="34"/>
      <c r="BBZ726" s="34"/>
      <c r="BCA726" s="34"/>
      <c r="BCB726" s="34"/>
      <c r="BCC726" s="34"/>
      <c r="BCD726" s="34"/>
      <c r="BCE726" s="34"/>
      <c r="BCF726" s="34"/>
      <c r="BCG726" s="34"/>
      <c r="BCH726" s="34"/>
      <c r="BCI726" s="34"/>
      <c r="BCJ726" s="34"/>
      <c r="BCK726" s="34"/>
      <c r="BCL726" s="34"/>
      <c r="BCM726" s="34"/>
      <c r="BCN726" s="34"/>
      <c r="BCO726" s="34"/>
      <c r="BCP726" s="34"/>
      <c r="BCQ726" s="34"/>
      <c r="BCR726" s="34"/>
      <c r="BCS726" s="34"/>
      <c r="BCT726" s="34"/>
      <c r="BCU726" s="34"/>
      <c r="BCV726" s="34"/>
      <c r="BCW726" s="34"/>
      <c r="BCX726" s="34"/>
      <c r="BCY726" s="34"/>
      <c r="BCZ726" s="34"/>
      <c r="BDA726" s="34"/>
      <c r="BDB726" s="34"/>
      <c r="BDC726" s="34"/>
      <c r="BDD726" s="34"/>
      <c r="BDE726" s="34"/>
      <c r="BDF726" s="34"/>
      <c r="BDG726" s="34"/>
      <c r="BDH726" s="34"/>
      <c r="BDI726" s="34"/>
      <c r="BDJ726" s="34"/>
      <c r="BDK726" s="34"/>
      <c r="BDL726" s="34"/>
      <c r="BDM726" s="34"/>
      <c r="BDN726" s="34"/>
      <c r="BDO726" s="34"/>
      <c r="BDP726" s="34"/>
      <c r="BDQ726" s="34"/>
      <c r="BDR726" s="34"/>
      <c r="BDS726" s="34"/>
      <c r="BDT726" s="34"/>
      <c r="BDU726" s="34"/>
      <c r="BDV726" s="34"/>
      <c r="BDW726" s="34"/>
      <c r="BDX726" s="34"/>
      <c r="BDY726" s="34"/>
      <c r="BDZ726" s="34"/>
      <c r="BEA726" s="34"/>
      <c r="BEB726" s="34"/>
      <c r="BEC726" s="34"/>
      <c r="BED726" s="34"/>
      <c r="BEE726" s="34"/>
      <c r="BEF726" s="34"/>
      <c r="BEG726" s="34"/>
      <c r="BEH726" s="34"/>
      <c r="BEI726" s="34"/>
      <c r="BEJ726" s="34"/>
      <c r="BEK726" s="34"/>
      <c r="BEL726" s="34"/>
      <c r="BEM726" s="34"/>
      <c r="BEN726" s="34"/>
      <c r="BEO726" s="34"/>
      <c r="BEP726" s="34"/>
      <c r="BEQ726" s="34"/>
      <c r="BER726" s="34"/>
      <c r="BES726" s="34"/>
      <c r="BET726" s="34"/>
      <c r="BEU726" s="34"/>
      <c r="BEV726" s="34"/>
      <c r="BEW726" s="34"/>
      <c r="BEX726" s="34"/>
      <c r="BEY726" s="34"/>
      <c r="BEZ726" s="34"/>
      <c r="BFA726" s="34"/>
      <c r="BFB726" s="34"/>
      <c r="BFC726" s="34"/>
      <c r="BFD726" s="34"/>
      <c r="BFE726" s="34"/>
      <c r="BFF726" s="34"/>
      <c r="BFG726" s="34"/>
      <c r="BFH726" s="34"/>
      <c r="BFI726" s="34"/>
      <c r="BFJ726" s="34"/>
      <c r="BFK726" s="34"/>
      <c r="BFL726" s="34"/>
      <c r="BFM726" s="34"/>
      <c r="BFN726" s="34"/>
      <c r="BFO726" s="34"/>
      <c r="BFP726" s="34"/>
      <c r="BFQ726" s="34"/>
      <c r="BFR726" s="34"/>
      <c r="BFS726" s="34"/>
      <c r="BFT726" s="34"/>
      <c r="BFU726" s="34"/>
      <c r="BFV726" s="34"/>
      <c r="BFW726" s="34"/>
      <c r="BFX726" s="34"/>
      <c r="BFY726" s="34"/>
      <c r="BFZ726" s="34"/>
      <c r="BGA726" s="34"/>
      <c r="BGB726" s="34"/>
      <c r="BGC726" s="34"/>
      <c r="BGD726" s="34"/>
      <c r="BGE726" s="34"/>
      <c r="BGF726" s="34"/>
      <c r="BGG726" s="34"/>
      <c r="BGH726" s="34"/>
      <c r="BGI726" s="34"/>
      <c r="BGJ726" s="34"/>
      <c r="BGK726" s="34"/>
      <c r="BGL726" s="34"/>
      <c r="BGM726" s="34"/>
      <c r="BGN726" s="34"/>
      <c r="BGO726" s="34"/>
      <c r="BGP726" s="34"/>
      <c r="BGQ726" s="34"/>
      <c r="BGR726" s="34"/>
      <c r="BGS726" s="34"/>
      <c r="BGT726" s="34"/>
      <c r="BGU726" s="34"/>
      <c r="BGV726" s="34"/>
      <c r="BGW726" s="34"/>
      <c r="BGX726" s="34"/>
      <c r="BGY726" s="34"/>
      <c r="BGZ726" s="34"/>
      <c r="BHA726" s="34"/>
      <c r="BHB726" s="34"/>
      <c r="BHC726" s="34"/>
      <c r="BHD726" s="34"/>
      <c r="BHE726" s="34"/>
      <c r="BHF726" s="34"/>
      <c r="BHG726" s="34"/>
      <c r="BHH726" s="34"/>
      <c r="BHI726" s="34"/>
      <c r="BHJ726" s="34"/>
      <c r="BHK726" s="34"/>
      <c r="BHL726" s="34"/>
      <c r="BHM726" s="34"/>
      <c r="BHN726" s="34"/>
      <c r="BHO726" s="34"/>
      <c r="BHP726" s="34"/>
      <c r="BHQ726" s="34"/>
      <c r="BHR726" s="34"/>
      <c r="BHS726" s="34"/>
      <c r="BHT726" s="34"/>
      <c r="BHU726" s="34"/>
      <c r="BHV726" s="34"/>
      <c r="BHW726" s="34"/>
      <c r="BHX726" s="34"/>
      <c r="BHY726" s="34"/>
      <c r="BHZ726" s="34"/>
      <c r="BIA726" s="34"/>
      <c r="BIB726" s="34"/>
      <c r="BIC726" s="34"/>
      <c r="BID726" s="34"/>
      <c r="BIE726" s="34"/>
      <c r="BIF726" s="34"/>
      <c r="BIG726" s="34"/>
      <c r="BIH726" s="34"/>
      <c r="BII726" s="34"/>
      <c r="BIJ726" s="34"/>
      <c r="BIK726" s="34"/>
      <c r="BIL726" s="34"/>
      <c r="BIM726" s="34"/>
      <c r="BIN726" s="34"/>
      <c r="BIO726" s="34"/>
      <c r="BIP726" s="34"/>
      <c r="BIQ726" s="34"/>
      <c r="BIR726" s="34"/>
      <c r="BIS726" s="34"/>
      <c r="BIT726" s="34"/>
      <c r="BIU726" s="34"/>
      <c r="BIV726" s="34"/>
      <c r="BIW726" s="34"/>
      <c r="BIX726" s="34"/>
      <c r="BIY726" s="34"/>
      <c r="BIZ726" s="34"/>
      <c r="BJA726" s="34"/>
      <c r="BJB726" s="34"/>
      <c r="BJC726" s="34"/>
      <c r="BJD726" s="34"/>
      <c r="BJE726" s="34"/>
      <c r="BJF726" s="34"/>
      <c r="BJG726" s="34"/>
      <c r="BJH726" s="34"/>
      <c r="BJI726" s="34"/>
      <c r="BJJ726" s="34"/>
      <c r="BJK726" s="34"/>
      <c r="BJL726" s="34"/>
      <c r="BJM726" s="34"/>
      <c r="BJN726" s="34"/>
      <c r="BJO726" s="34"/>
      <c r="BJP726" s="34"/>
      <c r="BJQ726" s="34"/>
      <c r="BJR726" s="34"/>
      <c r="BJS726" s="34"/>
      <c r="BJT726" s="34"/>
      <c r="BJU726" s="34"/>
      <c r="BJV726" s="34"/>
      <c r="BJW726" s="34"/>
      <c r="BJX726" s="34"/>
      <c r="BJY726" s="34"/>
      <c r="BJZ726" s="34"/>
      <c r="BKA726" s="34"/>
      <c r="BKB726" s="34"/>
      <c r="BKC726" s="34"/>
      <c r="BKD726" s="34"/>
      <c r="BKE726" s="34"/>
      <c r="BKF726" s="34"/>
      <c r="BKG726" s="34"/>
      <c r="BKH726" s="34"/>
      <c r="BKI726" s="34"/>
      <c r="BKJ726" s="34"/>
      <c r="BKK726" s="34"/>
      <c r="BKL726" s="34"/>
      <c r="BKM726" s="34"/>
      <c r="BKN726" s="34"/>
      <c r="BKO726" s="34"/>
      <c r="BKP726" s="34"/>
      <c r="BKQ726" s="34"/>
      <c r="BKR726" s="34"/>
      <c r="BKS726" s="34"/>
      <c r="BKT726" s="34"/>
      <c r="BKU726" s="34"/>
      <c r="BKV726" s="34"/>
      <c r="BKW726" s="34"/>
      <c r="BKX726" s="34"/>
      <c r="BKY726" s="34"/>
      <c r="BKZ726" s="34"/>
      <c r="BLA726" s="34"/>
      <c r="BLB726" s="34"/>
      <c r="BLC726" s="34"/>
      <c r="BLD726" s="34"/>
      <c r="BLE726" s="34"/>
      <c r="BLF726" s="34"/>
      <c r="BLG726" s="34"/>
      <c r="BLH726" s="34"/>
      <c r="BLI726" s="34"/>
      <c r="BLJ726" s="34"/>
      <c r="BLK726" s="34"/>
      <c r="BLL726" s="34"/>
      <c r="BLM726" s="34"/>
      <c r="BLN726" s="34"/>
      <c r="BLO726" s="34"/>
      <c r="BLP726" s="34"/>
      <c r="BLQ726" s="34"/>
      <c r="BLR726" s="34"/>
      <c r="BLS726" s="34"/>
      <c r="BLT726" s="34"/>
      <c r="BLU726" s="34"/>
      <c r="BLV726" s="34"/>
      <c r="BLW726" s="34"/>
      <c r="BLX726" s="34"/>
      <c r="BLY726" s="34"/>
      <c r="BLZ726" s="34"/>
      <c r="BMA726" s="34"/>
      <c r="BMB726" s="34"/>
      <c r="BMC726" s="34"/>
      <c r="BMD726" s="34"/>
      <c r="BME726" s="34"/>
      <c r="BMF726" s="34"/>
      <c r="BMG726" s="34"/>
      <c r="BMH726" s="34"/>
      <c r="BMI726" s="34"/>
      <c r="BMJ726" s="34"/>
      <c r="BMK726" s="34"/>
      <c r="BML726" s="34"/>
      <c r="BMM726" s="34"/>
      <c r="BMN726" s="34"/>
      <c r="BMO726" s="34"/>
      <c r="BMP726" s="34"/>
      <c r="BMQ726" s="34"/>
      <c r="BMR726" s="34"/>
      <c r="BMS726" s="34"/>
      <c r="BMT726" s="34"/>
      <c r="BMU726" s="34"/>
      <c r="BMV726" s="34"/>
      <c r="BMW726" s="34"/>
      <c r="BMX726" s="34"/>
      <c r="BMY726" s="34"/>
      <c r="BMZ726" s="34"/>
      <c r="BNA726" s="34"/>
      <c r="BNB726" s="34"/>
      <c r="BNC726" s="34"/>
      <c r="BND726" s="34"/>
      <c r="BNE726" s="34"/>
      <c r="BNF726" s="34"/>
      <c r="BNG726" s="34"/>
      <c r="BNH726" s="34"/>
      <c r="BNI726" s="34"/>
      <c r="BNJ726" s="34"/>
      <c r="BNK726" s="34"/>
      <c r="BNL726" s="34"/>
      <c r="BNM726" s="34"/>
      <c r="BNN726" s="34"/>
      <c r="BNO726" s="34"/>
      <c r="BNP726" s="34"/>
      <c r="BNQ726" s="34"/>
      <c r="BNR726" s="34"/>
      <c r="BNS726" s="34"/>
      <c r="BNT726" s="34"/>
      <c r="BNU726" s="34"/>
      <c r="BNV726" s="34"/>
      <c r="BNW726" s="34"/>
      <c r="BNX726" s="34"/>
      <c r="BNY726" s="34"/>
      <c r="BNZ726" s="34"/>
      <c r="BOA726" s="34"/>
      <c r="BOB726" s="34"/>
      <c r="BOC726" s="34"/>
      <c r="BOD726" s="34"/>
      <c r="BOE726" s="34"/>
      <c r="BOF726" s="34"/>
      <c r="BOG726" s="34"/>
      <c r="BOH726" s="34"/>
      <c r="BOI726" s="34"/>
      <c r="BOJ726" s="34"/>
      <c r="BOK726" s="34"/>
      <c r="BOL726" s="34"/>
      <c r="BOM726" s="34"/>
      <c r="BON726" s="34"/>
      <c r="BOO726" s="34"/>
      <c r="BOP726" s="34"/>
      <c r="BOQ726" s="34"/>
      <c r="BOR726" s="34"/>
      <c r="BOS726" s="34"/>
      <c r="BOT726" s="34"/>
      <c r="BOU726" s="34"/>
      <c r="BOV726" s="34"/>
      <c r="BOW726" s="34"/>
      <c r="BOX726" s="34"/>
      <c r="BOY726" s="34"/>
      <c r="BOZ726" s="34"/>
      <c r="BPA726" s="34"/>
      <c r="BPB726" s="34"/>
      <c r="BPC726" s="34"/>
      <c r="BPD726" s="34"/>
      <c r="BPE726" s="34"/>
      <c r="BPF726" s="34"/>
      <c r="BPG726" s="34"/>
      <c r="BPH726" s="34"/>
      <c r="BPI726" s="34"/>
      <c r="BPJ726" s="34"/>
      <c r="BPK726" s="34"/>
      <c r="BPL726" s="34"/>
      <c r="BPM726" s="34"/>
      <c r="BPN726" s="34"/>
      <c r="BPO726" s="34"/>
      <c r="BPP726" s="34"/>
      <c r="BPQ726" s="34"/>
      <c r="BPR726" s="34"/>
      <c r="BPS726" s="34"/>
      <c r="BPT726" s="34"/>
      <c r="BPU726" s="34"/>
      <c r="BPV726" s="34"/>
      <c r="BPW726" s="34"/>
      <c r="BPX726" s="34"/>
      <c r="BPY726" s="34"/>
      <c r="BPZ726" s="34"/>
      <c r="BQA726" s="34"/>
      <c r="BQB726" s="34"/>
      <c r="BQC726" s="34"/>
      <c r="BQD726" s="34"/>
      <c r="BQE726" s="34"/>
      <c r="BQF726" s="34"/>
      <c r="BQG726" s="34"/>
      <c r="BQH726" s="34"/>
      <c r="BQI726" s="34"/>
      <c r="BQJ726" s="34"/>
      <c r="BQK726" s="34"/>
      <c r="BQL726" s="34"/>
      <c r="BQM726" s="34"/>
      <c r="BQN726" s="34"/>
      <c r="BQO726" s="34"/>
      <c r="BQP726" s="34"/>
      <c r="BQQ726" s="34"/>
      <c r="BQR726" s="34"/>
      <c r="BQS726" s="34"/>
      <c r="BQT726" s="34"/>
      <c r="BQU726" s="34"/>
      <c r="BQV726" s="34"/>
      <c r="BQW726" s="34"/>
      <c r="BQX726" s="34"/>
      <c r="BQY726" s="34"/>
      <c r="BQZ726" s="34"/>
      <c r="BRA726" s="34"/>
      <c r="BRB726" s="34"/>
      <c r="BRC726" s="34"/>
      <c r="BRD726" s="34"/>
      <c r="BRE726" s="34"/>
      <c r="BRF726" s="34"/>
      <c r="BRG726" s="34"/>
      <c r="BRH726" s="34"/>
      <c r="BRI726" s="34"/>
      <c r="BRJ726" s="34"/>
      <c r="BRK726" s="34"/>
      <c r="BRL726" s="34"/>
      <c r="BRM726" s="34"/>
      <c r="BRN726" s="34"/>
      <c r="BRO726" s="34"/>
      <c r="BRP726" s="34"/>
      <c r="BRQ726" s="34"/>
      <c r="BRR726" s="34"/>
      <c r="BRS726" s="34"/>
      <c r="BRT726" s="34"/>
      <c r="BRU726" s="34"/>
      <c r="BRV726" s="34"/>
      <c r="BRW726" s="34"/>
      <c r="BRX726" s="34"/>
      <c r="BRY726" s="34"/>
      <c r="BRZ726" s="34"/>
      <c r="BSA726" s="34"/>
      <c r="BSB726" s="34"/>
      <c r="BSC726" s="34"/>
      <c r="BSD726" s="34"/>
      <c r="BSE726" s="34"/>
      <c r="BSF726" s="34"/>
      <c r="BSG726" s="34"/>
      <c r="BSH726" s="34"/>
      <c r="BSI726" s="34"/>
      <c r="BSJ726" s="34"/>
      <c r="BSK726" s="34"/>
      <c r="BSL726" s="34"/>
      <c r="BSM726" s="34"/>
      <c r="BSN726" s="34"/>
      <c r="BSO726" s="34"/>
      <c r="BSP726" s="34"/>
      <c r="BSQ726" s="34"/>
      <c r="BSR726" s="34"/>
      <c r="BSS726" s="34"/>
      <c r="BST726" s="34"/>
      <c r="BSU726" s="34"/>
      <c r="BSV726" s="34"/>
      <c r="BSW726" s="34"/>
      <c r="BSX726" s="34"/>
      <c r="BSY726" s="34"/>
      <c r="BSZ726" s="34"/>
      <c r="BTA726" s="34"/>
      <c r="BTB726" s="34"/>
      <c r="BTC726" s="34"/>
      <c r="BTD726" s="34"/>
      <c r="BTE726" s="34"/>
      <c r="BTF726" s="34"/>
      <c r="BTG726" s="34"/>
      <c r="BTH726" s="34"/>
      <c r="BTI726" s="34"/>
      <c r="BTJ726" s="34"/>
      <c r="BTK726" s="34"/>
      <c r="BTL726" s="34"/>
      <c r="BTM726" s="34"/>
      <c r="BTN726" s="34"/>
      <c r="BTO726" s="34"/>
      <c r="BTP726" s="34"/>
      <c r="BTQ726" s="34"/>
      <c r="BTR726" s="34"/>
      <c r="BTS726" s="34"/>
      <c r="BTT726" s="34"/>
      <c r="BTU726" s="34"/>
      <c r="BTV726" s="34"/>
      <c r="BTW726" s="34"/>
      <c r="BTX726" s="34"/>
      <c r="BTY726" s="34"/>
      <c r="BTZ726" s="34"/>
      <c r="BUA726" s="34"/>
      <c r="BUB726" s="34"/>
      <c r="BUC726" s="34"/>
      <c r="BUD726" s="34"/>
      <c r="BUE726" s="34"/>
      <c r="BUF726" s="34"/>
      <c r="BUG726" s="34"/>
      <c r="BUH726" s="34"/>
      <c r="BUI726" s="34"/>
      <c r="BUJ726" s="34"/>
      <c r="BUK726" s="34"/>
      <c r="BUL726" s="34"/>
      <c r="BUM726" s="34"/>
      <c r="BUN726" s="34"/>
      <c r="BUO726" s="34"/>
      <c r="BUP726" s="34"/>
      <c r="BUQ726" s="34"/>
      <c r="BUR726" s="34"/>
      <c r="BUS726" s="34"/>
      <c r="BUT726" s="34"/>
      <c r="BUU726" s="34"/>
      <c r="BUV726" s="34"/>
      <c r="BUW726" s="34"/>
      <c r="BUX726" s="34"/>
      <c r="BUY726" s="34"/>
      <c r="BUZ726" s="34"/>
      <c r="BVA726" s="34"/>
      <c r="BVB726" s="34"/>
      <c r="BVC726" s="34"/>
      <c r="BVD726" s="34"/>
      <c r="BVE726" s="34"/>
      <c r="BVF726" s="34"/>
      <c r="BVG726" s="34"/>
      <c r="BVH726" s="34"/>
      <c r="BVI726" s="34"/>
      <c r="BVJ726" s="34"/>
      <c r="BVK726" s="34"/>
      <c r="BVL726" s="34"/>
      <c r="BVM726" s="34"/>
      <c r="BVN726" s="34"/>
      <c r="BVO726" s="34"/>
      <c r="BVP726" s="34"/>
      <c r="BVQ726" s="34"/>
      <c r="BVR726" s="34"/>
      <c r="BVS726" s="34"/>
      <c r="BVT726" s="34"/>
      <c r="BVU726" s="34"/>
      <c r="BVV726" s="34"/>
      <c r="BVW726" s="34"/>
      <c r="BVX726" s="34"/>
      <c r="BVY726" s="34"/>
      <c r="BVZ726" s="34"/>
      <c r="BWA726" s="34"/>
      <c r="BWB726" s="34"/>
      <c r="BWC726" s="34"/>
      <c r="BWD726" s="34"/>
      <c r="BWE726" s="34"/>
      <c r="BWF726" s="34"/>
      <c r="BWG726" s="34"/>
      <c r="BWH726" s="34"/>
      <c r="BWI726" s="34"/>
      <c r="BWJ726" s="34"/>
      <c r="BWK726" s="34"/>
      <c r="BWL726" s="34"/>
      <c r="BWM726" s="34"/>
      <c r="BWN726" s="34"/>
      <c r="BWO726" s="34"/>
      <c r="BWP726" s="34"/>
      <c r="BWQ726" s="34"/>
      <c r="BWR726" s="34"/>
      <c r="BWS726" s="34"/>
      <c r="BWT726" s="34"/>
      <c r="BWU726" s="34"/>
      <c r="BWV726" s="34"/>
      <c r="BWW726" s="34"/>
      <c r="BWX726" s="34"/>
      <c r="BWY726" s="34"/>
      <c r="BWZ726" s="34"/>
      <c r="BXA726" s="34"/>
      <c r="BXB726" s="34"/>
      <c r="BXC726" s="34"/>
      <c r="BXD726" s="34"/>
      <c r="BXE726" s="34"/>
      <c r="BXF726" s="34"/>
      <c r="BXG726" s="34"/>
      <c r="BXH726" s="34"/>
      <c r="BXI726" s="34"/>
      <c r="BXJ726" s="34"/>
      <c r="BXK726" s="34"/>
      <c r="BXL726" s="34"/>
      <c r="BXM726" s="34"/>
      <c r="BXN726" s="34"/>
      <c r="BXO726" s="34"/>
      <c r="BXP726" s="34"/>
      <c r="BXQ726" s="34"/>
      <c r="BXR726" s="34"/>
      <c r="BXS726" s="34"/>
      <c r="BXT726" s="34"/>
      <c r="BXU726" s="34"/>
      <c r="BXV726" s="34"/>
      <c r="BXW726" s="34"/>
      <c r="BXX726" s="34"/>
      <c r="BXY726" s="34"/>
      <c r="BXZ726" s="34"/>
      <c r="BYA726" s="34"/>
      <c r="BYB726" s="34"/>
      <c r="BYC726" s="34"/>
      <c r="BYD726" s="34"/>
      <c r="BYE726" s="34"/>
      <c r="BYF726" s="34"/>
      <c r="BYG726" s="34"/>
      <c r="BYH726" s="34"/>
      <c r="BYI726" s="34"/>
      <c r="BYJ726" s="34"/>
      <c r="BYK726" s="34"/>
      <c r="BYL726" s="34"/>
      <c r="BYM726" s="34"/>
      <c r="BYN726" s="34"/>
      <c r="BYO726" s="34"/>
      <c r="BYP726" s="34"/>
      <c r="BYQ726" s="34"/>
      <c r="BYR726" s="34"/>
      <c r="BYS726" s="34"/>
      <c r="BYT726" s="34"/>
      <c r="BYU726" s="34"/>
      <c r="BYV726" s="34"/>
      <c r="BYW726" s="34"/>
      <c r="BYX726" s="34"/>
      <c r="BYY726" s="34"/>
      <c r="BYZ726" s="34"/>
      <c r="BZA726" s="34"/>
      <c r="BZB726" s="34"/>
      <c r="BZC726" s="34"/>
      <c r="BZD726" s="34"/>
      <c r="BZE726" s="34"/>
      <c r="BZF726" s="34"/>
      <c r="BZG726" s="34"/>
      <c r="BZH726" s="34"/>
      <c r="BZI726" s="34"/>
      <c r="BZJ726" s="34"/>
      <c r="BZK726" s="34"/>
      <c r="BZL726" s="34"/>
      <c r="BZM726" s="34"/>
      <c r="BZN726" s="34"/>
      <c r="BZO726" s="34"/>
      <c r="BZP726" s="34"/>
      <c r="BZQ726" s="34"/>
      <c r="BZR726" s="34"/>
      <c r="BZS726" s="34"/>
      <c r="BZT726" s="34"/>
      <c r="BZU726" s="34"/>
      <c r="BZV726" s="34"/>
      <c r="BZW726" s="34"/>
      <c r="BZX726" s="34"/>
      <c r="BZY726" s="34"/>
      <c r="BZZ726" s="34"/>
      <c r="CAA726" s="34"/>
      <c r="CAB726" s="34"/>
      <c r="CAC726" s="34"/>
      <c r="CAD726" s="34"/>
      <c r="CAE726" s="34"/>
      <c r="CAF726" s="34"/>
      <c r="CAG726" s="34"/>
      <c r="CAH726" s="34"/>
      <c r="CAI726" s="34"/>
      <c r="CAJ726" s="34"/>
      <c r="CAK726" s="34"/>
      <c r="CAL726" s="34"/>
      <c r="CAM726" s="34"/>
      <c r="CAN726" s="34"/>
      <c r="CAO726" s="34"/>
      <c r="CAP726" s="34"/>
      <c r="CAQ726" s="34"/>
      <c r="CAR726" s="34"/>
      <c r="CAS726" s="34"/>
      <c r="CAT726" s="34"/>
      <c r="CAU726" s="34"/>
      <c r="CAV726" s="34"/>
      <c r="CAW726" s="34"/>
      <c r="CAX726" s="34"/>
      <c r="CAY726" s="34"/>
      <c r="CAZ726" s="34"/>
      <c r="CBA726" s="34"/>
      <c r="CBB726" s="34"/>
      <c r="CBC726" s="34"/>
      <c r="CBD726" s="34"/>
      <c r="CBE726" s="34"/>
      <c r="CBF726" s="34"/>
      <c r="CBG726" s="34"/>
      <c r="CBH726" s="34"/>
      <c r="CBI726" s="34"/>
      <c r="CBJ726" s="34"/>
      <c r="CBK726" s="34"/>
      <c r="CBL726" s="34"/>
      <c r="CBM726" s="34"/>
      <c r="CBN726" s="34"/>
      <c r="CBO726" s="34"/>
      <c r="CBP726" s="34"/>
      <c r="CBQ726" s="34"/>
      <c r="CBR726" s="34"/>
      <c r="CBS726" s="34"/>
      <c r="CBT726" s="34"/>
      <c r="CBU726" s="34"/>
      <c r="CBV726" s="34"/>
      <c r="CBW726" s="34"/>
      <c r="CBX726" s="34"/>
      <c r="CBY726" s="34"/>
      <c r="CBZ726" s="34"/>
      <c r="CCA726" s="34"/>
      <c r="CCB726" s="34"/>
      <c r="CCC726" s="34"/>
      <c r="CCD726" s="34"/>
      <c r="CCE726" s="34"/>
      <c r="CCF726" s="34"/>
      <c r="CCG726" s="34"/>
      <c r="CCH726" s="34"/>
      <c r="CCI726" s="34"/>
      <c r="CCJ726" s="34"/>
      <c r="CCK726" s="34"/>
      <c r="CCL726" s="34"/>
      <c r="CCM726" s="34"/>
      <c r="CCN726" s="34"/>
      <c r="CCO726" s="34"/>
      <c r="CCP726" s="34"/>
      <c r="CCQ726" s="34"/>
      <c r="CCR726" s="34"/>
      <c r="CCS726" s="34"/>
      <c r="CCT726" s="34"/>
      <c r="CCU726" s="34"/>
      <c r="CCV726" s="34"/>
      <c r="CCW726" s="34"/>
      <c r="CCX726" s="34"/>
      <c r="CCY726" s="34"/>
      <c r="CCZ726" s="34"/>
      <c r="CDA726" s="34"/>
      <c r="CDB726" s="34"/>
      <c r="CDC726" s="34"/>
      <c r="CDD726" s="34"/>
      <c r="CDE726" s="34"/>
      <c r="CDF726" s="34"/>
      <c r="CDG726" s="34"/>
      <c r="CDH726" s="34"/>
      <c r="CDI726" s="34"/>
      <c r="CDJ726" s="34"/>
      <c r="CDK726" s="34"/>
      <c r="CDL726" s="34"/>
      <c r="CDM726" s="34"/>
      <c r="CDN726" s="34"/>
      <c r="CDO726" s="34"/>
      <c r="CDP726" s="34"/>
      <c r="CDQ726" s="34"/>
      <c r="CDR726" s="34"/>
      <c r="CDS726" s="34"/>
      <c r="CDT726" s="34"/>
      <c r="CDU726" s="34"/>
      <c r="CDV726" s="34"/>
      <c r="CDW726" s="34"/>
      <c r="CDX726" s="34"/>
      <c r="CDY726" s="34"/>
      <c r="CDZ726" s="34"/>
      <c r="CEA726" s="34"/>
      <c r="CEB726" s="34"/>
      <c r="CEC726" s="34"/>
      <c r="CED726" s="34"/>
      <c r="CEE726" s="34"/>
      <c r="CEF726" s="34"/>
      <c r="CEG726" s="34"/>
      <c r="CEH726" s="34"/>
      <c r="CEI726" s="34"/>
      <c r="CEJ726" s="34"/>
      <c r="CEK726" s="34"/>
      <c r="CEL726" s="34"/>
      <c r="CEM726" s="34"/>
      <c r="CEN726" s="34"/>
      <c r="CEO726" s="34"/>
      <c r="CEP726" s="34"/>
      <c r="CEQ726" s="34"/>
      <c r="CER726" s="34"/>
      <c r="CES726" s="34"/>
      <c r="CET726" s="34"/>
      <c r="CEU726" s="34"/>
      <c r="CEV726" s="34"/>
      <c r="CEW726" s="34"/>
      <c r="CEX726" s="34"/>
      <c r="CEY726" s="34"/>
      <c r="CEZ726" s="34"/>
      <c r="CFA726" s="34"/>
      <c r="CFB726" s="34"/>
      <c r="CFC726" s="34"/>
      <c r="CFD726" s="34"/>
      <c r="CFE726" s="34"/>
      <c r="CFF726" s="34"/>
      <c r="CFG726" s="34"/>
      <c r="CFH726" s="34"/>
      <c r="CFI726" s="34"/>
      <c r="CFJ726" s="34"/>
      <c r="CFK726" s="34"/>
      <c r="CFL726" s="34"/>
      <c r="CFM726" s="34"/>
      <c r="CFN726" s="34"/>
      <c r="CFO726" s="34"/>
      <c r="CFP726" s="34"/>
      <c r="CFQ726" s="34"/>
      <c r="CFR726" s="34"/>
      <c r="CFS726" s="34"/>
      <c r="CFT726" s="34"/>
      <c r="CFU726" s="34"/>
      <c r="CFV726" s="34"/>
      <c r="CFW726" s="34"/>
      <c r="CFX726" s="34"/>
      <c r="CFY726" s="34"/>
      <c r="CFZ726" s="34"/>
      <c r="CGA726" s="34"/>
      <c r="CGB726" s="34"/>
      <c r="CGC726" s="34"/>
      <c r="CGD726" s="34"/>
      <c r="CGE726" s="34"/>
      <c r="CGF726" s="34"/>
      <c r="CGG726" s="34"/>
      <c r="CGH726" s="34"/>
      <c r="CGI726" s="34"/>
      <c r="CGJ726" s="34"/>
      <c r="CGK726" s="34"/>
      <c r="CGL726" s="34"/>
      <c r="CGM726" s="34"/>
      <c r="CGN726" s="34"/>
      <c r="CGO726" s="34"/>
      <c r="CGP726" s="34"/>
      <c r="CGQ726" s="34"/>
      <c r="CGR726" s="34"/>
      <c r="CGS726" s="34"/>
      <c r="CGT726" s="34"/>
      <c r="CGU726" s="34"/>
      <c r="CGV726" s="34"/>
      <c r="CGW726" s="34"/>
      <c r="CGX726" s="34"/>
      <c r="CGY726" s="34"/>
      <c r="CGZ726" s="34"/>
      <c r="CHA726" s="34"/>
      <c r="CHB726" s="34"/>
      <c r="CHC726" s="34"/>
      <c r="CHD726" s="34"/>
      <c r="CHE726" s="34"/>
      <c r="CHF726" s="34"/>
      <c r="CHG726" s="34"/>
      <c r="CHH726" s="34"/>
      <c r="CHI726" s="34"/>
      <c r="CHJ726" s="34"/>
      <c r="CHK726" s="34"/>
      <c r="CHL726" s="34"/>
      <c r="CHM726" s="34"/>
      <c r="CHN726" s="34"/>
      <c r="CHO726" s="34"/>
      <c r="CHP726" s="34"/>
      <c r="CHQ726" s="34"/>
      <c r="CHR726" s="34"/>
      <c r="CHS726" s="34"/>
      <c r="CHT726" s="34"/>
      <c r="CHU726" s="34"/>
      <c r="CHV726" s="34"/>
      <c r="CHW726" s="34"/>
      <c r="CHX726" s="34"/>
      <c r="CHY726" s="34"/>
      <c r="CHZ726" s="34"/>
      <c r="CIA726" s="34"/>
      <c r="CIB726" s="34"/>
      <c r="CIC726" s="34"/>
      <c r="CID726" s="34"/>
      <c r="CIE726" s="34"/>
      <c r="CIF726" s="34"/>
      <c r="CIG726" s="34"/>
      <c r="CIH726" s="34"/>
      <c r="CII726" s="34"/>
      <c r="CIJ726" s="34"/>
      <c r="CIK726" s="34"/>
      <c r="CIL726" s="34"/>
      <c r="CIM726" s="34"/>
      <c r="CIN726" s="34"/>
      <c r="CIO726" s="34"/>
      <c r="CIP726" s="34"/>
      <c r="CIQ726" s="34"/>
      <c r="CIR726" s="34"/>
      <c r="CIS726" s="34"/>
      <c r="CIT726" s="34"/>
      <c r="CIU726" s="34"/>
      <c r="CIV726" s="34"/>
      <c r="CIW726" s="34"/>
      <c r="CIX726" s="34"/>
      <c r="CIY726" s="34"/>
      <c r="CIZ726" s="34"/>
      <c r="CJA726" s="34"/>
      <c r="CJB726" s="34"/>
      <c r="CJC726" s="34"/>
      <c r="CJD726" s="34"/>
      <c r="CJE726" s="34"/>
      <c r="CJF726" s="34"/>
      <c r="CJG726" s="34"/>
      <c r="CJH726" s="34"/>
      <c r="CJI726" s="34"/>
      <c r="CJJ726" s="34"/>
      <c r="CJK726" s="34"/>
      <c r="CJL726" s="34"/>
      <c r="CJM726" s="34"/>
      <c r="CJN726" s="34"/>
      <c r="CJO726" s="34"/>
      <c r="CJP726" s="34"/>
      <c r="CJQ726" s="34"/>
      <c r="CJR726" s="34"/>
      <c r="CJS726" s="34"/>
      <c r="CJT726" s="34"/>
      <c r="CJU726" s="34"/>
      <c r="CJV726" s="34"/>
      <c r="CJW726" s="34"/>
      <c r="CJX726" s="34"/>
      <c r="CJY726" s="34"/>
      <c r="CJZ726" s="34"/>
      <c r="CKA726" s="34"/>
      <c r="CKB726" s="34"/>
      <c r="CKC726" s="34"/>
      <c r="CKD726" s="34"/>
      <c r="CKE726" s="34"/>
      <c r="CKF726" s="34"/>
      <c r="CKG726" s="34"/>
      <c r="CKH726" s="34"/>
      <c r="CKI726" s="34"/>
      <c r="CKJ726" s="34"/>
      <c r="CKK726" s="34"/>
      <c r="CKL726" s="34"/>
      <c r="CKM726" s="34"/>
      <c r="CKN726" s="34"/>
      <c r="CKO726" s="34"/>
      <c r="CKP726" s="34"/>
      <c r="CKQ726" s="34"/>
      <c r="CKR726" s="34"/>
      <c r="CKS726" s="34"/>
      <c r="CKT726" s="34"/>
      <c r="CKU726" s="34"/>
      <c r="CKV726" s="34"/>
      <c r="CKW726" s="34"/>
      <c r="CKX726" s="34"/>
      <c r="CKY726" s="34"/>
      <c r="CKZ726" s="34"/>
      <c r="CLA726" s="34"/>
      <c r="CLB726" s="34"/>
      <c r="CLC726" s="34"/>
      <c r="CLD726" s="34"/>
      <c r="CLE726" s="34"/>
      <c r="CLF726" s="34"/>
      <c r="CLG726" s="34"/>
      <c r="CLH726" s="34"/>
      <c r="CLI726" s="34"/>
      <c r="CLJ726" s="34"/>
      <c r="CLK726" s="34"/>
      <c r="CLL726" s="34"/>
      <c r="CLM726" s="34"/>
      <c r="CLN726" s="34"/>
      <c r="CLO726" s="34"/>
      <c r="CLP726" s="34"/>
      <c r="CLQ726" s="34"/>
      <c r="CLR726" s="34"/>
      <c r="CLS726" s="34"/>
      <c r="CLT726" s="34"/>
      <c r="CLU726" s="34"/>
      <c r="CLV726" s="34"/>
      <c r="CLW726" s="34"/>
      <c r="CLX726" s="34"/>
      <c r="CLY726" s="34"/>
      <c r="CLZ726" s="34"/>
      <c r="CMA726" s="34"/>
      <c r="CMB726" s="34"/>
      <c r="CMC726" s="34"/>
      <c r="CMD726" s="34"/>
      <c r="CME726" s="34"/>
      <c r="CMF726" s="34"/>
      <c r="CMG726" s="34"/>
      <c r="CMH726" s="34"/>
      <c r="CMI726" s="34"/>
      <c r="CMJ726" s="34"/>
      <c r="CMK726" s="34"/>
      <c r="CML726" s="34"/>
      <c r="CMM726" s="34"/>
      <c r="CMN726" s="34"/>
      <c r="CMO726" s="34"/>
      <c r="CMP726" s="34"/>
      <c r="CMQ726" s="34"/>
      <c r="CMR726" s="34"/>
      <c r="CMS726" s="34"/>
      <c r="CMT726" s="34"/>
      <c r="CMU726" s="34"/>
      <c r="CMV726" s="34"/>
      <c r="CMW726" s="34"/>
      <c r="CMX726" s="34"/>
      <c r="CMY726" s="34"/>
      <c r="CMZ726" s="34"/>
      <c r="CNA726" s="34"/>
      <c r="CNB726" s="34"/>
      <c r="CNC726" s="34"/>
      <c r="CND726" s="34"/>
      <c r="CNE726" s="34"/>
      <c r="CNF726" s="34"/>
      <c r="CNG726" s="34"/>
      <c r="CNH726" s="34"/>
      <c r="CNI726" s="34"/>
      <c r="CNJ726" s="34"/>
      <c r="CNK726" s="34"/>
      <c r="CNL726" s="34"/>
      <c r="CNM726" s="34"/>
      <c r="CNN726" s="34"/>
      <c r="CNO726" s="34"/>
      <c r="CNP726" s="34"/>
      <c r="CNQ726" s="34"/>
      <c r="CNR726" s="34"/>
      <c r="CNS726" s="34"/>
      <c r="CNT726" s="34"/>
      <c r="CNU726" s="34"/>
      <c r="CNV726" s="34"/>
      <c r="CNW726" s="34"/>
      <c r="CNX726" s="34"/>
      <c r="CNY726" s="34"/>
      <c r="CNZ726" s="34"/>
      <c r="COA726" s="34"/>
      <c r="COB726" s="34"/>
      <c r="COC726" s="34"/>
      <c r="COD726" s="34"/>
      <c r="COE726" s="34"/>
      <c r="COF726" s="34"/>
      <c r="COG726" s="34"/>
      <c r="COH726" s="34"/>
      <c r="COI726" s="34"/>
      <c r="COJ726" s="34"/>
      <c r="COK726" s="34"/>
      <c r="COL726" s="34"/>
      <c r="COM726" s="34"/>
      <c r="CON726" s="34"/>
      <c r="COO726" s="34"/>
      <c r="COP726" s="34"/>
      <c r="COQ726" s="34"/>
      <c r="COR726" s="34"/>
      <c r="COS726" s="34"/>
      <c r="COT726" s="34"/>
      <c r="COU726" s="34"/>
      <c r="COV726" s="34"/>
      <c r="COW726" s="34"/>
      <c r="COX726" s="34"/>
      <c r="COY726" s="34"/>
      <c r="COZ726" s="34"/>
      <c r="CPA726" s="34"/>
      <c r="CPB726" s="34"/>
      <c r="CPC726" s="34"/>
      <c r="CPD726" s="34"/>
      <c r="CPE726" s="34"/>
      <c r="CPF726" s="34"/>
      <c r="CPG726" s="34"/>
      <c r="CPH726" s="34"/>
      <c r="CPI726" s="34"/>
      <c r="CPJ726" s="34"/>
      <c r="CPK726" s="34"/>
      <c r="CPL726" s="34"/>
      <c r="CPM726" s="34"/>
      <c r="CPN726" s="34"/>
      <c r="CPO726" s="34"/>
      <c r="CPP726" s="34"/>
      <c r="CPQ726" s="34"/>
      <c r="CPR726" s="34"/>
      <c r="CPS726" s="34"/>
      <c r="CPT726" s="34"/>
      <c r="CPU726" s="34"/>
      <c r="CPV726" s="34"/>
      <c r="CPW726" s="34"/>
      <c r="CPX726" s="34"/>
      <c r="CPY726" s="34"/>
      <c r="CPZ726" s="34"/>
      <c r="CQA726" s="34"/>
      <c r="CQB726" s="34"/>
      <c r="CQC726" s="34"/>
      <c r="CQD726" s="34"/>
      <c r="CQE726" s="34"/>
      <c r="CQF726" s="34"/>
      <c r="CQG726" s="34"/>
      <c r="CQH726" s="34"/>
      <c r="CQI726" s="34"/>
      <c r="CQJ726" s="34"/>
      <c r="CQK726" s="34"/>
      <c r="CQL726" s="34"/>
      <c r="CQM726" s="34"/>
      <c r="CQN726" s="34"/>
      <c r="CQO726" s="34"/>
      <c r="CQP726" s="34"/>
      <c r="CQQ726" s="34"/>
      <c r="CQR726" s="34"/>
      <c r="CQS726" s="34"/>
      <c r="CQT726" s="34"/>
      <c r="CQU726" s="34"/>
      <c r="CQV726" s="34"/>
      <c r="CQW726" s="34"/>
      <c r="CQX726" s="34"/>
      <c r="CQY726" s="34"/>
      <c r="CQZ726" s="34"/>
      <c r="CRA726" s="34"/>
      <c r="CRB726" s="34"/>
      <c r="CRC726" s="34"/>
      <c r="CRD726" s="34"/>
      <c r="CRE726" s="34"/>
      <c r="CRF726" s="34"/>
      <c r="CRG726" s="34"/>
      <c r="CRH726" s="34"/>
      <c r="CRI726" s="34"/>
      <c r="CRJ726" s="34"/>
      <c r="CRK726" s="34"/>
      <c r="CRL726" s="34"/>
      <c r="CRM726" s="34"/>
      <c r="CRN726" s="34"/>
      <c r="CRO726" s="34"/>
      <c r="CRP726" s="34"/>
      <c r="CRQ726" s="34"/>
      <c r="CRR726" s="34"/>
      <c r="CRS726" s="34"/>
      <c r="CRT726" s="34"/>
      <c r="CRU726" s="34"/>
      <c r="CRV726" s="34"/>
      <c r="CRW726" s="34"/>
      <c r="CRX726" s="34"/>
      <c r="CRY726" s="34"/>
      <c r="CRZ726" s="34"/>
      <c r="CSA726" s="34"/>
      <c r="CSB726" s="34"/>
      <c r="CSC726" s="34"/>
      <c r="CSD726" s="34"/>
      <c r="CSE726" s="34"/>
      <c r="CSF726" s="34"/>
      <c r="CSG726" s="34"/>
      <c r="CSH726" s="34"/>
      <c r="CSI726" s="34"/>
      <c r="CSJ726" s="34"/>
      <c r="CSK726" s="34"/>
      <c r="CSL726" s="34"/>
      <c r="CSM726" s="34"/>
      <c r="CSN726" s="34"/>
      <c r="CSO726" s="34"/>
      <c r="CSP726" s="34"/>
      <c r="CSQ726" s="34"/>
      <c r="CSR726" s="34"/>
      <c r="CSS726" s="34"/>
      <c r="CST726" s="34"/>
      <c r="CSU726" s="34"/>
      <c r="CSV726" s="34"/>
      <c r="CSW726" s="34"/>
      <c r="CSX726" s="34"/>
      <c r="CSY726" s="34"/>
      <c r="CSZ726" s="34"/>
      <c r="CTA726" s="34"/>
      <c r="CTB726" s="34"/>
      <c r="CTC726" s="34"/>
      <c r="CTD726" s="34"/>
      <c r="CTE726" s="34"/>
      <c r="CTF726" s="34"/>
      <c r="CTG726" s="34"/>
      <c r="CTH726" s="34"/>
      <c r="CTI726" s="34"/>
      <c r="CTJ726" s="34"/>
      <c r="CTK726" s="34"/>
      <c r="CTL726" s="34"/>
      <c r="CTM726" s="34"/>
      <c r="CTN726" s="34"/>
      <c r="CTO726" s="34"/>
      <c r="CTP726" s="34"/>
      <c r="CTQ726" s="34"/>
      <c r="CTR726" s="34"/>
      <c r="CTS726" s="34"/>
      <c r="CTT726" s="34"/>
      <c r="CTU726" s="34"/>
      <c r="CTV726" s="34"/>
      <c r="CTW726" s="34"/>
      <c r="CTX726" s="34"/>
      <c r="CTY726" s="34"/>
      <c r="CTZ726" s="34"/>
      <c r="CUA726" s="34"/>
      <c r="CUB726" s="34"/>
      <c r="CUC726" s="34"/>
      <c r="CUD726" s="34"/>
      <c r="CUE726" s="34"/>
      <c r="CUF726" s="34"/>
      <c r="CUG726" s="34"/>
      <c r="CUH726" s="34"/>
      <c r="CUI726" s="34"/>
      <c r="CUJ726" s="34"/>
      <c r="CUK726" s="34"/>
      <c r="CUL726" s="34"/>
      <c r="CUM726" s="34"/>
      <c r="CUN726" s="34"/>
      <c r="CUO726" s="34"/>
      <c r="CUP726" s="34"/>
      <c r="CUQ726" s="34"/>
      <c r="CUR726" s="34"/>
      <c r="CUS726" s="34"/>
      <c r="CUT726" s="34"/>
      <c r="CUU726" s="34"/>
      <c r="CUV726" s="34"/>
      <c r="CUW726" s="34"/>
      <c r="CUX726" s="34"/>
      <c r="CUY726" s="34"/>
      <c r="CUZ726" s="34"/>
      <c r="CVA726" s="34"/>
      <c r="CVB726" s="34"/>
      <c r="CVC726" s="34"/>
      <c r="CVD726" s="34"/>
      <c r="CVE726" s="34"/>
      <c r="CVF726" s="34"/>
      <c r="CVG726" s="34"/>
      <c r="CVH726" s="34"/>
      <c r="CVI726" s="34"/>
      <c r="CVJ726" s="34"/>
      <c r="CVK726" s="34"/>
      <c r="CVL726" s="34"/>
      <c r="CVM726" s="34"/>
      <c r="CVN726" s="34"/>
      <c r="CVO726" s="34"/>
      <c r="CVP726" s="34"/>
      <c r="CVQ726" s="34"/>
      <c r="CVR726" s="34"/>
      <c r="CVS726" s="34"/>
      <c r="CVT726" s="34"/>
      <c r="CVU726" s="34"/>
      <c r="CVV726" s="34"/>
      <c r="CVW726" s="34"/>
      <c r="CVX726" s="34"/>
      <c r="CVY726" s="34"/>
      <c r="CVZ726" s="34"/>
      <c r="CWA726" s="34"/>
      <c r="CWB726" s="34"/>
      <c r="CWC726" s="34"/>
      <c r="CWD726" s="34"/>
      <c r="CWE726" s="34"/>
      <c r="CWF726" s="34"/>
      <c r="CWG726" s="34"/>
      <c r="CWH726" s="34"/>
      <c r="CWI726" s="34"/>
      <c r="CWJ726" s="34"/>
      <c r="CWK726" s="34"/>
      <c r="CWL726" s="34"/>
      <c r="CWM726" s="34"/>
      <c r="CWN726" s="34"/>
      <c r="CWO726" s="34"/>
      <c r="CWP726" s="34"/>
      <c r="CWQ726" s="34"/>
      <c r="CWR726" s="34"/>
      <c r="CWS726" s="34"/>
      <c r="CWT726" s="34"/>
      <c r="CWU726" s="34"/>
      <c r="CWV726" s="34"/>
      <c r="CWW726" s="34"/>
      <c r="CWX726" s="34"/>
      <c r="CWY726" s="34"/>
      <c r="CWZ726" s="34"/>
      <c r="CXA726" s="34"/>
      <c r="CXB726" s="34"/>
      <c r="CXC726" s="34"/>
      <c r="CXD726" s="34"/>
      <c r="CXE726" s="34"/>
      <c r="CXF726" s="34"/>
      <c r="CXG726" s="34"/>
      <c r="CXH726" s="34"/>
      <c r="CXI726" s="34"/>
      <c r="CXJ726" s="34"/>
      <c r="CXK726" s="34"/>
      <c r="CXL726" s="34"/>
      <c r="CXM726" s="34"/>
      <c r="CXN726" s="34"/>
      <c r="CXO726" s="34"/>
      <c r="CXP726" s="34"/>
      <c r="CXQ726" s="34"/>
      <c r="CXR726" s="34"/>
      <c r="CXS726" s="34"/>
      <c r="CXT726" s="34"/>
      <c r="CXU726" s="34"/>
      <c r="CXV726" s="34"/>
      <c r="CXW726" s="34"/>
      <c r="CXX726" s="34"/>
      <c r="CXY726" s="34"/>
      <c r="CXZ726" s="34"/>
      <c r="CYA726" s="34"/>
      <c r="CYB726" s="34"/>
      <c r="CYC726" s="34"/>
      <c r="CYD726" s="34"/>
      <c r="CYE726" s="34"/>
      <c r="CYF726" s="34"/>
      <c r="CYG726" s="34"/>
      <c r="CYH726" s="34"/>
      <c r="CYI726" s="34"/>
      <c r="CYJ726" s="34"/>
      <c r="CYK726" s="34"/>
      <c r="CYL726" s="34"/>
      <c r="CYM726" s="34"/>
      <c r="CYN726" s="34"/>
      <c r="CYO726" s="34"/>
      <c r="CYP726" s="34"/>
      <c r="CYQ726" s="34"/>
      <c r="CYR726" s="34"/>
      <c r="CYS726" s="34"/>
      <c r="CYT726" s="34"/>
      <c r="CYU726" s="34"/>
      <c r="CYV726" s="34"/>
      <c r="CYW726" s="34"/>
      <c r="CYX726" s="34"/>
      <c r="CYY726" s="34"/>
      <c r="CYZ726" s="34"/>
      <c r="CZA726" s="34"/>
      <c r="CZB726" s="34"/>
      <c r="CZC726" s="34"/>
      <c r="CZD726" s="34"/>
      <c r="CZE726" s="34"/>
      <c r="CZF726" s="34"/>
      <c r="CZG726" s="34"/>
      <c r="CZH726" s="34"/>
      <c r="CZI726" s="34"/>
      <c r="CZJ726" s="34"/>
      <c r="CZK726" s="34"/>
      <c r="CZL726" s="34"/>
      <c r="CZM726" s="34"/>
      <c r="CZN726" s="34"/>
      <c r="CZO726" s="34"/>
      <c r="CZP726" s="34"/>
      <c r="CZQ726" s="34"/>
      <c r="CZR726" s="34"/>
      <c r="CZS726" s="34"/>
      <c r="CZT726" s="34"/>
      <c r="CZU726" s="34"/>
      <c r="CZV726" s="34"/>
      <c r="CZW726" s="34"/>
      <c r="CZX726" s="34"/>
      <c r="CZY726" s="34"/>
      <c r="CZZ726" s="34"/>
      <c r="DAA726" s="34"/>
      <c r="DAB726" s="34"/>
      <c r="DAC726" s="34"/>
      <c r="DAD726" s="34"/>
      <c r="DAE726" s="34"/>
      <c r="DAF726" s="34"/>
      <c r="DAG726" s="34"/>
      <c r="DAH726" s="34"/>
      <c r="DAI726" s="34"/>
      <c r="DAJ726" s="34"/>
      <c r="DAK726" s="34"/>
      <c r="DAL726" s="34"/>
      <c r="DAM726" s="34"/>
      <c r="DAN726" s="34"/>
      <c r="DAO726" s="34"/>
      <c r="DAP726" s="34"/>
      <c r="DAQ726" s="34"/>
      <c r="DAR726" s="34"/>
      <c r="DAS726" s="34"/>
      <c r="DAT726" s="34"/>
      <c r="DAU726" s="34"/>
      <c r="DAV726" s="34"/>
      <c r="DAW726" s="34"/>
      <c r="DAX726" s="34"/>
      <c r="DAY726" s="34"/>
      <c r="DAZ726" s="34"/>
      <c r="DBA726" s="34"/>
      <c r="DBB726" s="34"/>
      <c r="DBC726" s="34"/>
      <c r="DBD726" s="34"/>
      <c r="DBE726" s="34"/>
      <c r="DBF726" s="34"/>
      <c r="DBG726" s="34"/>
      <c r="DBH726" s="34"/>
      <c r="DBI726" s="34"/>
      <c r="DBJ726" s="34"/>
      <c r="DBK726" s="34"/>
      <c r="DBL726" s="34"/>
      <c r="DBM726" s="34"/>
      <c r="DBN726" s="34"/>
      <c r="DBO726" s="34"/>
      <c r="DBP726" s="34"/>
      <c r="DBQ726" s="34"/>
      <c r="DBR726" s="34"/>
      <c r="DBS726" s="34"/>
      <c r="DBT726" s="34"/>
      <c r="DBU726" s="34"/>
      <c r="DBV726" s="34"/>
      <c r="DBW726" s="34"/>
      <c r="DBX726" s="34"/>
      <c r="DBY726" s="34"/>
      <c r="DBZ726" s="34"/>
      <c r="DCA726" s="34"/>
      <c r="DCB726" s="34"/>
      <c r="DCC726" s="34"/>
      <c r="DCD726" s="34"/>
      <c r="DCE726" s="34"/>
      <c r="DCF726" s="34"/>
      <c r="DCG726" s="34"/>
      <c r="DCH726" s="34"/>
      <c r="DCI726" s="34"/>
      <c r="DCJ726" s="34"/>
      <c r="DCK726" s="34"/>
      <c r="DCL726" s="34"/>
      <c r="DCM726" s="34"/>
      <c r="DCN726" s="34"/>
      <c r="DCO726" s="34"/>
      <c r="DCP726" s="34"/>
      <c r="DCQ726" s="34"/>
      <c r="DCR726" s="34"/>
      <c r="DCS726" s="34"/>
      <c r="DCT726" s="34"/>
      <c r="DCU726" s="34"/>
      <c r="DCV726" s="34"/>
      <c r="DCW726" s="34"/>
      <c r="DCX726" s="34"/>
      <c r="DCY726" s="34"/>
      <c r="DCZ726" s="34"/>
      <c r="DDA726" s="34"/>
      <c r="DDB726" s="34"/>
      <c r="DDC726" s="34"/>
      <c r="DDD726" s="34"/>
      <c r="DDE726" s="34"/>
      <c r="DDF726" s="34"/>
      <c r="DDG726" s="34"/>
      <c r="DDH726" s="34"/>
      <c r="DDI726" s="34"/>
      <c r="DDJ726" s="34"/>
      <c r="DDK726" s="34"/>
      <c r="DDL726" s="34"/>
      <c r="DDM726" s="34"/>
      <c r="DDN726" s="34"/>
      <c r="DDO726" s="34"/>
      <c r="DDP726" s="34"/>
      <c r="DDQ726" s="34"/>
      <c r="DDR726" s="34"/>
      <c r="DDS726" s="34"/>
      <c r="DDT726" s="34"/>
      <c r="DDU726" s="34"/>
      <c r="DDV726" s="34"/>
      <c r="DDW726" s="34"/>
      <c r="DDX726" s="34"/>
      <c r="DDY726" s="34"/>
      <c r="DDZ726" s="34"/>
      <c r="DEA726" s="34"/>
      <c r="DEB726" s="34"/>
      <c r="DEC726" s="34"/>
      <c r="DED726" s="34"/>
      <c r="DEE726" s="34"/>
      <c r="DEF726" s="34"/>
      <c r="DEG726" s="34"/>
      <c r="DEH726" s="34"/>
      <c r="DEI726" s="34"/>
      <c r="DEJ726" s="34"/>
      <c r="DEK726" s="34"/>
      <c r="DEL726" s="34"/>
      <c r="DEM726" s="34"/>
      <c r="DEN726" s="34"/>
      <c r="DEO726" s="34"/>
      <c r="DEP726" s="34"/>
      <c r="DEQ726" s="34"/>
      <c r="DER726" s="34"/>
      <c r="DES726" s="34"/>
      <c r="DET726" s="34"/>
      <c r="DEU726" s="34"/>
      <c r="DEV726" s="34"/>
      <c r="DEW726" s="34"/>
      <c r="DEX726" s="34"/>
      <c r="DEY726" s="34"/>
      <c r="DEZ726" s="34"/>
      <c r="DFA726" s="34"/>
      <c r="DFB726" s="34"/>
      <c r="DFC726" s="34"/>
      <c r="DFD726" s="34"/>
      <c r="DFE726" s="34"/>
      <c r="DFF726" s="34"/>
      <c r="DFG726" s="34"/>
      <c r="DFH726" s="34"/>
      <c r="DFI726" s="34"/>
      <c r="DFJ726" s="34"/>
      <c r="DFK726" s="34"/>
      <c r="DFL726" s="34"/>
      <c r="DFM726" s="34"/>
      <c r="DFN726" s="34"/>
      <c r="DFO726" s="34"/>
      <c r="DFP726" s="34"/>
      <c r="DFQ726" s="34"/>
      <c r="DFR726" s="34"/>
      <c r="DFS726" s="34"/>
      <c r="DFT726" s="34"/>
      <c r="DFU726" s="34"/>
      <c r="DFV726" s="34"/>
      <c r="DFW726" s="34"/>
      <c r="DFX726" s="34"/>
      <c r="DFY726" s="34"/>
      <c r="DFZ726" s="34"/>
      <c r="DGA726" s="34"/>
      <c r="DGB726" s="34"/>
      <c r="DGC726" s="34"/>
      <c r="DGD726" s="34"/>
      <c r="DGE726" s="34"/>
      <c r="DGF726" s="34"/>
      <c r="DGG726" s="34"/>
      <c r="DGH726" s="34"/>
      <c r="DGI726" s="34"/>
      <c r="DGJ726" s="34"/>
      <c r="DGK726" s="34"/>
      <c r="DGL726" s="34"/>
      <c r="DGM726" s="34"/>
      <c r="DGN726" s="34"/>
      <c r="DGO726" s="34"/>
      <c r="DGP726" s="34"/>
      <c r="DGQ726" s="34"/>
      <c r="DGR726" s="34"/>
      <c r="DGS726" s="34"/>
      <c r="DGT726" s="34"/>
      <c r="DGU726" s="34"/>
      <c r="DGV726" s="34"/>
      <c r="DGW726" s="34"/>
      <c r="DGX726" s="34"/>
      <c r="DGY726" s="34"/>
      <c r="DGZ726" s="34"/>
      <c r="DHA726" s="34"/>
      <c r="DHB726" s="34"/>
      <c r="DHC726" s="34"/>
      <c r="DHD726" s="34"/>
      <c r="DHE726" s="34"/>
      <c r="DHF726" s="34"/>
      <c r="DHG726" s="34"/>
      <c r="DHH726" s="34"/>
      <c r="DHI726" s="34"/>
      <c r="DHJ726" s="34"/>
      <c r="DHK726" s="34"/>
      <c r="DHL726" s="34"/>
      <c r="DHM726" s="34"/>
      <c r="DHN726" s="34"/>
      <c r="DHO726" s="34"/>
      <c r="DHP726" s="34"/>
      <c r="DHQ726" s="34"/>
      <c r="DHR726" s="34"/>
      <c r="DHS726" s="34"/>
      <c r="DHT726" s="34"/>
      <c r="DHU726" s="34"/>
      <c r="DHV726" s="34"/>
      <c r="DHW726" s="34"/>
      <c r="DHX726" s="34"/>
      <c r="DHY726" s="34"/>
      <c r="DHZ726" s="34"/>
      <c r="DIA726" s="34"/>
      <c r="DIB726" s="34"/>
      <c r="DIC726" s="34"/>
      <c r="DID726" s="34"/>
      <c r="DIE726" s="34"/>
      <c r="DIF726" s="34"/>
      <c r="DIG726" s="34"/>
      <c r="DIH726" s="34"/>
      <c r="DII726" s="34"/>
      <c r="DIJ726" s="34"/>
      <c r="DIK726" s="34"/>
      <c r="DIL726" s="34"/>
      <c r="DIM726" s="34"/>
      <c r="DIN726" s="34"/>
      <c r="DIO726" s="34"/>
      <c r="DIP726" s="34"/>
      <c r="DIQ726" s="34"/>
      <c r="DIR726" s="34"/>
      <c r="DIS726" s="34"/>
      <c r="DIT726" s="34"/>
      <c r="DIU726" s="34"/>
      <c r="DIV726" s="34"/>
      <c r="DIW726" s="34"/>
      <c r="DIX726" s="34"/>
      <c r="DIY726" s="34"/>
      <c r="DIZ726" s="34"/>
      <c r="DJA726" s="34"/>
      <c r="DJB726" s="34"/>
      <c r="DJC726" s="34"/>
      <c r="DJD726" s="34"/>
      <c r="DJE726" s="34"/>
      <c r="DJF726" s="34"/>
      <c r="DJG726" s="34"/>
      <c r="DJH726" s="34"/>
      <c r="DJI726" s="34"/>
      <c r="DJJ726" s="34"/>
      <c r="DJK726" s="34"/>
      <c r="DJL726" s="34"/>
      <c r="DJM726" s="34"/>
      <c r="DJN726" s="34"/>
      <c r="DJO726" s="34"/>
      <c r="DJP726" s="34"/>
      <c r="DJQ726" s="34"/>
      <c r="DJR726" s="34"/>
      <c r="DJS726" s="34"/>
      <c r="DJT726" s="34"/>
      <c r="DJU726" s="34"/>
      <c r="DJV726" s="34"/>
      <c r="DJW726" s="34"/>
      <c r="DJX726" s="34"/>
      <c r="DJY726" s="34"/>
      <c r="DJZ726" s="34"/>
      <c r="DKA726" s="34"/>
      <c r="DKB726" s="34"/>
      <c r="DKC726" s="34"/>
      <c r="DKD726" s="34"/>
      <c r="DKE726" s="34"/>
      <c r="DKF726" s="34"/>
      <c r="DKG726" s="34"/>
      <c r="DKH726" s="34"/>
      <c r="DKI726" s="34"/>
      <c r="DKJ726" s="34"/>
      <c r="DKK726" s="34"/>
      <c r="DKL726" s="34"/>
      <c r="DKM726" s="34"/>
      <c r="DKN726" s="34"/>
      <c r="DKO726" s="34"/>
      <c r="DKP726" s="34"/>
      <c r="DKQ726" s="34"/>
      <c r="DKR726" s="34"/>
      <c r="DKS726" s="34"/>
      <c r="DKT726" s="34"/>
      <c r="DKU726" s="34"/>
      <c r="DKV726" s="34"/>
      <c r="DKW726" s="34"/>
      <c r="DKX726" s="34"/>
      <c r="DKY726" s="34"/>
      <c r="DKZ726" s="34"/>
      <c r="DLA726" s="34"/>
      <c r="DLB726" s="34"/>
      <c r="DLC726" s="34"/>
      <c r="DLD726" s="34"/>
      <c r="DLE726" s="34"/>
      <c r="DLF726" s="34"/>
      <c r="DLG726" s="34"/>
      <c r="DLH726" s="34"/>
      <c r="DLI726" s="34"/>
      <c r="DLJ726" s="34"/>
      <c r="DLK726" s="34"/>
      <c r="DLL726" s="34"/>
      <c r="DLM726" s="34"/>
      <c r="DLN726" s="34"/>
      <c r="DLO726" s="34"/>
      <c r="DLP726" s="34"/>
      <c r="DLQ726" s="34"/>
      <c r="DLR726" s="34"/>
      <c r="DLS726" s="34"/>
      <c r="DLT726" s="34"/>
      <c r="DLU726" s="34"/>
      <c r="DLV726" s="34"/>
      <c r="DLW726" s="34"/>
      <c r="DLX726" s="34"/>
      <c r="DLY726" s="34"/>
      <c r="DLZ726" s="34"/>
      <c r="DMA726" s="34"/>
      <c r="DMB726" s="34"/>
      <c r="DMC726" s="34"/>
      <c r="DMD726" s="34"/>
      <c r="DME726" s="34"/>
      <c r="DMF726" s="34"/>
      <c r="DMG726" s="34"/>
      <c r="DMH726" s="34"/>
      <c r="DMI726" s="34"/>
      <c r="DMJ726" s="34"/>
      <c r="DMK726" s="34"/>
      <c r="DML726" s="34"/>
      <c r="DMM726" s="34"/>
      <c r="DMN726" s="34"/>
      <c r="DMO726" s="34"/>
      <c r="DMP726" s="34"/>
      <c r="DMQ726" s="34"/>
      <c r="DMR726" s="34"/>
      <c r="DMS726" s="34"/>
      <c r="DMT726" s="34"/>
      <c r="DMU726" s="34"/>
      <c r="DMV726" s="34"/>
      <c r="DMW726" s="34"/>
      <c r="DMX726" s="34"/>
      <c r="DMY726" s="34"/>
      <c r="DMZ726" s="34"/>
      <c r="DNA726" s="34"/>
      <c r="DNB726" s="34"/>
      <c r="DNC726" s="34"/>
      <c r="DND726" s="34"/>
      <c r="DNE726" s="34"/>
      <c r="DNF726" s="34"/>
      <c r="DNG726" s="34"/>
      <c r="DNH726" s="34"/>
      <c r="DNI726" s="34"/>
      <c r="DNJ726" s="34"/>
      <c r="DNK726" s="34"/>
      <c r="DNL726" s="34"/>
      <c r="DNM726" s="34"/>
      <c r="DNN726" s="34"/>
      <c r="DNO726" s="34"/>
      <c r="DNP726" s="34"/>
      <c r="DNQ726" s="34"/>
      <c r="DNR726" s="34"/>
      <c r="DNS726" s="34"/>
      <c r="DNT726" s="34"/>
      <c r="DNU726" s="34"/>
      <c r="DNV726" s="34"/>
      <c r="DNW726" s="34"/>
      <c r="DNX726" s="34"/>
      <c r="DNY726" s="34"/>
      <c r="DNZ726" s="34"/>
      <c r="DOA726" s="34"/>
      <c r="DOB726" s="34"/>
      <c r="DOC726" s="34"/>
      <c r="DOD726" s="34"/>
      <c r="DOE726" s="34"/>
      <c r="DOF726" s="34"/>
      <c r="DOG726" s="34"/>
      <c r="DOH726" s="34"/>
      <c r="DOI726" s="34"/>
      <c r="DOJ726" s="34"/>
      <c r="DOK726" s="34"/>
      <c r="DOL726" s="34"/>
      <c r="DOM726" s="34"/>
      <c r="DON726" s="34"/>
      <c r="DOO726" s="34"/>
      <c r="DOP726" s="34"/>
      <c r="DOQ726" s="34"/>
      <c r="DOR726" s="34"/>
      <c r="DOS726" s="34"/>
      <c r="DOT726" s="34"/>
      <c r="DOU726" s="34"/>
      <c r="DOV726" s="34"/>
      <c r="DOW726" s="34"/>
      <c r="DOX726" s="34"/>
      <c r="DOY726" s="34"/>
      <c r="DOZ726" s="34"/>
      <c r="DPA726" s="34"/>
      <c r="DPB726" s="34"/>
      <c r="DPC726" s="34"/>
      <c r="DPD726" s="34"/>
      <c r="DPE726" s="34"/>
      <c r="DPF726" s="34"/>
      <c r="DPG726" s="34"/>
      <c r="DPH726" s="34"/>
      <c r="DPI726" s="34"/>
      <c r="DPJ726" s="34"/>
      <c r="DPK726" s="34"/>
      <c r="DPL726" s="34"/>
      <c r="DPM726" s="34"/>
      <c r="DPN726" s="34"/>
      <c r="DPO726" s="34"/>
      <c r="DPP726" s="34"/>
      <c r="DPQ726" s="34"/>
      <c r="DPR726" s="34"/>
      <c r="DPS726" s="34"/>
      <c r="DPT726" s="34"/>
      <c r="DPU726" s="34"/>
      <c r="DPV726" s="34"/>
      <c r="DPW726" s="34"/>
      <c r="DPX726" s="34"/>
      <c r="DPY726" s="34"/>
      <c r="DPZ726" s="34"/>
      <c r="DQA726" s="34"/>
      <c r="DQB726" s="34"/>
      <c r="DQC726" s="34"/>
      <c r="DQD726" s="34"/>
      <c r="DQE726" s="34"/>
      <c r="DQF726" s="34"/>
      <c r="DQG726" s="34"/>
      <c r="DQH726" s="34"/>
      <c r="DQI726" s="34"/>
      <c r="DQJ726" s="34"/>
      <c r="DQK726" s="34"/>
      <c r="DQL726" s="34"/>
      <c r="DQM726" s="34"/>
      <c r="DQN726" s="34"/>
      <c r="DQO726" s="34"/>
      <c r="DQP726" s="34"/>
      <c r="DQQ726" s="34"/>
      <c r="DQR726" s="34"/>
      <c r="DQS726" s="34"/>
      <c r="DQT726" s="34"/>
      <c r="DQU726" s="34"/>
      <c r="DQV726" s="34"/>
      <c r="DQW726" s="34"/>
      <c r="DQX726" s="34"/>
      <c r="DQY726" s="34"/>
      <c r="DQZ726" s="34"/>
      <c r="DRA726" s="34"/>
      <c r="DRB726" s="34"/>
      <c r="DRC726" s="34"/>
      <c r="DRD726" s="34"/>
      <c r="DRE726" s="34"/>
      <c r="DRF726" s="34"/>
      <c r="DRG726" s="34"/>
      <c r="DRH726" s="34"/>
      <c r="DRI726" s="34"/>
      <c r="DRJ726" s="34"/>
      <c r="DRK726" s="34"/>
      <c r="DRL726" s="34"/>
      <c r="DRM726" s="34"/>
      <c r="DRN726" s="34"/>
      <c r="DRO726" s="34"/>
      <c r="DRP726" s="34"/>
      <c r="DRQ726" s="34"/>
      <c r="DRR726" s="34"/>
      <c r="DRS726" s="34"/>
      <c r="DRT726" s="34"/>
      <c r="DRU726" s="34"/>
      <c r="DRV726" s="34"/>
      <c r="DRW726" s="34"/>
      <c r="DRX726" s="34"/>
      <c r="DRY726" s="34"/>
      <c r="DRZ726" s="34"/>
      <c r="DSA726" s="34"/>
      <c r="DSB726" s="34"/>
      <c r="DSC726" s="34"/>
      <c r="DSD726" s="34"/>
      <c r="DSE726" s="34"/>
      <c r="DSF726" s="34"/>
      <c r="DSG726" s="34"/>
      <c r="DSH726" s="34"/>
      <c r="DSI726" s="34"/>
      <c r="DSJ726" s="34"/>
      <c r="DSK726" s="34"/>
      <c r="DSL726" s="34"/>
      <c r="DSM726" s="34"/>
      <c r="DSN726" s="34"/>
      <c r="DSO726" s="34"/>
      <c r="DSP726" s="34"/>
      <c r="DSQ726" s="34"/>
      <c r="DSR726" s="34"/>
      <c r="DSS726" s="34"/>
      <c r="DST726" s="34"/>
      <c r="DSU726" s="34"/>
      <c r="DSV726" s="34"/>
      <c r="DSW726" s="34"/>
      <c r="DSX726" s="34"/>
      <c r="DSY726" s="34"/>
      <c r="DSZ726" s="34"/>
      <c r="DTA726" s="34"/>
      <c r="DTB726" s="34"/>
      <c r="DTC726" s="34"/>
      <c r="DTD726" s="34"/>
      <c r="DTE726" s="34"/>
      <c r="DTF726" s="34"/>
      <c r="DTG726" s="34"/>
      <c r="DTH726" s="34"/>
      <c r="DTI726" s="34"/>
      <c r="DTJ726" s="34"/>
      <c r="DTK726" s="34"/>
      <c r="DTL726" s="34"/>
      <c r="DTM726" s="34"/>
      <c r="DTN726" s="34"/>
      <c r="DTO726" s="34"/>
      <c r="DTP726" s="34"/>
      <c r="DTQ726" s="34"/>
      <c r="DTR726" s="34"/>
      <c r="DTS726" s="34"/>
      <c r="DTT726" s="34"/>
      <c r="DTU726" s="34"/>
      <c r="DTV726" s="34"/>
      <c r="DTW726" s="34"/>
      <c r="DTX726" s="34"/>
      <c r="DTY726" s="34"/>
      <c r="DTZ726" s="34"/>
      <c r="DUA726" s="34"/>
      <c r="DUB726" s="34"/>
      <c r="DUC726" s="34"/>
      <c r="DUD726" s="34"/>
      <c r="DUE726" s="34"/>
      <c r="DUF726" s="34"/>
      <c r="DUG726" s="34"/>
      <c r="DUH726" s="34"/>
      <c r="DUI726" s="34"/>
      <c r="DUJ726" s="34"/>
      <c r="DUK726" s="34"/>
      <c r="DUL726" s="34"/>
      <c r="DUM726" s="34"/>
      <c r="DUN726" s="34"/>
      <c r="DUO726" s="34"/>
      <c r="DUP726" s="34"/>
      <c r="DUQ726" s="34"/>
      <c r="DUR726" s="34"/>
      <c r="DUS726" s="34"/>
      <c r="DUT726" s="34"/>
      <c r="DUU726" s="34"/>
      <c r="DUV726" s="34"/>
      <c r="DUW726" s="34"/>
      <c r="DUX726" s="34"/>
      <c r="DUY726" s="34"/>
      <c r="DUZ726" s="34"/>
      <c r="DVA726" s="34"/>
      <c r="DVB726" s="34"/>
      <c r="DVC726" s="34"/>
      <c r="DVD726" s="34"/>
      <c r="DVE726" s="34"/>
      <c r="DVF726" s="34"/>
      <c r="DVG726" s="34"/>
      <c r="DVH726" s="34"/>
      <c r="DVI726" s="34"/>
      <c r="DVJ726" s="34"/>
      <c r="DVK726" s="34"/>
      <c r="DVL726" s="34"/>
      <c r="DVM726" s="34"/>
      <c r="DVN726" s="34"/>
      <c r="DVO726" s="34"/>
      <c r="DVP726" s="34"/>
      <c r="DVQ726" s="34"/>
      <c r="DVR726" s="34"/>
      <c r="DVS726" s="34"/>
      <c r="DVT726" s="34"/>
      <c r="DVU726" s="34"/>
      <c r="DVV726" s="34"/>
      <c r="DVW726" s="34"/>
      <c r="DVX726" s="34"/>
      <c r="DVY726" s="34"/>
      <c r="DVZ726" s="34"/>
      <c r="DWA726" s="34"/>
      <c r="DWB726" s="34"/>
      <c r="DWC726" s="34"/>
      <c r="DWD726" s="34"/>
      <c r="DWE726" s="34"/>
      <c r="DWF726" s="34"/>
      <c r="DWG726" s="34"/>
      <c r="DWH726" s="34"/>
      <c r="DWI726" s="34"/>
      <c r="DWJ726" s="34"/>
      <c r="DWK726" s="34"/>
      <c r="DWL726" s="34"/>
      <c r="DWM726" s="34"/>
      <c r="DWN726" s="34"/>
      <c r="DWO726" s="34"/>
      <c r="DWP726" s="34"/>
      <c r="DWQ726" s="34"/>
      <c r="DWR726" s="34"/>
      <c r="DWS726" s="34"/>
      <c r="DWT726" s="34"/>
      <c r="DWU726" s="34"/>
      <c r="DWV726" s="34"/>
      <c r="DWW726" s="34"/>
      <c r="DWX726" s="34"/>
      <c r="DWY726" s="34"/>
      <c r="DWZ726" s="34"/>
      <c r="DXA726" s="34"/>
      <c r="DXB726" s="34"/>
      <c r="DXC726" s="34"/>
      <c r="DXD726" s="34"/>
      <c r="DXE726" s="34"/>
      <c r="DXF726" s="34"/>
      <c r="DXG726" s="34"/>
      <c r="DXH726" s="34"/>
      <c r="DXI726" s="34"/>
      <c r="DXJ726" s="34"/>
      <c r="DXK726" s="34"/>
      <c r="DXL726" s="34"/>
      <c r="DXM726" s="34"/>
      <c r="DXN726" s="34"/>
      <c r="DXO726" s="34"/>
      <c r="DXP726" s="34"/>
      <c r="DXQ726" s="34"/>
      <c r="DXR726" s="34"/>
      <c r="DXS726" s="34"/>
      <c r="DXT726" s="34"/>
      <c r="DXU726" s="34"/>
      <c r="DXV726" s="34"/>
      <c r="DXW726" s="34"/>
      <c r="DXX726" s="34"/>
      <c r="DXY726" s="34"/>
      <c r="DXZ726" s="34"/>
      <c r="DYA726" s="34"/>
      <c r="DYB726" s="34"/>
      <c r="DYC726" s="34"/>
      <c r="DYD726" s="34"/>
      <c r="DYE726" s="34"/>
      <c r="DYF726" s="34"/>
      <c r="DYG726" s="34"/>
      <c r="DYH726" s="34"/>
      <c r="DYI726" s="34"/>
      <c r="DYJ726" s="34"/>
      <c r="DYK726" s="34"/>
      <c r="DYL726" s="34"/>
      <c r="DYM726" s="34"/>
      <c r="DYN726" s="34"/>
      <c r="DYO726" s="34"/>
      <c r="DYP726" s="34"/>
      <c r="DYQ726" s="34"/>
      <c r="DYR726" s="34"/>
      <c r="DYS726" s="34"/>
      <c r="DYT726" s="34"/>
      <c r="DYU726" s="34"/>
      <c r="DYV726" s="34"/>
      <c r="DYW726" s="34"/>
      <c r="DYX726" s="34"/>
      <c r="DYY726" s="34"/>
      <c r="DYZ726" s="34"/>
      <c r="DZA726" s="34"/>
      <c r="DZB726" s="34"/>
      <c r="DZC726" s="34"/>
      <c r="DZD726" s="34"/>
      <c r="DZE726" s="34"/>
      <c r="DZF726" s="34"/>
      <c r="DZG726" s="34"/>
      <c r="DZH726" s="34"/>
      <c r="DZI726" s="34"/>
      <c r="DZJ726" s="34"/>
      <c r="DZK726" s="34"/>
      <c r="DZL726" s="34"/>
      <c r="DZM726" s="34"/>
      <c r="DZN726" s="34"/>
      <c r="DZO726" s="34"/>
      <c r="DZP726" s="34"/>
      <c r="DZQ726" s="34"/>
      <c r="DZR726" s="34"/>
      <c r="DZS726" s="34"/>
      <c r="DZT726" s="34"/>
      <c r="DZU726" s="34"/>
      <c r="DZV726" s="34"/>
      <c r="DZW726" s="34"/>
      <c r="DZX726" s="34"/>
      <c r="DZY726" s="34"/>
      <c r="DZZ726" s="34"/>
      <c r="EAA726" s="34"/>
      <c r="EAB726" s="34"/>
      <c r="EAC726" s="34"/>
      <c r="EAD726" s="34"/>
      <c r="EAE726" s="34"/>
      <c r="EAF726" s="34"/>
      <c r="EAG726" s="34"/>
      <c r="EAH726" s="34"/>
      <c r="EAI726" s="34"/>
      <c r="EAJ726" s="34"/>
      <c r="EAK726" s="34"/>
      <c r="EAL726" s="34"/>
      <c r="EAM726" s="34"/>
      <c r="EAN726" s="34"/>
      <c r="EAO726" s="34"/>
      <c r="EAP726" s="34"/>
      <c r="EAQ726" s="34"/>
      <c r="EAR726" s="34"/>
      <c r="EAS726" s="34"/>
      <c r="EAT726" s="34"/>
      <c r="EAU726" s="34"/>
      <c r="EAV726" s="34"/>
      <c r="EAW726" s="34"/>
      <c r="EAX726" s="34"/>
      <c r="EAY726" s="34"/>
      <c r="EAZ726" s="34"/>
      <c r="EBA726" s="34"/>
      <c r="EBB726" s="34"/>
      <c r="EBC726" s="34"/>
      <c r="EBD726" s="34"/>
      <c r="EBE726" s="34"/>
      <c r="EBF726" s="34"/>
      <c r="EBG726" s="34"/>
      <c r="EBH726" s="34"/>
      <c r="EBI726" s="34"/>
      <c r="EBJ726" s="34"/>
      <c r="EBK726" s="34"/>
      <c r="EBL726" s="34"/>
      <c r="EBM726" s="34"/>
      <c r="EBN726" s="34"/>
      <c r="EBO726" s="34"/>
      <c r="EBP726" s="34"/>
      <c r="EBQ726" s="34"/>
      <c r="EBR726" s="34"/>
      <c r="EBS726" s="34"/>
      <c r="EBT726" s="34"/>
      <c r="EBU726" s="34"/>
      <c r="EBV726" s="34"/>
      <c r="EBW726" s="34"/>
      <c r="EBX726" s="34"/>
      <c r="EBY726" s="34"/>
      <c r="EBZ726" s="34"/>
      <c r="ECA726" s="34"/>
      <c r="ECB726" s="34"/>
      <c r="ECC726" s="34"/>
      <c r="ECD726" s="34"/>
      <c r="ECE726" s="34"/>
      <c r="ECF726" s="34"/>
      <c r="ECG726" s="34"/>
      <c r="ECH726" s="34"/>
      <c r="ECI726" s="34"/>
      <c r="ECJ726" s="34"/>
      <c r="ECK726" s="34"/>
      <c r="ECL726" s="34"/>
      <c r="ECM726" s="34"/>
      <c r="ECN726" s="34"/>
      <c r="ECO726" s="34"/>
      <c r="ECP726" s="34"/>
      <c r="ECQ726" s="34"/>
      <c r="ECR726" s="34"/>
      <c r="ECS726" s="34"/>
      <c r="ECT726" s="34"/>
      <c r="ECU726" s="34"/>
      <c r="ECV726" s="34"/>
      <c r="ECW726" s="34"/>
      <c r="ECX726" s="34"/>
      <c r="ECY726" s="34"/>
      <c r="ECZ726" s="34"/>
      <c r="EDA726" s="34"/>
      <c r="EDB726" s="34"/>
      <c r="EDC726" s="34"/>
      <c r="EDD726" s="34"/>
      <c r="EDE726" s="34"/>
      <c r="EDF726" s="34"/>
      <c r="EDG726" s="34"/>
      <c r="EDH726" s="34"/>
      <c r="EDI726" s="34"/>
      <c r="EDJ726" s="34"/>
      <c r="EDK726" s="34"/>
      <c r="EDL726" s="34"/>
      <c r="EDM726" s="34"/>
      <c r="EDN726" s="34"/>
      <c r="EDO726" s="34"/>
      <c r="EDP726" s="34"/>
      <c r="EDQ726" s="34"/>
      <c r="EDR726" s="34"/>
      <c r="EDS726" s="34"/>
      <c r="EDT726" s="34"/>
      <c r="EDU726" s="34"/>
      <c r="EDV726" s="34"/>
      <c r="EDW726" s="34"/>
      <c r="EDX726" s="34"/>
      <c r="EDY726" s="34"/>
      <c r="EDZ726" s="34"/>
      <c r="EEA726" s="34"/>
      <c r="EEB726" s="34"/>
      <c r="EEC726" s="34"/>
      <c r="EED726" s="34"/>
      <c r="EEE726" s="34"/>
      <c r="EEF726" s="34"/>
      <c r="EEG726" s="34"/>
      <c r="EEH726" s="34"/>
      <c r="EEI726" s="34"/>
      <c r="EEJ726" s="34"/>
      <c r="EEK726" s="34"/>
      <c r="EEL726" s="34"/>
      <c r="EEM726" s="34"/>
      <c r="EEN726" s="34"/>
      <c r="EEO726" s="34"/>
      <c r="EEP726" s="34"/>
      <c r="EEQ726" s="34"/>
      <c r="EER726" s="34"/>
      <c r="EES726" s="34"/>
      <c r="EET726" s="34"/>
      <c r="EEU726" s="34"/>
      <c r="EEV726" s="34"/>
      <c r="EEW726" s="34"/>
      <c r="EEX726" s="34"/>
      <c r="EEY726" s="34"/>
      <c r="EEZ726" s="34"/>
      <c r="EFA726" s="34"/>
      <c r="EFB726" s="34"/>
      <c r="EFC726" s="34"/>
      <c r="EFD726" s="34"/>
      <c r="EFE726" s="34"/>
      <c r="EFF726" s="34"/>
      <c r="EFG726" s="34"/>
      <c r="EFH726" s="34"/>
      <c r="EFI726" s="34"/>
      <c r="EFJ726" s="34"/>
      <c r="EFK726" s="34"/>
      <c r="EFL726" s="34"/>
      <c r="EFM726" s="34"/>
      <c r="EFN726" s="34"/>
      <c r="EFO726" s="34"/>
      <c r="EFP726" s="34"/>
      <c r="EFQ726" s="34"/>
      <c r="EFR726" s="34"/>
      <c r="EFS726" s="34"/>
      <c r="EFT726" s="34"/>
      <c r="EFU726" s="34"/>
      <c r="EFV726" s="34"/>
      <c r="EFW726" s="34"/>
      <c r="EFX726" s="34"/>
      <c r="EFY726" s="34"/>
      <c r="EFZ726" s="34"/>
      <c r="EGA726" s="34"/>
      <c r="EGB726" s="34"/>
      <c r="EGC726" s="34"/>
      <c r="EGD726" s="34"/>
      <c r="EGE726" s="34"/>
      <c r="EGF726" s="34"/>
      <c r="EGG726" s="34"/>
      <c r="EGH726" s="34"/>
      <c r="EGI726" s="34"/>
      <c r="EGJ726" s="34"/>
      <c r="EGK726" s="34"/>
      <c r="EGL726" s="34"/>
      <c r="EGM726" s="34"/>
      <c r="EGN726" s="34"/>
      <c r="EGO726" s="34"/>
      <c r="EGP726" s="34"/>
      <c r="EGQ726" s="34"/>
      <c r="EGR726" s="34"/>
      <c r="EGS726" s="34"/>
      <c r="EGT726" s="34"/>
      <c r="EGU726" s="34"/>
      <c r="EGV726" s="34"/>
      <c r="EGW726" s="34"/>
      <c r="EGX726" s="34"/>
      <c r="EGY726" s="34"/>
      <c r="EGZ726" s="34"/>
      <c r="EHA726" s="34"/>
      <c r="EHB726" s="34"/>
      <c r="EHC726" s="34"/>
      <c r="EHD726" s="34"/>
      <c r="EHE726" s="34"/>
      <c r="EHF726" s="34"/>
      <c r="EHG726" s="34"/>
      <c r="EHH726" s="34"/>
      <c r="EHI726" s="34"/>
      <c r="EHJ726" s="34"/>
      <c r="EHK726" s="34"/>
      <c r="EHL726" s="34"/>
      <c r="EHM726" s="34"/>
      <c r="EHN726" s="34"/>
      <c r="EHO726" s="34"/>
      <c r="EHP726" s="34"/>
      <c r="EHQ726" s="34"/>
      <c r="EHR726" s="34"/>
      <c r="EHS726" s="34"/>
      <c r="EHT726" s="34"/>
      <c r="EHU726" s="34"/>
      <c r="EHV726" s="34"/>
      <c r="EHW726" s="34"/>
      <c r="EHX726" s="34"/>
      <c r="EHY726" s="34"/>
      <c r="EHZ726" s="34"/>
      <c r="EIA726" s="34"/>
      <c r="EIB726" s="34"/>
      <c r="EIC726" s="34"/>
      <c r="EID726" s="34"/>
      <c r="EIE726" s="34"/>
      <c r="EIF726" s="34"/>
      <c r="EIG726" s="34"/>
      <c r="EIH726" s="34"/>
      <c r="EII726" s="34"/>
      <c r="EIJ726" s="34"/>
      <c r="EIK726" s="34"/>
      <c r="EIL726" s="34"/>
      <c r="EIM726" s="34"/>
      <c r="EIN726" s="34"/>
      <c r="EIO726" s="34"/>
      <c r="EIP726" s="34"/>
      <c r="EIQ726" s="34"/>
      <c r="EIR726" s="34"/>
      <c r="EIS726" s="34"/>
      <c r="EIT726" s="34"/>
      <c r="EIU726" s="34"/>
      <c r="EIV726" s="34"/>
      <c r="EIW726" s="34"/>
      <c r="EIX726" s="34"/>
      <c r="EIY726" s="34"/>
      <c r="EIZ726" s="34"/>
      <c r="EJA726" s="34"/>
      <c r="EJB726" s="34"/>
      <c r="EJC726" s="34"/>
      <c r="EJD726" s="34"/>
      <c r="EJE726" s="34"/>
      <c r="EJF726" s="34"/>
      <c r="EJG726" s="34"/>
      <c r="EJH726" s="34"/>
      <c r="EJI726" s="34"/>
      <c r="EJJ726" s="34"/>
      <c r="EJK726" s="34"/>
      <c r="EJL726" s="34"/>
      <c r="EJM726" s="34"/>
      <c r="EJN726" s="34"/>
      <c r="EJO726" s="34"/>
      <c r="EJP726" s="34"/>
      <c r="EJQ726" s="34"/>
      <c r="EJR726" s="34"/>
      <c r="EJS726" s="34"/>
      <c r="EJT726" s="34"/>
      <c r="EJU726" s="34"/>
      <c r="EJV726" s="34"/>
      <c r="EJW726" s="34"/>
      <c r="EJX726" s="34"/>
      <c r="EJY726" s="34"/>
      <c r="EJZ726" s="34"/>
      <c r="EKA726" s="34"/>
      <c r="EKB726" s="34"/>
      <c r="EKC726" s="34"/>
      <c r="EKD726" s="34"/>
      <c r="EKE726" s="34"/>
      <c r="EKF726" s="34"/>
      <c r="EKG726" s="34"/>
      <c r="EKH726" s="34"/>
      <c r="EKI726" s="34"/>
      <c r="EKJ726" s="34"/>
      <c r="EKK726" s="34"/>
      <c r="EKL726" s="34"/>
      <c r="EKM726" s="34"/>
      <c r="EKN726" s="34"/>
      <c r="EKO726" s="34"/>
      <c r="EKP726" s="34"/>
      <c r="EKQ726" s="34"/>
      <c r="EKR726" s="34"/>
      <c r="EKS726" s="34"/>
      <c r="EKT726" s="34"/>
      <c r="EKU726" s="34"/>
      <c r="EKV726" s="34"/>
      <c r="EKW726" s="34"/>
      <c r="EKX726" s="34"/>
      <c r="EKY726" s="34"/>
      <c r="EKZ726" s="34"/>
      <c r="ELA726" s="34"/>
      <c r="ELB726" s="34"/>
      <c r="ELC726" s="34"/>
      <c r="ELD726" s="34"/>
      <c r="ELE726" s="34"/>
      <c r="ELF726" s="34"/>
      <c r="ELG726" s="34"/>
      <c r="ELH726" s="34"/>
      <c r="ELI726" s="34"/>
      <c r="ELJ726" s="34"/>
      <c r="ELK726" s="34"/>
      <c r="ELL726" s="34"/>
      <c r="ELM726" s="34"/>
      <c r="ELN726" s="34"/>
      <c r="ELO726" s="34"/>
      <c r="ELP726" s="34"/>
      <c r="ELQ726" s="34"/>
      <c r="ELR726" s="34"/>
      <c r="ELS726" s="34"/>
      <c r="ELT726" s="34"/>
      <c r="ELU726" s="34"/>
      <c r="ELV726" s="34"/>
      <c r="ELW726" s="34"/>
      <c r="ELX726" s="34"/>
      <c r="ELY726" s="34"/>
      <c r="ELZ726" s="34"/>
      <c r="EMA726" s="34"/>
      <c r="EMB726" s="34"/>
      <c r="EMC726" s="34"/>
      <c r="EMD726" s="34"/>
      <c r="EME726" s="34"/>
      <c r="EMF726" s="34"/>
      <c r="EMG726" s="34"/>
      <c r="EMH726" s="34"/>
      <c r="EMI726" s="34"/>
      <c r="EMJ726" s="34"/>
      <c r="EMK726" s="34"/>
      <c r="EML726" s="34"/>
      <c r="EMM726" s="34"/>
      <c r="EMN726" s="34"/>
      <c r="EMO726" s="34"/>
      <c r="EMP726" s="34"/>
      <c r="EMQ726" s="34"/>
      <c r="EMR726" s="34"/>
      <c r="EMS726" s="34"/>
      <c r="EMT726" s="34"/>
      <c r="EMU726" s="34"/>
      <c r="EMV726" s="34"/>
      <c r="EMW726" s="34"/>
      <c r="EMX726" s="34"/>
      <c r="EMY726" s="34"/>
      <c r="EMZ726" s="34"/>
      <c r="ENA726" s="34"/>
      <c r="ENB726" s="34"/>
      <c r="ENC726" s="34"/>
      <c r="END726" s="34"/>
      <c r="ENE726" s="34"/>
      <c r="ENF726" s="34"/>
      <c r="ENG726" s="34"/>
      <c r="ENH726" s="34"/>
      <c r="ENI726" s="34"/>
      <c r="ENJ726" s="34"/>
      <c r="ENK726" s="34"/>
      <c r="ENL726" s="34"/>
      <c r="ENM726" s="34"/>
      <c r="ENN726" s="34"/>
      <c r="ENO726" s="34"/>
      <c r="ENP726" s="34"/>
      <c r="ENQ726" s="34"/>
      <c r="ENR726" s="34"/>
      <c r="ENS726" s="34"/>
      <c r="ENT726" s="34"/>
      <c r="ENU726" s="34"/>
      <c r="ENV726" s="34"/>
      <c r="ENW726" s="34"/>
      <c r="ENX726" s="34"/>
      <c r="ENY726" s="34"/>
      <c r="ENZ726" s="34"/>
      <c r="EOA726" s="34"/>
      <c r="EOB726" s="34"/>
      <c r="EOC726" s="34"/>
      <c r="EOD726" s="34"/>
      <c r="EOE726" s="34"/>
      <c r="EOF726" s="34"/>
      <c r="EOG726" s="34"/>
      <c r="EOH726" s="34"/>
      <c r="EOI726" s="34"/>
      <c r="EOJ726" s="34"/>
      <c r="EOK726" s="34"/>
      <c r="EOL726" s="34"/>
      <c r="EOM726" s="34"/>
      <c r="EON726" s="34"/>
      <c r="EOO726" s="34"/>
      <c r="EOP726" s="34"/>
      <c r="EOQ726" s="34"/>
      <c r="EOR726" s="34"/>
      <c r="EOS726" s="34"/>
      <c r="EOT726" s="34"/>
      <c r="EOU726" s="34"/>
      <c r="EOV726" s="34"/>
      <c r="EOW726" s="34"/>
      <c r="EOX726" s="34"/>
      <c r="EOY726" s="34"/>
      <c r="EOZ726" s="34"/>
      <c r="EPA726" s="34"/>
      <c r="EPB726" s="34"/>
      <c r="EPC726" s="34"/>
      <c r="EPD726" s="34"/>
      <c r="EPE726" s="34"/>
      <c r="EPF726" s="34"/>
      <c r="EPG726" s="34"/>
      <c r="EPH726" s="34"/>
      <c r="EPI726" s="34"/>
      <c r="EPJ726" s="34"/>
      <c r="EPK726" s="34"/>
      <c r="EPL726" s="34"/>
      <c r="EPM726" s="34"/>
      <c r="EPN726" s="34"/>
      <c r="EPO726" s="34"/>
      <c r="EPP726" s="34"/>
      <c r="EPQ726" s="34"/>
      <c r="EPR726" s="34"/>
      <c r="EPS726" s="34"/>
      <c r="EPT726" s="34"/>
      <c r="EPU726" s="34"/>
      <c r="EPV726" s="34"/>
      <c r="EPW726" s="34"/>
      <c r="EPX726" s="34"/>
      <c r="EPY726" s="34"/>
      <c r="EPZ726" s="34"/>
      <c r="EQA726" s="34"/>
      <c r="EQB726" s="34"/>
      <c r="EQC726" s="34"/>
      <c r="EQD726" s="34"/>
      <c r="EQE726" s="34"/>
      <c r="EQF726" s="34"/>
      <c r="EQG726" s="34"/>
      <c r="EQH726" s="34"/>
      <c r="EQI726" s="34"/>
      <c r="EQJ726" s="34"/>
      <c r="EQK726" s="34"/>
      <c r="EQL726" s="34"/>
      <c r="EQM726" s="34"/>
      <c r="EQN726" s="34"/>
      <c r="EQO726" s="34"/>
      <c r="EQP726" s="34"/>
      <c r="EQQ726" s="34"/>
      <c r="EQR726" s="34"/>
      <c r="EQS726" s="34"/>
      <c r="EQT726" s="34"/>
      <c r="EQU726" s="34"/>
      <c r="EQV726" s="34"/>
      <c r="EQW726" s="34"/>
      <c r="EQX726" s="34"/>
      <c r="EQY726" s="34"/>
      <c r="EQZ726" s="34"/>
      <c r="ERA726" s="34"/>
      <c r="ERB726" s="34"/>
      <c r="ERC726" s="34"/>
      <c r="ERD726" s="34"/>
      <c r="ERE726" s="34"/>
      <c r="ERF726" s="34"/>
      <c r="ERG726" s="34"/>
      <c r="ERH726" s="34"/>
      <c r="ERI726" s="34"/>
      <c r="ERJ726" s="34"/>
      <c r="ERK726" s="34"/>
      <c r="ERL726" s="34"/>
      <c r="ERM726" s="34"/>
      <c r="ERN726" s="34"/>
      <c r="ERO726" s="34"/>
      <c r="ERP726" s="34"/>
      <c r="ERQ726" s="34"/>
      <c r="ERR726" s="34"/>
      <c r="ERS726" s="34"/>
      <c r="ERT726" s="34"/>
      <c r="ERU726" s="34"/>
      <c r="ERV726" s="34"/>
      <c r="ERW726" s="34"/>
      <c r="ERX726" s="34"/>
      <c r="ERY726" s="34"/>
      <c r="ERZ726" s="34"/>
      <c r="ESA726" s="34"/>
      <c r="ESB726" s="34"/>
      <c r="ESC726" s="34"/>
      <c r="ESD726" s="34"/>
      <c r="ESE726" s="34"/>
      <c r="ESF726" s="34"/>
      <c r="ESG726" s="34"/>
      <c r="ESH726" s="34"/>
      <c r="ESI726" s="34"/>
      <c r="ESJ726" s="34"/>
      <c r="ESK726" s="34"/>
      <c r="ESL726" s="34"/>
      <c r="ESM726" s="34"/>
      <c r="ESN726" s="34"/>
      <c r="ESO726" s="34"/>
      <c r="ESP726" s="34"/>
      <c r="ESQ726" s="34"/>
      <c r="ESR726" s="34"/>
      <c r="ESS726" s="34"/>
      <c r="EST726" s="34"/>
      <c r="ESU726" s="34"/>
      <c r="ESV726" s="34"/>
      <c r="ESW726" s="34"/>
      <c r="ESX726" s="34"/>
      <c r="ESY726" s="34"/>
      <c r="ESZ726" s="34"/>
      <c r="ETA726" s="34"/>
      <c r="ETB726" s="34"/>
      <c r="ETC726" s="34"/>
      <c r="ETD726" s="34"/>
      <c r="ETE726" s="34"/>
      <c r="ETF726" s="34"/>
      <c r="ETG726" s="34"/>
      <c r="ETH726" s="34"/>
      <c r="ETI726" s="34"/>
      <c r="ETJ726" s="34"/>
      <c r="ETK726" s="34"/>
      <c r="ETL726" s="34"/>
      <c r="ETM726" s="34"/>
      <c r="ETN726" s="34"/>
      <c r="ETO726" s="34"/>
      <c r="ETP726" s="34"/>
      <c r="ETQ726" s="34"/>
      <c r="ETR726" s="34"/>
      <c r="ETS726" s="34"/>
      <c r="ETT726" s="34"/>
      <c r="ETU726" s="34"/>
      <c r="ETV726" s="34"/>
      <c r="ETW726" s="34"/>
      <c r="ETX726" s="34"/>
      <c r="ETY726" s="34"/>
      <c r="ETZ726" s="34"/>
      <c r="EUA726" s="34"/>
      <c r="EUB726" s="34"/>
      <c r="EUC726" s="34"/>
      <c r="EUD726" s="34"/>
      <c r="EUE726" s="34"/>
      <c r="EUF726" s="34"/>
      <c r="EUG726" s="34"/>
      <c r="EUH726" s="34"/>
      <c r="EUI726" s="34"/>
      <c r="EUJ726" s="34"/>
      <c r="EUK726" s="34"/>
      <c r="EUL726" s="34"/>
      <c r="EUM726" s="34"/>
      <c r="EUN726" s="34"/>
      <c r="EUO726" s="34"/>
      <c r="EUP726" s="34"/>
      <c r="EUQ726" s="34"/>
      <c r="EUR726" s="34"/>
      <c r="EUS726" s="34"/>
      <c r="EUT726" s="34"/>
      <c r="EUU726" s="34"/>
      <c r="EUV726" s="34"/>
      <c r="EUW726" s="34"/>
      <c r="EUX726" s="34"/>
      <c r="EUY726" s="34"/>
      <c r="EUZ726" s="34"/>
      <c r="EVA726" s="34"/>
      <c r="EVB726" s="34"/>
      <c r="EVC726" s="34"/>
      <c r="EVD726" s="34"/>
      <c r="EVE726" s="34"/>
      <c r="EVF726" s="34"/>
      <c r="EVG726" s="34"/>
      <c r="EVH726" s="34"/>
      <c r="EVI726" s="34"/>
      <c r="EVJ726" s="34"/>
      <c r="EVK726" s="34"/>
      <c r="EVL726" s="34"/>
      <c r="EVM726" s="34"/>
      <c r="EVN726" s="34"/>
      <c r="EVO726" s="34"/>
      <c r="EVP726" s="34"/>
      <c r="EVQ726" s="34"/>
      <c r="EVR726" s="34"/>
      <c r="EVS726" s="34"/>
      <c r="EVT726" s="34"/>
      <c r="EVU726" s="34"/>
      <c r="EVV726" s="34"/>
      <c r="EVW726" s="34"/>
      <c r="EVX726" s="34"/>
      <c r="EVY726" s="34"/>
      <c r="EVZ726" s="34"/>
      <c r="EWA726" s="34"/>
      <c r="EWB726" s="34"/>
      <c r="EWC726" s="34"/>
      <c r="EWD726" s="34"/>
      <c r="EWE726" s="34"/>
      <c r="EWF726" s="34"/>
      <c r="EWG726" s="34"/>
      <c r="EWH726" s="34"/>
      <c r="EWI726" s="34"/>
      <c r="EWJ726" s="34"/>
      <c r="EWK726" s="34"/>
      <c r="EWL726" s="34"/>
      <c r="EWM726" s="34"/>
      <c r="EWN726" s="34"/>
      <c r="EWO726" s="34"/>
      <c r="EWP726" s="34"/>
      <c r="EWQ726" s="34"/>
      <c r="EWR726" s="34"/>
      <c r="EWS726" s="34"/>
      <c r="EWT726" s="34"/>
      <c r="EWU726" s="34"/>
      <c r="EWV726" s="34"/>
      <c r="EWW726" s="34"/>
      <c r="EWX726" s="34"/>
      <c r="EWY726" s="34"/>
      <c r="EWZ726" s="34"/>
      <c r="EXA726" s="34"/>
      <c r="EXB726" s="34"/>
      <c r="EXC726" s="34"/>
      <c r="EXD726" s="34"/>
      <c r="EXE726" s="34"/>
      <c r="EXF726" s="34"/>
      <c r="EXG726" s="34"/>
      <c r="EXH726" s="34"/>
      <c r="EXI726" s="34"/>
      <c r="EXJ726" s="34"/>
      <c r="EXK726" s="34"/>
      <c r="EXL726" s="34"/>
      <c r="EXM726" s="34"/>
      <c r="EXN726" s="34"/>
      <c r="EXO726" s="34"/>
      <c r="EXP726" s="34"/>
      <c r="EXQ726" s="34"/>
      <c r="EXR726" s="34"/>
      <c r="EXS726" s="34"/>
      <c r="EXT726" s="34"/>
      <c r="EXU726" s="34"/>
      <c r="EXV726" s="34"/>
      <c r="EXW726" s="34"/>
      <c r="EXX726" s="34"/>
      <c r="EXY726" s="34"/>
      <c r="EXZ726" s="34"/>
      <c r="EYA726" s="34"/>
      <c r="EYB726" s="34"/>
      <c r="EYC726" s="34"/>
      <c r="EYD726" s="34"/>
      <c r="EYE726" s="34"/>
      <c r="EYF726" s="34"/>
      <c r="EYG726" s="34"/>
      <c r="EYH726" s="34"/>
      <c r="EYI726" s="34"/>
      <c r="EYJ726" s="34"/>
      <c r="EYK726" s="34"/>
      <c r="EYL726" s="34"/>
      <c r="EYM726" s="34"/>
      <c r="EYN726" s="34"/>
      <c r="EYO726" s="34"/>
      <c r="EYP726" s="34"/>
      <c r="EYQ726" s="34"/>
      <c r="EYR726" s="34"/>
      <c r="EYS726" s="34"/>
      <c r="EYT726" s="34"/>
      <c r="EYU726" s="34"/>
      <c r="EYV726" s="34"/>
      <c r="EYW726" s="34"/>
      <c r="EYX726" s="34"/>
      <c r="EYY726" s="34"/>
      <c r="EYZ726" s="34"/>
      <c r="EZA726" s="34"/>
      <c r="EZB726" s="34"/>
      <c r="EZC726" s="34"/>
      <c r="EZD726" s="34"/>
      <c r="EZE726" s="34"/>
      <c r="EZF726" s="34"/>
      <c r="EZG726" s="34"/>
      <c r="EZH726" s="34"/>
      <c r="EZI726" s="34"/>
      <c r="EZJ726" s="34"/>
      <c r="EZK726" s="34"/>
      <c r="EZL726" s="34"/>
      <c r="EZM726" s="34"/>
      <c r="EZN726" s="34"/>
      <c r="EZO726" s="34"/>
      <c r="EZP726" s="34"/>
      <c r="EZQ726" s="34"/>
      <c r="EZR726" s="34"/>
      <c r="EZS726" s="34"/>
      <c r="EZT726" s="34"/>
      <c r="EZU726" s="34"/>
      <c r="EZV726" s="34"/>
      <c r="EZW726" s="34"/>
      <c r="EZX726" s="34"/>
      <c r="EZY726" s="34"/>
      <c r="EZZ726" s="34"/>
      <c r="FAA726" s="34"/>
      <c r="FAB726" s="34"/>
      <c r="FAC726" s="34"/>
      <c r="FAD726" s="34"/>
      <c r="FAE726" s="34"/>
      <c r="FAF726" s="34"/>
      <c r="FAG726" s="34"/>
      <c r="FAH726" s="34"/>
      <c r="FAI726" s="34"/>
      <c r="FAJ726" s="34"/>
      <c r="FAK726" s="34"/>
      <c r="FAL726" s="34"/>
      <c r="FAM726" s="34"/>
      <c r="FAN726" s="34"/>
      <c r="FAO726" s="34"/>
      <c r="FAP726" s="34"/>
      <c r="FAQ726" s="34"/>
      <c r="FAR726" s="34"/>
      <c r="FAS726" s="34"/>
      <c r="FAT726" s="34"/>
      <c r="FAU726" s="34"/>
      <c r="FAV726" s="34"/>
      <c r="FAW726" s="34"/>
      <c r="FAX726" s="34"/>
      <c r="FAY726" s="34"/>
      <c r="FAZ726" s="34"/>
      <c r="FBA726" s="34"/>
      <c r="FBB726" s="34"/>
      <c r="FBC726" s="34"/>
      <c r="FBD726" s="34"/>
      <c r="FBE726" s="34"/>
      <c r="FBF726" s="34"/>
      <c r="FBG726" s="34"/>
      <c r="FBH726" s="34"/>
      <c r="FBI726" s="34"/>
      <c r="FBJ726" s="34"/>
      <c r="FBK726" s="34"/>
      <c r="FBL726" s="34"/>
      <c r="FBM726" s="34"/>
      <c r="FBN726" s="34"/>
      <c r="FBO726" s="34"/>
      <c r="FBP726" s="34"/>
      <c r="FBQ726" s="34"/>
      <c r="FBR726" s="34"/>
      <c r="FBS726" s="34"/>
      <c r="FBT726" s="34"/>
      <c r="FBU726" s="34"/>
      <c r="FBV726" s="34"/>
      <c r="FBW726" s="34"/>
      <c r="FBX726" s="34"/>
      <c r="FBY726" s="34"/>
      <c r="FBZ726" s="34"/>
      <c r="FCA726" s="34"/>
      <c r="FCB726" s="34"/>
      <c r="FCC726" s="34"/>
      <c r="FCD726" s="34"/>
      <c r="FCE726" s="34"/>
      <c r="FCF726" s="34"/>
      <c r="FCG726" s="34"/>
      <c r="FCH726" s="34"/>
      <c r="FCI726" s="34"/>
      <c r="FCJ726" s="34"/>
      <c r="FCK726" s="34"/>
      <c r="FCL726" s="34"/>
      <c r="FCM726" s="34"/>
      <c r="FCN726" s="34"/>
      <c r="FCO726" s="34"/>
      <c r="FCP726" s="34"/>
      <c r="FCQ726" s="34"/>
      <c r="FCR726" s="34"/>
      <c r="FCS726" s="34"/>
      <c r="FCT726" s="34"/>
      <c r="FCU726" s="34"/>
      <c r="FCV726" s="34"/>
      <c r="FCW726" s="34"/>
      <c r="FCX726" s="34"/>
      <c r="FCY726" s="34"/>
      <c r="FCZ726" s="34"/>
      <c r="FDA726" s="34"/>
      <c r="FDB726" s="34"/>
      <c r="FDC726" s="34"/>
      <c r="FDD726" s="34"/>
      <c r="FDE726" s="34"/>
      <c r="FDF726" s="34"/>
      <c r="FDG726" s="34"/>
      <c r="FDH726" s="34"/>
      <c r="FDI726" s="34"/>
      <c r="FDJ726" s="34"/>
      <c r="FDK726" s="34"/>
      <c r="FDL726" s="34"/>
      <c r="FDM726" s="34"/>
      <c r="FDN726" s="34"/>
      <c r="FDO726" s="34"/>
      <c r="FDP726" s="34"/>
      <c r="FDQ726" s="34"/>
      <c r="FDR726" s="34"/>
      <c r="FDS726" s="34"/>
      <c r="FDT726" s="34"/>
      <c r="FDU726" s="34"/>
      <c r="FDV726" s="34"/>
      <c r="FDW726" s="34"/>
      <c r="FDX726" s="34"/>
      <c r="FDY726" s="34"/>
      <c r="FDZ726" s="34"/>
      <c r="FEA726" s="34"/>
      <c r="FEB726" s="34"/>
      <c r="FEC726" s="34"/>
      <c r="FED726" s="34"/>
      <c r="FEE726" s="34"/>
      <c r="FEF726" s="34"/>
      <c r="FEG726" s="34"/>
      <c r="FEH726" s="34"/>
      <c r="FEI726" s="34"/>
      <c r="FEJ726" s="34"/>
      <c r="FEK726" s="34"/>
      <c r="FEL726" s="34"/>
      <c r="FEM726" s="34"/>
      <c r="FEN726" s="34"/>
      <c r="FEO726" s="34"/>
      <c r="FEP726" s="34"/>
      <c r="FEQ726" s="34"/>
      <c r="FER726" s="34"/>
      <c r="FES726" s="34"/>
      <c r="FET726" s="34"/>
      <c r="FEU726" s="34"/>
      <c r="FEV726" s="34"/>
      <c r="FEW726" s="34"/>
      <c r="FEX726" s="34"/>
      <c r="FEY726" s="34"/>
      <c r="FEZ726" s="34"/>
      <c r="FFA726" s="34"/>
      <c r="FFB726" s="34"/>
      <c r="FFC726" s="34"/>
      <c r="FFD726" s="34"/>
      <c r="FFE726" s="34"/>
      <c r="FFF726" s="34"/>
      <c r="FFG726" s="34"/>
      <c r="FFH726" s="34"/>
      <c r="FFI726" s="34"/>
      <c r="FFJ726" s="34"/>
      <c r="FFK726" s="34"/>
      <c r="FFL726" s="34"/>
      <c r="FFM726" s="34"/>
      <c r="FFN726" s="34"/>
      <c r="FFO726" s="34"/>
      <c r="FFP726" s="34"/>
      <c r="FFQ726" s="34"/>
      <c r="FFR726" s="34"/>
      <c r="FFS726" s="34"/>
      <c r="FFT726" s="34"/>
      <c r="FFU726" s="34"/>
      <c r="FFV726" s="34"/>
      <c r="FFW726" s="34"/>
      <c r="FFX726" s="34"/>
      <c r="FFY726" s="34"/>
      <c r="FFZ726" s="34"/>
      <c r="FGA726" s="34"/>
      <c r="FGB726" s="34"/>
      <c r="FGC726" s="34"/>
      <c r="FGD726" s="34"/>
      <c r="FGE726" s="34"/>
      <c r="FGF726" s="34"/>
      <c r="FGG726" s="34"/>
      <c r="FGH726" s="34"/>
      <c r="FGI726" s="34"/>
      <c r="FGJ726" s="34"/>
      <c r="FGK726" s="34"/>
      <c r="FGL726" s="34"/>
      <c r="FGM726" s="34"/>
      <c r="FGN726" s="34"/>
      <c r="FGO726" s="34"/>
      <c r="FGP726" s="34"/>
      <c r="FGQ726" s="34"/>
      <c r="FGR726" s="34"/>
      <c r="FGS726" s="34"/>
      <c r="FGT726" s="34"/>
      <c r="FGU726" s="34"/>
      <c r="FGV726" s="34"/>
      <c r="FGW726" s="34"/>
      <c r="FGX726" s="34"/>
      <c r="FGY726" s="34"/>
      <c r="FGZ726" s="34"/>
      <c r="FHA726" s="34"/>
      <c r="FHB726" s="34"/>
      <c r="FHC726" s="34"/>
      <c r="FHD726" s="34"/>
      <c r="FHE726" s="34"/>
      <c r="FHF726" s="34"/>
      <c r="FHG726" s="34"/>
      <c r="FHH726" s="34"/>
      <c r="FHI726" s="34"/>
      <c r="FHJ726" s="34"/>
      <c r="FHK726" s="34"/>
      <c r="FHL726" s="34"/>
      <c r="FHM726" s="34"/>
      <c r="FHN726" s="34"/>
      <c r="FHO726" s="34"/>
      <c r="FHP726" s="34"/>
      <c r="FHQ726" s="34"/>
      <c r="FHR726" s="34"/>
      <c r="FHS726" s="34"/>
      <c r="FHT726" s="34"/>
      <c r="FHU726" s="34"/>
      <c r="FHV726" s="34"/>
      <c r="FHW726" s="34"/>
      <c r="FHX726" s="34"/>
      <c r="FHY726" s="34"/>
      <c r="FHZ726" s="34"/>
      <c r="FIA726" s="34"/>
      <c r="FIB726" s="34"/>
      <c r="FIC726" s="34"/>
      <c r="FID726" s="34"/>
      <c r="FIE726" s="34"/>
      <c r="FIF726" s="34"/>
      <c r="FIG726" s="34"/>
      <c r="FIH726" s="34"/>
      <c r="FII726" s="34"/>
      <c r="FIJ726" s="34"/>
      <c r="FIK726" s="34"/>
      <c r="FIL726" s="34"/>
      <c r="FIM726" s="34"/>
      <c r="FIN726" s="34"/>
      <c r="FIO726" s="34"/>
      <c r="FIP726" s="34"/>
      <c r="FIQ726" s="34"/>
      <c r="FIR726" s="34"/>
      <c r="FIS726" s="34"/>
      <c r="FIT726" s="34"/>
      <c r="FIU726" s="34"/>
      <c r="FIV726" s="34"/>
      <c r="FIW726" s="34"/>
      <c r="FIX726" s="34"/>
      <c r="FIY726" s="34"/>
      <c r="FIZ726" s="34"/>
      <c r="FJA726" s="34"/>
      <c r="FJB726" s="34"/>
      <c r="FJC726" s="34"/>
      <c r="FJD726" s="34"/>
      <c r="FJE726" s="34"/>
      <c r="FJF726" s="34"/>
      <c r="FJG726" s="34"/>
      <c r="FJH726" s="34"/>
      <c r="FJI726" s="34"/>
      <c r="FJJ726" s="34"/>
      <c r="FJK726" s="34"/>
      <c r="FJL726" s="34"/>
      <c r="FJM726" s="34"/>
      <c r="FJN726" s="34"/>
      <c r="FJO726" s="34"/>
      <c r="FJP726" s="34"/>
      <c r="FJQ726" s="34"/>
      <c r="FJR726" s="34"/>
      <c r="FJS726" s="34"/>
      <c r="FJT726" s="34"/>
      <c r="FJU726" s="34"/>
      <c r="FJV726" s="34"/>
      <c r="FJW726" s="34"/>
      <c r="FJX726" s="34"/>
      <c r="FJY726" s="34"/>
      <c r="FJZ726" s="34"/>
      <c r="FKA726" s="34"/>
      <c r="FKB726" s="34"/>
      <c r="FKC726" s="34"/>
      <c r="FKD726" s="34"/>
      <c r="FKE726" s="34"/>
      <c r="FKF726" s="34"/>
      <c r="FKG726" s="34"/>
      <c r="FKH726" s="34"/>
      <c r="FKI726" s="34"/>
      <c r="FKJ726" s="34"/>
      <c r="FKK726" s="34"/>
      <c r="FKL726" s="34"/>
      <c r="FKM726" s="34"/>
      <c r="FKN726" s="34"/>
      <c r="FKO726" s="34"/>
      <c r="FKP726" s="34"/>
      <c r="FKQ726" s="34"/>
      <c r="FKR726" s="34"/>
      <c r="FKS726" s="34"/>
      <c r="FKT726" s="34"/>
      <c r="FKU726" s="34"/>
      <c r="FKV726" s="34"/>
      <c r="FKW726" s="34"/>
      <c r="FKX726" s="34"/>
      <c r="FKY726" s="34"/>
      <c r="FKZ726" s="34"/>
      <c r="FLA726" s="34"/>
      <c r="FLB726" s="34"/>
      <c r="FLC726" s="34"/>
      <c r="FLD726" s="34"/>
      <c r="FLE726" s="34"/>
      <c r="FLF726" s="34"/>
      <c r="FLG726" s="34"/>
      <c r="FLH726" s="34"/>
      <c r="FLI726" s="34"/>
      <c r="FLJ726" s="34"/>
      <c r="FLK726" s="34"/>
      <c r="FLL726" s="34"/>
      <c r="FLM726" s="34"/>
      <c r="FLN726" s="34"/>
      <c r="FLO726" s="34"/>
      <c r="FLP726" s="34"/>
      <c r="FLQ726" s="34"/>
      <c r="FLR726" s="34"/>
      <c r="FLS726" s="34"/>
      <c r="FLT726" s="34"/>
      <c r="FLU726" s="34"/>
      <c r="FLV726" s="34"/>
      <c r="FLW726" s="34"/>
      <c r="FLX726" s="34"/>
      <c r="FLY726" s="34"/>
      <c r="FLZ726" s="34"/>
      <c r="FMA726" s="34"/>
      <c r="FMB726" s="34"/>
      <c r="FMC726" s="34"/>
      <c r="FMD726" s="34"/>
      <c r="FME726" s="34"/>
      <c r="FMF726" s="34"/>
      <c r="FMG726" s="34"/>
      <c r="FMH726" s="34"/>
      <c r="FMI726" s="34"/>
      <c r="FMJ726" s="34"/>
      <c r="FMK726" s="34"/>
      <c r="FML726" s="34"/>
      <c r="FMM726" s="34"/>
      <c r="FMN726" s="34"/>
      <c r="FMO726" s="34"/>
      <c r="FMP726" s="34"/>
      <c r="FMQ726" s="34"/>
      <c r="FMR726" s="34"/>
      <c r="FMS726" s="34"/>
      <c r="FMT726" s="34"/>
      <c r="FMU726" s="34"/>
      <c r="FMV726" s="34"/>
      <c r="FMW726" s="34"/>
      <c r="FMX726" s="34"/>
      <c r="FMY726" s="34"/>
      <c r="FMZ726" s="34"/>
      <c r="FNA726" s="34"/>
      <c r="FNB726" s="34"/>
      <c r="FNC726" s="34"/>
      <c r="FND726" s="34"/>
      <c r="FNE726" s="34"/>
      <c r="FNF726" s="34"/>
      <c r="FNG726" s="34"/>
      <c r="FNH726" s="34"/>
      <c r="FNI726" s="34"/>
      <c r="FNJ726" s="34"/>
      <c r="FNK726" s="34"/>
      <c r="FNL726" s="34"/>
      <c r="FNM726" s="34"/>
      <c r="FNN726" s="34"/>
      <c r="FNO726" s="34"/>
      <c r="FNP726" s="34"/>
      <c r="FNQ726" s="34"/>
      <c r="FNR726" s="34"/>
      <c r="FNS726" s="34"/>
      <c r="FNT726" s="34"/>
      <c r="FNU726" s="34"/>
      <c r="FNV726" s="34"/>
      <c r="FNW726" s="34"/>
      <c r="FNX726" s="34"/>
      <c r="FNY726" s="34"/>
      <c r="FNZ726" s="34"/>
      <c r="FOA726" s="34"/>
      <c r="FOB726" s="34"/>
      <c r="FOC726" s="34"/>
      <c r="FOD726" s="34"/>
      <c r="FOE726" s="34"/>
      <c r="FOF726" s="34"/>
      <c r="FOG726" s="34"/>
      <c r="FOH726" s="34"/>
      <c r="FOI726" s="34"/>
      <c r="FOJ726" s="34"/>
      <c r="FOK726" s="34"/>
      <c r="FOL726" s="34"/>
      <c r="FOM726" s="34"/>
      <c r="FON726" s="34"/>
      <c r="FOO726" s="34"/>
      <c r="FOP726" s="34"/>
      <c r="FOQ726" s="34"/>
      <c r="FOR726" s="34"/>
      <c r="FOS726" s="34"/>
      <c r="FOT726" s="34"/>
      <c r="FOU726" s="34"/>
      <c r="FOV726" s="34"/>
      <c r="FOW726" s="34"/>
      <c r="FOX726" s="34"/>
      <c r="FOY726" s="34"/>
      <c r="FOZ726" s="34"/>
      <c r="FPA726" s="34"/>
      <c r="FPB726" s="34"/>
      <c r="FPC726" s="34"/>
      <c r="FPD726" s="34"/>
      <c r="FPE726" s="34"/>
      <c r="FPF726" s="34"/>
      <c r="FPG726" s="34"/>
      <c r="FPH726" s="34"/>
      <c r="FPI726" s="34"/>
      <c r="FPJ726" s="34"/>
      <c r="FPK726" s="34"/>
      <c r="FPL726" s="34"/>
      <c r="FPM726" s="34"/>
      <c r="FPN726" s="34"/>
      <c r="FPO726" s="34"/>
      <c r="FPP726" s="34"/>
      <c r="FPQ726" s="34"/>
      <c r="FPR726" s="34"/>
      <c r="FPS726" s="34"/>
      <c r="FPT726" s="34"/>
      <c r="FPU726" s="34"/>
      <c r="FPV726" s="34"/>
      <c r="FPW726" s="34"/>
      <c r="FPX726" s="34"/>
      <c r="FPY726" s="34"/>
      <c r="FPZ726" s="34"/>
      <c r="FQA726" s="34"/>
      <c r="FQB726" s="34"/>
      <c r="FQC726" s="34"/>
      <c r="FQD726" s="34"/>
      <c r="FQE726" s="34"/>
      <c r="FQF726" s="34"/>
      <c r="FQG726" s="34"/>
      <c r="FQH726" s="34"/>
      <c r="FQI726" s="34"/>
      <c r="FQJ726" s="34"/>
      <c r="FQK726" s="34"/>
      <c r="FQL726" s="34"/>
      <c r="FQM726" s="34"/>
      <c r="FQN726" s="34"/>
      <c r="FQO726" s="34"/>
      <c r="FQP726" s="34"/>
      <c r="FQQ726" s="34"/>
      <c r="FQR726" s="34"/>
      <c r="FQS726" s="34"/>
      <c r="FQT726" s="34"/>
      <c r="FQU726" s="34"/>
      <c r="FQV726" s="34"/>
      <c r="FQW726" s="34"/>
      <c r="FQX726" s="34"/>
      <c r="FQY726" s="34"/>
      <c r="FQZ726" s="34"/>
      <c r="FRA726" s="34"/>
      <c r="FRB726" s="34"/>
      <c r="FRC726" s="34"/>
      <c r="FRD726" s="34"/>
      <c r="FRE726" s="34"/>
      <c r="FRF726" s="34"/>
      <c r="FRG726" s="34"/>
      <c r="FRH726" s="34"/>
      <c r="FRI726" s="34"/>
      <c r="FRJ726" s="34"/>
      <c r="FRK726" s="34"/>
      <c r="FRL726" s="34"/>
      <c r="FRM726" s="34"/>
      <c r="FRN726" s="34"/>
      <c r="FRO726" s="34"/>
      <c r="FRP726" s="34"/>
      <c r="FRQ726" s="34"/>
      <c r="FRR726" s="34"/>
      <c r="FRS726" s="34"/>
      <c r="FRT726" s="34"/>
      <c r="FRU726" s="34"/>
      <c r="FRV726" s="34"/>
      <c r="FRW726" s="34"/>
      <c r="FRX726" s="34"/>
      <c r="FRY726" s="34"/>
      <c r="FRZ726" s="34"/>
      <c r="FSA726" s="34"/>
      <c r="FSB726" s="34"/>
      <c r="FSC726" s="34"/>
      <c r="FSD726" s="34"/>
      <c r="FSE726" s="34"/>
      <c r="FSF726" s="34"/>
      <c r="FSG726" s="34"/>
      <c r="FSH726" s="34"/>
      <c r="FSI726" s="34"/>
      <c r="FSJ726" s="34"/>
      <c r="FSK726" s="34"/>
      <c r="FSL726" s="34"/>
      <c r="FSM726" s="34"/>
      <c r="FSN726" s="34"/>
      <c r="FSO726" s="34"/>
      <c r="FSP726" s="34"/>
      <c r="FSQ726" s="34"/>
      <c r="FSR726" s="34"/>
      <c r="FSS726" s="34"/>
      <c r="FST726" s="34"/>
      <c r="FSU726" s="34"/>
      <c r="FSV726" s="34"/>
      <c r="FSW726" s="34"/>
      <c r="FSX726" s="34"/>
      <c r="FSY726" s="34"/>
      <c r="FSZ726" s="34"/>
      <c r="FTA726" s="34"/>
      <c r="FTB726" s="34"/>
      <c r="FTC726" s="34"/>
      <c r="FTD726" s="34"/>
      <c r="FTE726" s="34"/>
      <c r="FTF726" s="34"/>
      <c r="FTG726" s="34"/>
      <c r="FTH726" s="34"/>
      <c r="FTI726" s="34"/>
      <c r="FTJ726" s="34"/>
      <c r="FTK726" s="34"/>
      <c r="FTL726" s="34"/>
      <c r="FTM726" s="34"/>
      <c r="FTN726" s="34"/>
      <c r="FTO726" s="34"/>
      <c r="FTP726" s="34"/>
      <c r="FTQ726" s="34"/>
      <c r="FTR726" s="34"/>
      <c r="FTS726" s="34"/>
      <c r="FTT726" s="34"/>
      <c r="FTU726" s="34"/>
      <c r="FTV726" s="34"/>
      <c r="FTW726" s="34"/>
      <c r="FTX726" s="34"/>
      <c r="FTY726" s="34"/>
      <c r="FTZ726" s="34"/>
      <c r="FUA726" s="34"/>
      <c r="FUB726" s="34"/>
      <c r="FUC726" s="34"/>
      <c r="FUD726" s="34"/>
      <c r="FUE726" s="34"/>
      <c r="FUF726" s="34"/>
      <c r="FUG726" s="34"/>
      <c r="FUH726" s="34"/>
      <c r="FUI726" s="34"/>
      <c r="FUJ726" s="34"/>
      <c r="FUK726" s="34"/>
      <c r="FUL726" s="34"/>
      <c r="FUM726" s="34"/>
      <c r="FUN726" s="34"/>
      <c r="FUO726" s="34"/>
      <c r="FUP726" s="34"/>
      <c r="FUQ726" s="34"/>
      <c r="FUR726" s="34"/>
      <c r="FUS726" s="34"/>
      <c r="FUT726" s="34"/>
      <c r="FUU726" s="34"/>
      <c r="FUV726" s="34"/>
      <c r="FUW726" s="34"/>
      <c r="FUX726" s="34"/>
      <c r="FUY726" s="34"/>
      <c r="FUZ726" s="34"/>
      <c r="FVA726" s="34"/>
      <c r="FVB726" s="34"/>
      <c r="FVC726" s="34"/>
      <c r="FVD726" s="34"/>
      <c r="FVE726" s="34"/>
      <c r="FVF726" s="34"/>
      <c r="FVG726" s="34"/>
      <c r="FVH726" s="34"/>
      <c r="FVI726" s="34"/>
      <c r="FVJ726" s="34"/>
      <c r="FVK726" s="34"/>
      <c r="FVL726" s="34"/>
      <c r="FVM726" s="34"/>
      <c r="FVN726" s="34"/>
      <c r="FVO726" s="34"/>
      <c r="FVP726" s="34"/>
      <c r="FVQ726" s="34"/>
      <c r="FVR726" s="34"/>
      <c r="FVS726" s="34"/>
      <c r="FVT726" s="34"/>
      <c r="FVU726" s="34"/>
      <c r="FVV726" s="34"/>
      <c r="FVW726" s="34"/>
      <c r="FVX726" s="34"/>
      <c r="FVY726" s="34"/>
      <c r="FVZ726" s="34"/>
      <c r="FWA726" s="34"/>
      <c r="FWB726" s="34"/>
      <c r="FWC726" s="34"/>
      <c r="FWD726" s="34"/>
      <c r="FWE726" s="34"/>
      <c r="FWF726" s="34"/>
      <c r="FWG726" s="34"/>
      <c r="FWH726" s="34"/>
      <c r="FWI726" s="34"/>
      <c r="FWJ726" s="34"/>
      <c r="FWK726" s="34"/>
      <c r="FWL726" s="34"/>
      <c r="FWM726" s="34"/>
      <c r="FWN726" s="34"/>
      <c r="FWO726" s="34"/>
      <c r="FWP726" s="34"/>
      <c r="FWQ726" s="34"/>
      <c r="FWR726" s="34"/>
      <c r="FWS726" s="34"/>
      <c r="FWT726" s="34"/>
      <c r="FWU726" s="34"/>
      <c r="FWV726" s="34"/>
      <c r="FWW726" s="34"/>
      <c r="FWX726" s="34"/>
      <c r="FWY726" s="34"/>
      <c r="FWZ726" s="34"/>
      <c r="FXA726" s="34"/>
      <c r="FXB726" s="34"/>
      <c r="FXC726" s="34"/>
      <c r="FXD726" s="34"/>
      <c r="FXE726" s="34"/>
      <c r="FXF726" s="34"/>
      <c r="FXG726" s="34"/>
      <c r="FXH726" s="34"/>
      <c r="FXI726" s="34"/>
      <c r="FXJ726" s="34"/>
      <c r="FXK726" s="34"/>
      <c r="FXL726" s="34"/>
      <c r="FXM726" s="34"/>
      <c r="FXN726" s="34"/>
      <c r="FXO726" s="34"/>
      <c r="FXP726" s="34"/>
      <c r="FXQ726" s="34"/>
      <c r="FXR726" s="34"/>
      <c r="FXS726" s="34"/>
      <c r="FXT726" s="34"/>
      <c r="FXU726" s="34"/>
      <c r="FXV726" s="34"/>
      <c r="FXW726" s="34"/>
      <c r="FXX726" s="34"/>
      <c r="FXY726" s="34"/>
      <c r="FXZ726" s="34"/>
      <c r="FYA726" s="34"/>
      <c r="FYB726" s="34"/>
      <c r="FYC726" s="34"/>
      <c r="FYD726" s="34"/>
      <c r="FYE726" s="34"/>
      <c r="FYF726" s="34"/>
      <c r="FYG726" s="34"/>
      <c r="FYH726" s="34"/>
      <c r="FYI726" s="34"/>
      <c r="FYJ726" s="34"/>
      <c r="FYK726" s="34"/>
      <c r="FYL726" s="34"/>
      <c r="FYM726" s="34"/>
      <c r="FYN726" s="34"/>
      <c r="FYO726" s="34"/>
      <c r="FYP726" s="34"/>
      <c r="FYQ726" s="34"/>
      <c r="FYR726" s="34"/>
      <c r="FYS726" s="34"/>
      <c r="FYT726" s="34"/>
      <c r="FYU726" s="34"/>
      <c r="FYV726" s="34"/>
      <c r="FYW726" s="34"/>
      <c r="FYX726" s="34"/>
      <c r="FYY726" s="34"/>
      <c r="FYZ726" s="34"/>
      <c r="FZA726" s="34"/>
      <c r="FZB726" s="34"/>
      <c r="FZC726" s="34"/>
      <c r="FZD726" s="34"/>
      <c r="FZE726" s="34"/>
      <c r="FZF726" s="34"/>
      <c r="FZG726" s="34"/>
      <c r="FZH726" s="34"/>
      <c r="FZI726" s="34"/>
      <c r="FZJ726" s="34"/>
      <c r="FZK726" s="34"/>
      <c r="FZL726" s="34"/>
      <c r="FZM726" s="34"/>
      <c r="FZN726" s="34"/>
      <c r="FZO726" s="34"/>
      <c r="FZP726" s="34"/>
      <c r="FZQ726" s="34"/>
      <c r="FZR726" s="34"/>
      <c r="FZS726" s="34"/>
      <c r="FZT726" s="34"/>
      <c r="FZU726" s="34"/>
      <c r="FZV726" s="34"/>
      <c r="FZW726" s="34"/>
      <c r="FZX726" s="34"/>
      <c r="FZY726" s="34"/>
      <c r="FZZ726" s="34"/>
      <c r="GAA726" s="34"/>
      <c r="GAB726" s="34"/>
      <c r="GAC726" s="34"/>
      <c r="GAD726" s="34"/>
      <c r="GAE726" s="34"/>
      <c r="GAF726" s="34"/>
      <c r="GAG726" s="34"/>
      <c r="GAH726" s="34"/>
      <c r="GAI726" s="34"/>
      <c r="GAJ726" s="34"/>
      <c r="GAK726" s="34"/>
      <c r="GAL726" s="34"/>
      <c r="GAM726" s="34"/>
      <c r="GAN726" s="34"/>
      <c r="GAO726" s="34"/>
      <c r="GAP726" s="34"/>
      <c r="GAQ726" s="34"/>
      <c r="GAR726" s="34"/>
      <c r="GAS726" s="34"/>
      <c r="GAT726" s="34"/>
      <c r="GAU726" s="34"/>
      <c r="GAV726" s="34"/>
      <c r="GAW726" s="34"/>
      <c r="GAX726" s="34"/>
      <c r="GAY726" s="34"/>
      <c r="GAZ726" s="34"/>
      <c r="GBA726" s="34"/>
      <c r="GBB726" s="34"/>
      <c r="GBC726" s="34"/>
      <c r="GBD726" s="34"/>
      <c r="GBE726" s="34"/>
      <c r="GBF726" s="34"/>
      <c r="GBG726" s="34"/>
      <c r="GBH726" s="34"/>
      <c r="GBI726" s="34"/>
      <c r="GBJ726" s="34"/>
      <c r="GBK726" s="34"/>
      <c r="GBL726" s="34"/>
      <c r="GBM726" s="34"/>
      <c r="GBN726" s="34"/>
      <c r="GBO726" s="34"/>
      <c r="GBP726" s="34"/>
      <c r="GBQ726" s="34"/>
      <c r="GBR726" s="34"/>
      <c r="GBS726" s="34"/>
      <c r="GBT726" s="34"/>
      <c r="GBU726" s="34"/>
      <c r="GBV726" s="34"/>
      <c r="GBW726" s="34"/>
      <c r="GBX726" s="34"/>
      <c r="GBY726" s="34"/>
      <c r="GBZ726" s="34"/>
      <c r="GCA726" s="34"/>
      <c r="GCB726" s="34"/>
      <c r="GCC726" s="34"/>
      <c r="GCD726" s="34"/>
      <c r="GCE726" s="34"/>
      <c r="GCF726" s="34"/>
      <c r="GCG726" s="34"/>
      <c r="GCH726" s="34"/>
      <c r="GCI726" s="34"/>
      <c r="GCJ726" s="34"/>
      <c r="GCK726" s="34"/>
      <c r="GCL726" s="34"/>
      <c r="GCM726" s="34"/>
      <c r="GCN726" s="34"/>
      <c r="GCO726" s="34"/>
      <c r="GCP726" s="34"/>
      <c r="GCQ726" s="34"/>
      <c r="GCR726" s="34"/>
      <c r="GCS726" s="34"/>
      <c r="GCT726" s="34"/>
      <c r="GCU726" s="34"/>
      <c r="GCV726" s="34"/>
      <c r="GCW726" s="34"/>
      <c r="GCX726" s="34"/>
      <c r="GCY726" s="34"/>
      <c r="GCZ726" s="34"/>
      <c r="GDA726" s="34"/>
      <c r="GDB726" s="34"/>
      <c r="GDC726" s="34"/>
      <c r="GDD726" s="34"/>
      <c r="GDE726" s="34"/>
      <c r="GDF726" s="34"/>
      <c r="GDG726" s="34"/>
      <c r="GDH726" s="34"/>
      <c r="GDI726" s="34"/>
      <c r="GDJ726" s="34"/>
      <c r="GDK726" s="34"/>
      <c r="GDL726" s="34"/>
      <c r="GDM726" s="34"/>
      <c r="GDN726" s="34"/>
      <c r="GDO726" s="34"/>
      <c r="GDP726" s="34"/>
      <c r="GDQ726" s="34"/>
      <c r="GDR726" s="34"/>
      <c r="GDS726" s="34"/>
      <c r="GDT726" s="34"/>
      <c r="GDU726" s="34"/>
      <c r="GDV726" s="34"/>
      <c r="GDW726" s="34"/>
      <c r="GDX726" s="34"/>
      <c r="GDY726" s="34"/>
      <c r="GDZ726" s="34"/>
      <c r="GEA726" s="34"/>
      <c r="GEB726" s="34"/>
      <c r="GEC726" s="34"/>
      <c r="GED726" s="34"/>
      <c r="GEE726" s="34"/>
      <c r="GEF726" s="34"/>
      <c r="GEG726" s="34"/>
      <c r="GEH726" s="34"/>
      <c r="GEI726" s="34"/>
      <c r="GEJ726" s="34"/>
      <c r="GEK726" s="34"/>
      <c r="GEL726" s="34"/>
      <c r="GEM726" s="34"/>
      <c r="GEN726" s="34"/>
      <c r="GEO726" s="34"/>
      <c r="GEP726" s="34"/>
      <c r="GEQ726" s="34"/>
      <c r="GER726" s="34"/>
      <c r="GES726" s="34"/>
      <c r="GET726" s="34"/>
      <c r="GEU726" s="34"/>
      <c r="GEV726" s="34"/>
      <c r="GEW726" s="34"/>
      <c r="GEX726" s="34"/>
      <c r="GEY726" s="34"/>
      <c r="GEZ726" s="34"/>
      <c r="GFA726" s="34"/>
      <c r="GFB726" s="34"/>
      <c r="GFC726" s="34"/>
      <c r="GFD726" s="34"/>
      <c r="GFE726" s="34"/>
      <c r="GFF726" s="34"/>
      <c r="GFG726" s="34"/>
      <c r="GFH726" s="34"/>
      <c r="GFI726" s="34"/>
      <c r="GFJ726" s="34"/>
      <c r="GFK726" s="34"/>
      <c r="GFL726" s="34"/>
      <c r="GFM726" s="34"/>
      <c r="GFN726" s="34"/>
      <c r="GFO726" s="34"/>
      <c r="GFP726" s="34"/>
      <c r="GFQ726" s="34"/>
      <c r="GFR726" s="34"/>
      <c r="GFS726" s="34"/>
      <c r="GFT726" s="34"/>
      <c r="GFU726" s="34"/>
      <c r="GFV726" s="34"/>
      <c r="GFW726" s="34"/>
      <c r="GFX726" s="34"/>
      <c r="GFY726" s="34"/>
      <c r="GFZ726" s="34"/>
      <c r="GGA726" s="34"/>
      <c r="GGB726" s="34"/>
      <c r="GGC726" s="34"/>
      <c r="GGD726" s="34"/>
      <c r="GGE726" s="34"/>
      <c r="GGF726" s="34"/>
      <c r="GGG726" s="34"/>
      <c r="GGH726" s="34"/>
      <c r="GGI726" s="34"/>
      <c r="GGJ726" s="34"/>
      <c r="GGK726" s="34"/>
      <c r="GGL726" s="34"/>
      <c r="GGM726" s="34"/>
      <c r="GGN726" s="34"/>
      <c r="GGO726" s="34"/>
      <c r="GGP726" s="34"/>
      <c r="GGQ726" s="34"/>
      <c r="GGR726" s="34"/>
      <c r="GGS726" s="34"/>
      <c r="GGT726" s="34"/>
      <c r="GGU726" s="34"/>
      <c r="GGV726" s="34"/>
      <c r="GGW726" s="34"/>
      <c r="GGX726" s="34"/>
      <c r="GGY726" s="34"/>
      <c r="GGZ726" s="34"/>
      <c r="GHA726" s="34"/>
      <c r="GHB726" s="34"/>
      <c r="GHC726" s="34"/>
      <c r="GHD726" s="34"/>
      <c r="GHE726" s="34"/>
      <c r="GHF726" s="34"/>
      <c r="GHG726" s="34"/>
      <c r="GHH726" s="34"/>
      <c r="GHI726" s="34"/>
      <c r="GHJ726" s="34"/>
      <c r="GHK726" s="34"/>
      <c r="GHL726" s="34"/>
      <c r="GHM726" s="34"/>
      <c r="GHN726" s="34"/>
      <c r="GHO726" s="34"/>
      <c r="GHP726" s="34"/>
      <c r="GHQ726" s="34"/>
      <c r="GHR726" s="34"/>
      <c r="GHS726" s="34"/>
      <c r="GHT726" s="34"/>
      <c r="GHU726" s="34"/>
      <c r="GHV726" s="34"/>
      <c r="GHW726" s="34"/>
      <c r="GHX726" s="34"/>
      <c r="GHY726" s="34"/>
      <c r="GHZ726" s="34"/>
      <c r="GIA726" s="34"/>
      <c r="GIB726" s="34"/>
      <c r="GIC726" s="34"/>
      <c r="GID726" s="34"/>
      <c r="GIE726" s="34"/>
      <c r="GIF726" s="34"/>
      <c r="GIG726" s="34"/>
      <c r="GIH726" s="34"/>
      <c r="GII726" s="34"/>
      <c r="GIJ726" s="34"/>
      <c r="GIK726" s="34"/>
      <c r="GIL726" s="34"/>
      <c r="GIM726" s="34"/>
      <c r="GIN726" s="34"/>
      <c r="GIO726" s="34"/>
      <c r="GIP726" s="34"/>
      <c r="GIQ726" s="34"/>
      <c r="GIR726" s="34"/>
      <c r="GIS726" s="34"/>
      <c r="GIT726" s="34"/>
      <c r="GIU726" s="34"/>
      <c r="GIV726" s="34"/>
      <c r="GIW726" s="34"/>
      <c r="GIX726" s="34"/>
      <c r="GIY726" s="34"/>
      <c r="GIZ726" s="34"/>
      <c r="GJA726" s="34"/>
      <c r="GJB726" s="34"/>
      <c r="GJC726" s="34"/>
      <c r="GJD726" s="34"/>
      <c r="GJE726" s="34"/>
      <c r="GJF726" s="34"/>
      <c r="GJG726" s="34"/>
      <c r="GJH726" s="34"/>
      <c r="GJI726" s="34"/>
      <c r="GJJ726" s="34"/>
      <c r="GJK726" s="34"/>
      <c r="GJL726" s="34"/>
      <c r="GJM726" s="34"/>
      <c r="GJN726" s="34"/>
      <c r="GJO726" s="34"/>
      <c r="GJP726" s="34"/>
      <c r="GJQ726" s="34"/>
      <c r="GJR726" s="34"/>
      <c r="GJS726" s="34"/>
      <c r="GJT726" s="34"/>
      <c r="GJU726" s="34"/>
      <c r="GJV726" s="34"/>
      <c r="GJW726" s="34"/>
      <c r="GJX726" s="34"/>
      <c r="GJY726" s="34"/>
      <c r="GJZ726" s="34"/>
      <c r="GKA726" s="34"/>
      <c r="GKB726" s="34"/>
      <c r="GKC726" s="34"/>
      <c r="GKD726" s="34"/>
      <c r="GKE726" s="34"/>
      <c r="GKF726" s="34"/>
      <c r="GKG726" s="34"/>
      <c r="GKH726" s="34"/>
      <c r="GKI726" s="34"/>
      <c r="GKJ726" s="34"/>
      <c r="GKK726" s="34"/>
      <c r="GKL726" s="34"/>
      <c r="GKM726" s="34"/>
      <c r="GKN726" s="34"/>
      <c r="GKO726" s="34"/>
      <c r="GKP726" s="34"/>
      <c r="GKQ726" s="34"/>
      <c r="GKR726" s="34"/>
      <c r="GKS726" s="34"/>
      <c r="GKT726" s="34"/>
      <c r="GKU726" s="34"/>
      <c r="GKV726" s="34"/>
      <c r="GKW726" s="34"/>
      <c r="GKX726" s="34"/>
      <c r="GKY726" s="34"/>
      <c r="GKZ726" s="34"/>
      <c r="GLA726" s="34"/>
      <c r="GLB726" s="34"/>
      <c r="GLC726" s="34"/>
      <c r="GLD726" s="34"/>
      <c r="GLE726" s="34"/>
      <c r="GLF726" s="34"/>
      <c r="GLG726" s="34"/>
      <c r="GLH726" s="34"/>
      <c r="GLI726" s="34"/>
      <c r="GLJ726" s="34"/>
      <c r="GLK726" s="34"/>
      <c r="GLL726" s="34"/>
      <c r="GLM726" s="34"/>
      <c r="GLN726" s="34"/>
      <c r="GLO726" s="34"/>
      <c r="GLP726" s="34"/>
      <c r="GLQ726" s="34"/>
      <c r="GLR726" s="34"/>
      <c r="GLS726" s="34"/>
      <c r="GLT726" s="34"/>
      <c r="GLU726" s="34"/>
      <c r="GLV726" s="34"/>
      <c r="GLW726" s="34"/>
      <c r="GLX726" s="34"/>
      <c r="GLY726" s="34"/>
      <c r="GLZ726" s="34"/>
      <c r="GMA726" s="34"/>
      <c r="GMB726" s="34"/>
      <c r="GMC726" s="34"/>
      <c r="GMD726" s="34"/>
      <c r="GME726" s="34"/>
      <c r="GMF726" s="34"/>
      <c r="GMG726" s="34"/>
      <c r="GMH726" s="34"/>
      <c r="GMI726" s="34"/>
      <c r="GMJ726" s="34"/>
      <c r="GMK726" s="34"/>
      <c r="GML726" s="34"/>
      <c r="GMM726" s="34"/>
      <c r="GMN726" s="34"/>
      <c r="GMO726" s="34"/>
      <c r="GMP726" s="34"/>
      <c r="GMQ726" s="34"/>
      <c r="GMR726" s="34"/>
      <c r="GMS726" s="34"/>
      <c r="GMT726" s="34"/>
      <c r="GMU726" s="34"/>
      <c r="GMV726" s="34"/>
      <c r="GMW726" s="34"/>
      <c r="GMX726" s="34"/>
      <c r="GMY726" s="34"/>
      <c r="GMZ726" s="34"/>
      <c r="GNA726" s="34"/>
      <c r="GNB726" s="34"/>
      <c r="GNC726" s="34"/>
      <c r="GND726" s="34"/>
      <c r="GNE726" s="34"/>
      <c r="GNF726" s="34"/>
      <c r="GNG726" s="34"/>
      <c r="GNH726" s="34"/>
      <c r="GNI726" s="34"/>
      <c r="GNJ726" s="34"/>
      <c r="GNK726" s="34"/>
      <c r="GNL726" s="34"/>
      <c r="GNM726" s="34"/>
      <c r="GNN726" s="34"/>
      <c r="GNO726" s="34"/>
      <c r="GNP726" s="34"/>
      <c r="GNQ726" s="34"/>
      <c r="GNR726" s="34"/>
      <c r="GNS726" s="34"/>
      <c r="GNT726" s="34"/>
      <c r="GNU726" s="34"/>
      <c r="GNV726" s="34"/>
      <c r="GNW726" s="34"/>
      <c r="GNX726" s="34"/>
      <c r="GNY726" s="34"/>
      <c r="GNZ726" s="34"/>
      <c r="GOA726" s="34"/>
      <c r="GOB726" s="34"/>
      <c r="GOC726" s="34"/>
      <c r="GOD726" s="34"/>
      <c r="GOE726" s="34"/>
      <c r="GOF726" s="34"/>
      <c r="GOG726" s="34"/>
      <c r="GOH726" s="34"/>
      <c r="GOI726" s="34"/>
      <c r="GOJ726" s="34"/>
      <c r="GOK726" s="34"/>
      <c r="GOL726" s="34"/>
      <c r="GOM726" s="34"/>
      <c r="GON726" s="34"/>
      <c r="GOO726" s="34"/>
      <c r="GOP726" s="34"/>
      <c r="GOQ726" s="34"/>
      <c r="GOR726" s="34"/>
      <c r="GOS726" s="34"/>
      <c r="GOT726" s="34"/>
      <c r="GOU726" s="34"/>
      <c r="GOV726" s="34"/>
      <c r="GOW726" s="34"/>
      <c r="GOX726" s="34"/>
      <c r="GOY726" s="34"/>
      <c r="GOZ726" s="34"/>
      <c r="GPA726" s="34"/>
      <c r="GPB726" s="34"/>
      <c r="GPC726" s="34"/>
      <c r="GPD726" s="34"/>
      <c r="GPE726" s="34"/>
      <c r="GPF726" s="34"/>
      <c r="GPG726" s="34"/>
      <c r="GPH726" s="34"/>
      <c r="GPI726" s="34"/>
      <c r="GPJ726" s="34"/>
      <c r="GPK726" s="34"/>
      <c r="GPL726" s="34"/>
      <c r="GPM726" s="34"/>
      <c r="GPN726" s="34"/>
      <c r="GPO726" s="34"/>
      <c r="GPP726" s="34"/>
      <c r="GPQ726" s="34"/>
      <c r="GPR726" s="34"/>
      <c r="GPS726" s="34"/>
      <c r="GPT726" s="34"/>
      <c r="GPU726" s="34"/>
      <c r="GPV726" s="34"/>
      <c r="GPW726" s="34"/>
      <c r="GPX726" s="34"/>
      <c r="GPY726" s="34"/>
      <c r="GPZ726" s="34"/>
      <c r="GQA726" s="34"/>
      <c r="GQB726" s="34"/>
      <c r="GQC726" s="34"/>
      <c r="GQD726" s="34"/>
      <c r="GQE726" s="34"/>
      <c r="GQF726" s="34"/>
      <c r="GQG726" s="34"/>
      <c r="GQH726" s="34"/>
      <c r="GQI726" s="34"/>
      <c r="GQJ726" s="34"/>
      <c r="GQK726" s="34"/>
      <c r="GQL726" s="34"/>
      <c r="GQM726" s="34"/>
      <c r="GQN726" s="34"/>
      <c r="GQO726" s="34"/>
      <c r="GQP726" s="34"/>
      <c r="GQQ726" s="34"/>
      <c r="GQR726" s="34"/>
      <c r="GQS726" s="34"/>
      <c r="GQT726" s="34"/>
      <c r="GQU726" s="34"/>
      <c r="GQV726" s="34"/>
      <c r="GQW726" s="34"/>
      <c r="GQX726" s="34"/>
      <c r="GQY726" s="34"/>
      <c r="GQZ726" s="34"/>
      <c r="GRA726" s="34"/>
      <c r="GRB726" s="34"/>
      <c r="GRC726" s="34"/>
      <c r="GRD726" s="34"/>
      <c r="GRE726" s="34"/>
      <c r="GRF726" s="34"/>
      <c r="GRG726" s="34"/>
      <c r="GRH726" s="34"/>
      <c r="GRI726" s="34"/>
      <c r="GRJ726" s="34"/>
      <c r="GRK726" s="34"/>
      <c r="GRL726" s="34"/>
      <c r="GRM726" s="34"/>
      <c r="GRN726" s="34"/>
      <c r="GRO726" s="34"/>
      <c r="GRP726" s="34"/>
      <c r="GRQ726" s="34"/>
      <c r="GRR726" s="34"/>
      <c r="GRS726" s="34"/>
      <c r="GRT726" s="34"/>
      <c r="GRU726" s="34"/>
      <c r="GRV726" s="34"/>
      <c r="GRW726" s="34"/>
      <c r="GRX726" s="34"/>
      <c r="GRY726" s="34"/>
      <c r="GRZ726" s="34"/>
      <c r="GSA726" s="34"/>
      <c r="GSB726" s="34"/>
      <c r="GSC726" s="34"/>
      <c r="GSD726" s="34"/>
      <c r="GSE726" s="34"/>
      <c r="GSF726" s="34"/>
      <c r="GSG726" s="34"/>
      <c r="GSH726" s="34"/>
      <c r="GSI726" s="34"/>
      <c r="GSJ726" s="34"/>
      <c r="GSK726" s="34"/>
      <c r="GSL726" s="34"/>
      <c r="GSM726" s="34"/>
      <c r="GSN726" s="34"/>
      <c r="GSO726" s="34"/>
      <c r="GSP726" s="34"/>
      <c r="GSQ726" s="34"/>
      <c r="GSR726" s="34"/>
      <c r="GSS726" s="34"/>
      <c r="GST726" s="34"/>
      <c r="GSU726" s="34"/>
      <c r="GSV726" s="34"/>
      <c r="GSW726" s="34"/>
      <c r="GSX726" s="34"/>
      <c r="GSY726" s="34"/>
      <c r="GSZ726" s="34"/>
      <c r="GTA726" s="34"/>
      <c r="GTB726" s="34"/>
      <c r="GTC726" s="34"/>
      <c r="GTD726" s="34"/>
      <c r="GTE726" s="34"/>
      <c r="GTF726" s="34"/>
      <c r="GTG726" s="34"/>
      <c r="GTH726" s="34"/>
      <c r="GTI726" s="34"/>
      <c r="GTJ726" s="34"/>
      <c r="GTK726" s="34"/>
      <c r="GTL726" s="34"/>
      <c r="GTM726" s="34"/>
      <c r="GTN726" s="34"/>
      <c r="GTO726" s="34"/>
      <c r="GTP726" s="34"/>
      <c r="GTQ726" s="34"/>
      <c r="GTR726" s="34"/>
      <c r="GTS726" s="34"/>
      <c r="GTT726" s="34"/>
      <c r="GTU726" s="34"/>
      <c r="GTV726" s="34"/>
      <c r="GTW726" s="34"/>
      <c r="GTX726" s="34"/>
      <c r="GTY726" s="34"/>
      <c r="GTZ726" s="34"/>
      <c r="GUA726" s="34"/>
      <c r="GUB726" s="34"/>
      <c r="GUC726" s="34"/>
      <c r="GUD726" s="34"/>
      <c r="GUE726" s="34"/>
      <c r="GUF726" s="34"/>
      <c r="GUG726" s="34"/>
      <c r="GUH726" s="34"/>
      <c r="GUI726" s="34"/>
      <c r="GUJ726" s="34"/>
      <c r="GUK726" s="34"/>
      <c r="GUL726" s="34"/>
      <c r="GUM726" s="34"/>
      <c r="GUN726" s="34"/>
      <c r="GUO726" s="34"/>
      <c r="GUP726" s="34"/>
      <c r="GUQ726" s="34"/>
      <c r="GUR726" s="34"/>
      <c r="GUS726" s="34"/>
      <c r="GUT726" s="34"/>
      <c r="GUU726" s="34"/>
      <c r="GUV726" s="34"/>
      <c r="GUW726" s="34"/>
      <c r="GUX726" s="34"/>
      <c r="GUY726" s="34"/>
      <c r="GUZ726" s="34"/>
      <c r="GVA726" s="34"/>
      <c r="GVB726" s="34"/>
      <c r="GVC726" s="34"/>
      <c r="GVD726" s="34"/>
      <c r="GVE726" s="34"/>
      <c r="GVF726" s="34"/>
      <c r="GVG726" s="34"/>
      <c r="GVH726" s="34"/>
      <c r="GVI726" s="34"/>
      <c r="GVJ726" s="34"/>
      <c r="GVK726" s="34"/>
      <c r="GVL726" s="34"/>
      <c r="GVM726" s="34"/>
      <c r="GVN726" s="34"/>
      <c r="GVO726" s="34"/>
      <c r="GVP726" s="34"/>
      <c r="GVQ726" s="34"/>
      <c r="GVR726" s="34"/>
      <c r="GVS726" s="34"/>
      <c r="GVT726" s="34"/>
      <c r="GVU726" s="34"/>
      <c r="GVV726" s="34"/>
      <c r="GVW726" s="34"/>
      <c r="GVX726" s="34"/>
      <c r="GVY726" s="34"/>
      <c r="GVZ726" s="34"/>
      <c r="GWA726" s="34"/>
      <c r="GWB726" s="34"/>
      <c r="GWC726" s="34"/>
      <c r="GWD726" s="34"/>
      <c r="GWE726" s="34"/>
      <c r="GWF726" s="34"/>
      <c r="GWG726" s="34"/>
      <c r="GWH726" s="34"/>
      <c r="GWI726" s="34"/>
      <c r="GWJ726" s="34"/>
      <c r="GWK726" s="34"/>
      <c r="GWL726" s="34"/>
      <c r="GWM726" s="34"/>
      <c r="GWN726" s="34"/>
      <c r="GWO726" s="34"/>
      <c r="GWP726" s="34"/>
      <c r="GWQ726" s="34"/>
      <c r="GWR726" s="34"/>
      <c r="GWS726" s="34"/>
      <c r="GWT726" s="34"/>
      <c r="GWU726" s="34"/>
      <c r="GWV726" s="34"/>
      <c r="GWW726" s="34"/>
      <c r="GWX726" s="34"/>
      <c r="GWY726" s="34"/>
      <c r="GWZ726" s="34"/>
      <c r="GXA726" s="34"/>
      <c r="GXB726" s="34"/>
      <c r="GXC726" s="34"/>
      <c r="GXD726" s="34"/>
      <c r="GXE726" s="34"/>
      <c r="GXF726" s="34"/>
      <c r="GXG726" s="34"/>
      <c r="GXH726" s="34"/>
      <c r="GXI726" s="34"/>
      <c r="GXJ726" s="34"/>
      <c r="GXK726" s="34"/>
      <c r="GXL726" s="34"/>
      <c r="GXM726" s="34"/>
      <c r="GXN726" s="34"/>
      <c r="GXO726" s="34"/>
      <c r="GXP726" s="34"/>
      <c r="GXQ726" s="34"/>
      <c r="GXR726" s="34"/>
      <c r="GXS726" s="34"/>
      <c r="GXT726" s="34"/>
      <c r="GXU726" s="34"/>
      <c r="GXV726" s="34"/>
      <c r="GXW726" s="34"/>
      <c r="GXX726" s="34"/>
      <c r="GXY726" s="34"/>
      <c r="GXZ726" s="34"/>
      <c r="GYA726" s="34"/>
      <c r="GYB726" s="34"/>
      <c r="GYC726" s="34"/>
      <c r="GYD726" s="34"/>
      <c r="GYE726" s="34"/>
      <c r="GYF726" s="34"/>
      <c r="GYG726" s="34"/>
      <c r="GYH726" s="34"/>
      <c r="GYI726" s="34"/>
      <c r="GYJ726" s="34"/>
      <c r="GYK726" s="34"/>
      <c r="GYL726" s="34"/>
      <c r="GYM726" s="34"/>
      <c r="GYN726" s="34"/>
      <c r="GYO726" s="34"/>
      <c r="GYP726" s="34"/>
      <c r="GYQ726" s="34"/>
      <c r="GYR726" s="34"/>
      <c r="GYS726" s="34"/>
      <c r="GYT726" s="34"/>
      <c r="GYU726" s="34"/>
      <c r="GYV726" s="34"/>
      <c r="GYW726" s="34"/>
      <c r="GYX726" s="34"/>
      <c r="GYY726" s="34"/>
      <c r="GYZ726" s="34"/>
      <c r="GZA726" s="34"/>
      <c r="GZB726" s="34"/>
      <c r="GZC726" s="34"/>
      <c r="GZD726" s="34"/>
      <c r="GZE726" s="34"/>
      <c r="GZF726" s="34"/>
      <c r="GZG726" s="34"/>
      <c r="GZH726" s="34"/>
      <c r="GZI726" s="34"/>
      <c r="GZJ726" s="34"/>
      <c r="GZK726" s="34"/>
      <c r="GZL726" s="34"/>
      <c r="GZM726" s="34"/>
      <c r="GZN726" s="34"/>
      <c r="GZO726" s="34"/>
      <c r="GZP726" s="34"/>
      <c r="GZQ726" s="34"/>
      <c r="GZR726" s="34"/>
      <c r="GZS726" s="34"/>
      <c r="GZT726" s="34"/>
      <c r="GZU726" s="34"/>
      <c r="GZV726" s="34"/>
      <c r="GZW726" s="34"/>
      <c r="GZX726" s="34"/>
      <c r="GZY726" s="34"/>
      <c r="GZZ726" s="34"/>
      <c r="HAA726" s="34"/>
      <c r="HAB726" s="34"/>
      <c r="HAC726" s="34"/>
      <c r="HAD726" s="34"/>
      <c r="HAE726" s="34"/>
      <c r="HAF726" s="34"/>
      <c r="HAG726" s="34"/>
      <c r="HAH726" s="34"/>
      <c r="HAI726" s="34"/>
      <c r="HAJ726" s="34"/>
      <c r="HAK726" s="34"/>
      <c r="HAL726" s="34"/>
      <c r="HAM726" s="34"/>
      <c r="HAN726" s="34"/>
      <c r="HAO726" s="34"/>
      <c r="HAP726" s="34"/>
      <c r="HAQ726" s="34"/>
      <c r="HAR726" s="34"/>
      <c r="HAS726" s="34"/>
      <c r="HAT726" s="34"/>
      <c r="HAU726" s="34"/>
      <c r="HAV726" s="34"/>
      <c r="HAW726" s="34"/>
      <c r="HAX726" s="34"/>
      <c r="HAY726" s="34"/>
      <c r="HAZ726" s="34"/>
      <c r="HBA726" s="34"/>
      <c r="HBB726" s="34"/>
      <c r="HBC726" s="34"/>
      <c r="HBD726" s="34"/>
      <c r="HBE726" s="34"/>
      <c r="HBF726" s="34"/>
      <c r="HBG726" s="34"/>
      <c r="HBH726" s="34"/>
      <c r="HBI726" s="34"/>
      <c r="HBJ726" s="34"/>
      <c r="HBK726" s="34"/>
      <c r="HBL726" s="34"/>
      <c r="HBM726" s="34"/>
      <c r="HBN726" s="34"/>
      <c r="HBO726" s="34"/>
      <c r="HBP726" s="34"/>
      <c r="HBQ726" s="34"/>
      <c r="HBR726" s="34"/>
      <c r="HBS726" s="34"/>
      <c r="HBT726" s="34"/>
      <c r="HBU726" s="34"/>
      <c r="HBV726" s="34"/>
      <c r="HBW726" s="34"/>
      <c r="HBX726" s="34"/>
      <c r="HBY726" s="34"/>
      <c r="HBZ726" s="34"/>
      <c r="HCA726" s="34"/>
      <c r="HCB726" s="34"/>
      <c r="HCC726" s="34"/>
      <c r="HCD726" s="34"/>
      <c r="HCE726" s="34"/>
      <c r="HCF726" s="34"/>
      <c r="HCG726" s="34"/>
      <c r="HCH726" s="34"/>
      <c r="HCI726" s="34"/>
      <c r="HCJ726" s="34"/>
      <c r="HCK726" s="34"/>
      <c r="HCL726" s="34"/>
      <c r="HCM726" s="34"/>
      <c r="HCN726" s="34"/>
      <c r="HCO726" s="34"/>
      <c r="HCP726" s="34"/>
      <c r="HCQ726" s="34"/>
      <c r="HCR726" s="34"/>
      <c r="HCS726" s="34"/>
      <c r="HCT726" s="34"/>
      <c r="HCU726" s="34"/>
      <c r="HCV726" s="34"/>
      <c r="HCW726" s="34"/>
      <c r="HCX726" s="34"/>
      <c r="HCY726" s="34"/>
      <c r="HCZ726" s="34"/>
      <c r="HDA726" s="34"/>
      <c r="HDB726" s="34"/>
      <c r="HDC726" s="34"/>
      <c r="HDD726" s="34"/>
      <c r="HDE726" s="34"/>
      <c r="HDF726" s="34"/>
      <c r="HDG726" s="34"/>
      <c r="HDH726" s="34"/>
      <c r="HDI726" s="34"/>
      <c r="HDJ726" s="34"/>
      <c r="HDK726" s="34"/>
      <c r="HDL726" s="34"/>
      <c r="HDM726" s="34"/>
      <c r="HDN726" s="34"/>
      <c r="HDO726" s="34"/>
      <c r="HDP726" s="34"/>
      <c r="HDQ726" s="34"/>
      <c r="HDR726" s="34"/>
      <c r="HDS726" s="34"/>
      <c r="HDT726" s="34"/>
      <c r="HDU726" s="34"/>
      <c r="HDV726" s="34"/>
      <c r="HDW726" s="34"/>
      <c r="HDX726" s="34"/>
      <c r="HDY726" s="34"/>
      <c r="HDZ726" s="34"/>
      <c r="HEA726" s="34"/>
      <c r="HEB726" s="34"/>
      <c r="HEC726" s="34"/>
      <c r="HED726" s="34"/>
      <c r="HEE726" s="34"/>
      <c r="HEF726" s="34"/>
      <c r="HEG726" s="34"/>
      <c r="HEH726" s="34"/>
      <c r="HEI726" s="34"/>
      <c r="HEJ726" s="34"/>
      <c r="HEK726" s="34"/>
      <c r="HEL726" s="34"/>
      <c r="HEM726" s="34"/>
      <c r="HEN726" s="34"/>
      <c r="HEO726" s="34"/>
      <c r="HEP726" s="34"/>
      <c r="HEQ726" s="34"/>
      <c r="HER726" s="34"/>
      <c r="HES726" s="34"/>
      <c r="HET726" s="34"/>
      <c r="HEU726" s="34"/>
      <c r="HEV726" s="34"/>
      <c r="HEW726" s="34"/>
      <c r="HEX726" s="34"/>
      <c r="HEY726" s="34"/>
      <c r="HEZ726" s="34"/>
      <c r="HFA726" s="34"/>
      <c r="HFB726" s="34"/>
      <c r="HFC726" s="34"/>
      <c r="HFD726" s="34"/>
      <c r="HFE726" s="34"/>
      <c r="HFF726" s="34"/>
      <c r="HFG726" s="34"/>
      <c r="HFH726" s="34"/>
      <c r="HFI726" s="34"/>
      <c r="HFJ726" s="34"/>
      <c r="HFK726" s="34"/>
      <c r="HFL726" s="34"/>
      <c r="HFM726" s="34"/>
      <c r="HFN726" s="34"/>
      <c r="HFO726" s="34"/>
      <c r="HFP726" s="34"/>
      <c r="HFQ726" s="34"/>
      <c r="HFR726" s="34"/>
      <c r="HFS726" s="34"/>
      <c r="HFT726" s="34"/>
      <c r="HFU726" s="34"/>
      <c r="HFV726" s="34"/>
      <c r="HFW726" s="34"/>
      <c r="HFX726" s="34"/>
      <c r="HFY726" s="34"/>
      <c r="HFZ726" s="34"/>
      <c r="HGA726" s="34"/>
      <c r="HGB726" s="34"/>
      <c r="HGC726" s="34"/>
      <c r="HGD726" s="34"/>
      <c r="HGE726" s="34"/>
      <c r="HGF726" s="34"/>
      <c r="HGG726" s="34"/>
      <c r="HGH726" s="34"/>
      <c r="HGI726" s="34"/>
      <c r="HGJ726" s="34"/>
      <c r="HGK726" s="34"/>
      <c r="HGL726" s="34"/>
      <c r="HGM726" s="34"/>
      <c r="HGN726" s="34"/>
      <c r="HGO726" s="34"/>
      <c r="HGP726" s="34"/>
      <c r="HGQ726" s="34"/>
      <c r="HGR726" s="34"/>
      <c r="HGS726" s="34"/>
      <c r="HGT726" s="34"/>
      <c r="HGU726" s="34"/>
      <c r="HGV726" s="34"/>
      <c r="HGW726" s="34"/>
      <c r="HGX726" s="34"/>
      <c r="HGY726" s="34"/>
      <c r="HGZ726" s="34"/>
      <c r="HHA726" s="34"/>
      <c r="HHB726" s="34"/>
      <c r="HHC726" s="34"/>
      <c r="HHD726" s="34"/>
      <c r="HHE726" s="34"/>
      <c r="HHF726" s="34"/>
      <c r="HHG726" s="34"/>
      <c r="HHH726" s="34"/>
      <c r="HHI726" s="34"/>
      <c r="HHJ726" s="34"/>
      <c r="HHK726" s="34"/>
      <c r="HHL726" s="34"/>
      <c r="HHM726" s="34"/>
      <c r="HHN726" s="34"/>
      <c r="HHO726" s="34"/>
      <c r="HHP726" s="34"/>
      <c r="HHQ726" s="34"/>
      <c r="HHR726" s="34"/>
      <c r="HHS726" s="34"/>
      <c r="HHT726" s="34"/>
      <c r="HHU726" s="34"/>
      <c r="HHV726" s="34"/>
      <c r="HHW726" s="34"/>
      <c r="HHX726" s="34"/>
      <c r="HHY726" s="34"/>
      <c r="HHZ726" s="34"/>
      <c r="HIA726" s="34"/>
      <c r="HIB726" s="34"/>
      <c r="HIC726" s="34"/>
      <c r="HID726" s="34"/>
      <c r="HIE726" s="34"/>
      <c r="HIF726" s="34"/>
      <c r="HIG726" s="34"/>
      <c r="HIH726" s="34"/>
      <c r="HII726" s="34"/>
      <c r="HIJ726" s="34"/>
      <c r="HIK726" s="34"/>
      <c r="HIL726" s="34"/>
      <c r="HIM726" s="34"/>
      <c r="HIN726" s="34"/>
      <c r="HIO726" s="34"/>
      <c r="HIP726" s="34"/>
      <c r="HIQ726" s="34"/>
      <c r="HIR726" s="34"/>
      <c r="HIS726" s="34"/>
      <c r="HIT726" s="34"/>
      <c r="HIU726" s="34"/>
      <c r="HIV726" s="34"/>
      <c r="HIW726" s="34"/>
      <c r="HIX726" s="34"/>
      <c r="HIY726" s="34"/>
      <c r="HIZ726" s="34"/>
      <c r="HJA726" s="34"/>
      <c r="HJB726" s="34"/>
      <c r="HJC726" s="34"/>
      <c r="HJD726" s="34"/>
      <c r="HJE726" s="34"/>
      <c r="HJF726" s="34"/>
      <c r="HJG726" s="34"/>
      <c r="HJH726" s="34"/>
      <c r="HJI726" s="34"/>
      <c r="HJJ726" s="34"/>
      <c r="HJK726" s="34"/>
      <c r="HJL726" s="34"/>
      <c r="HJM726" s="34"/>
      <c r="HJN726" s="34"/>
      <c r="HJO726" s="34"/>
      <c r="HJP726" s="34"/>
      <c r="HJQ726" s="34"/>
      <c r="HJR726" s="34"/>
      <c r="HJS726" s="34"/>
      <c r="HJT726" s="34"/>
      <c r="HJU726" s="34"/>
      <c r="HJV726" s="34"/>
      <c r="HJW726" s="34"/>
      <c r="HJX726" s="34"/>
      <c r="HJY726" s="34"/>
      <c r="HJZ726" s="34"/>
      <c r="HKA726" s="34"/>
      <c r="HKB726" s="34"/>
      <c r="HKC726" s="34"/>
      <c r="HKD726" s="34"/>
      <c r="HKE726" s="34"/>
      <c r="HKF726" s="34"/>
      <c r="HKG726" s="34"/>
      <c r="HKH726" s="34"/>
      <c r="HKI726" s="34"/>
      <c r="HKJ726" s="34"/>
      <c r="HKK726" s="34"/>
      <c r="HKL726" s="34"/>
      <c r="HKM726" s="34"/>
      <c r="HKN726" s="34"/>
      <c r="HKO726" s="34"/>
      <c r="HKP726" s="34"/>
      <c r="HKQ726" s="34"/>
      <c r="HKR726" s="34"/>
      <c r="HKS726" s="34"/>
      <c r="HKT726" s="34"/>
      <c r="HKU726" s="34"/>
      <c r="HKV726" s="34"/>
      <c r="HKW726" s="34"/>
      <c r="HKX726" s="34"/>
      <c r="HKY726" s="34"/>
      <c r="HKZ726" s="34"/>
      <c r="HLA726" s="34"/>
      <c r="HLB726" s="34"/>
      <c r="HLC726" s="34"/>
      <c r="HLD726" s="34"/>
      <c r="HLE726" s="34"/>
      <c r="HLF726" s="34"/>
      <c r="HLG726" s="34"/>
      <c r="HLH726" s="34"/>
      <c r="HLI726" s="34"/>
      <c r="HLJ726" s="34"/>
      <c r="HLK726" s="34"/>
      <c r="HLL726" s="34"/>
      <c r="HLM726" s="34"/>
      <c r="HLN726" s="34"/>
      <c r="HLO726" s="34"/>
      <c r="HLP726" s="34"/>
      <c r="HLQ726" s="34"/>
      <c r="HLR726" s="34"/>
      <c r="HLS726" s="34"/>
      <c r="HLT726" s="34"/>
      <c r="HLU726" s="34"/>
      <c r="HLV726" s="34"/>
      <c r="HLW726" s="34"/>
      <c r="HLX726" s="34"/>
      <c r="HLY726" s="34"/>
      <c r="HLZ726" s="34"/>
      <c r="HMA726" s="34"/>
      <c r="HMB726" s="34"/>
      <c r="HMC726" s="34"/>
      <c r="HMD726" s="34"/>
      <c r="HME726" s="34"/>
      <c r="HMF726" s="34"/>
      <c r="HMG726" s="34"/>
      <c r="HMH726" s="34"/>
      <c r="HMI726" s="34"/>
      <c r="HMJ726" s="34"/>
      <c r="HMK726" s="34"/>
      <c r="HML726" s="34"/>
      <c r="HMM726" s="34"/>
      <c r="HMN726" s="34"/>
      <c r="HMO726" s="34"/>
      <c r="HMP726" s="34"/>
      <c r="HMQ726" s="34"/>
      <c r="HMR726" s="34"/>
      <c r="HMS726" s="34"/>
      <c r="HMT726" s="34"/>
      <c r="HMU726" s="34"/>
      <c r="HMV726" s="34"/>
      <c r="HMW726" s="34"/>
      <c r="HMX726" s="34"/>
      <c r="HMY726" s="34"/>
      <c r="HMZ726" s="34"/>
      <c r="HNA726" s="34"/>
      <c r="HNB726" s="34"/>
      <c r="HNC726" s="34"/>
      <c r="HND726" s="34"/>
      <c r="HNE726" s="34"/>
      <c r="HNF726" s="34"/>
      <c r="HNG726" s="34"/>
      <c r="HNH726" s="34"/>
      <c r="HNI726" s="34"/>
      <c r="HNJ726" s="34"/>
      <c r="HNK726" s="34"/>
      <c r="HNL726" s="34"/>
      <c r="HNM726" s="34"/>
      <c r="HNN726" s="34"/>
      <c r="HNO726" s="34"/>
      <c r="HNP726" s="34"/>
      <c r="HNQ726" s="34"/>
      <c r="HNR726" s="34"/>
      <c r="HNS726" s="34"/>
      <c r="HNT726" s="34"/>
      <c r="HNU726" s="34"/>
      <c r="HNV726" s="34"/>
      <c r="HNW726" s="34"/>
      <c r="HNX726" s="34"/>
      <c r="HNY726" s="34"/>
      <c r="HNZ726" s="34"/>
      <c r="HOA726" s="34"/>
      <c r="HOB726" s="34"/>
      <c r="HOC726" s="34"/>
      <c r="HOD726" s="34"/>
      <c r="HOE726" s="34"/>
      <c r="HOF726" s="34"/>
      <c r="HOG726" s="34"/>
      <c r="HOH726" s="34"/>
      <c r="HOI726" s="34"/>
      <c r="HOJ726" s="34"/>
      <c r="HOK726" s="34"/>
      <c r="HOL726" s="34"/>
      <c r="HOM726" s="34"/>
      <c r="HON726" s="34"/>
      <c r="HOO726" s="34"/>
      <c r="HOP726" s="34"/>
      <c r="HOQ726" s="34"/>
      <c r="HOR726" s="34"/>
      <c r="HOS726" s="34"/>
      <c r="HOT726" s="34"/>
      <c r="HOU726" s="34"/>
      <c r="HOV726" s="34"/>
      <c r="HOW726" s="34"/>
      <c r="HOX726" s="34"/>
      <c r="HOY726" s="34"/>
      <c r="HOZ726" s="34"/>
      <c r="HPA726" s="34"/>
      <c r="HPB726" s="34"/>
      <c r="HPC726" s="34"/>
      <c r="HPD726" s="34"/>
      <c r="HPE726" s="34"/>
      <c r="HPF726" s="34"/>
      <c r="HPG726" s="34"/>
      <c r="HPH726" s="34"/>
      <c r="HPI726" s="34"/>
      <c r="HPJ726" s="34"/>
      <c r="HPK726" s="34"/>
      <c r="HPL726" s="34"/>
      <c r="HPM726" s="34"/>
      <c r="HPN726" s="34"/>
      <c r="HPO726" s="34"/>
      <c r="HPP726" s="34"/>
      <c r="HPQ726" s="34"/>
      <c r="HPR726" s="34"/>
      <c r="HPS726" s="34"/>
      <c r="HPT726" s="34"/>
      <c r="HPU726" s="34"/>
      <c r="HPV726" s="34"/>
      <c r="HPW726" s="34"/>
      <c r="HPX726" s="34"/>
      <c r="HPY726" s="34"/>
      <c r="HPZ726" s="34"/>
      <c r="HQA726" s="34"/>
      <c r="HQB726" s="34"/>
      <c r="HQC726" s="34"/>
      <c r="HQD726" s="34"/>
      <c r="HQE726" s="34"/>
      <c r="HQF726" s="34"/>
      <c r="HQG726" s="34"/>
      <c r="HQH726" s="34"/>
      <c r="HQI726" s="34"/>
      <c r="HQJ726" s="34"/>
      <c r="HQK726" s="34"/>
      <c r="HQL726" s="34"/>
      <c r="HQM726" s="34"/>
      <c r="HQN726" s="34"/>
      <c r="HQO726" s="34"/>
      <c r="HQP726" s="34"/>
      <c r="HQQ726" s="34"/>
      <c r="HQR726" s="34"/>
      <c r="HQS726" s="34"/>
      <c r="HQT726" s="34"/>
      <c r="HQU726" s="34"/>
      <c r="HQV726" s="34"/>
      <c r="HQW726" s="34"/>
      <c r="HQX726" s="34"/>
      <c r="HQY726" s="34"/>
      <c r="HQZ726" s="34"/>
      <c r="HRA726" s="34"/>
      <c r="HRB726" s="34"/>
      <c r="HRC726" s="34"/>
      <c r="HRD726" s="34"/>
      <c r="HRE726" s="34"/>
      <c r="HRF726" s="34"/>
      <c r="HRG726" s="34"/>
      <c r="HRH726" s="34"/>
      <c r="HRI726" s="34"/>
      <c r="HRJ726" s="34"/>
      <c r="HRK726" s="34"/>
      <c r="HRL726" s="34"/>
      <c r="HRM726" s="34"/>
      <c r="HRN726" s="34"/>
      <c r="HRO726" s="34"/>
      <c r="HRP726" s="34"/>
      <c r="HRQ726" s="34"/>
      <c r="HRR726" s="34"/>
      <c r="HRS726" s="34"/>
      <c r="HRT726" s="34"/>
      <c r="HRU726" s="34"/>
      <c r="HRV726" s="34"/>
      <c r="HRW726" s="34"/>
      <c r="HRX726" s="34"/>
      <c r="HRY726" s="34"/>
      <c r="HRZ726" s="34"/>
      <c r="HSA726" s="34"/>
      <c r="HSB726" s="34"/>
      <c r="HSC726" s="34"/>
      <c r="HSD726" s="34"/>
      <c r="HSE726" s="34"/>
      <c r="HSF726" s="34"/>
      <c r="HSG726" s="34"/>
      <c r="HSH726" s="34"/>
      <c r="HSI726" s="34"/>
      <c r="HSJ726" s="34"/>
      <c r="HSK726" s="34"/>
      <c r="HSL726" s="34"/>
      <c r="HSM726" s="34"/>
      <c r="HSN726" s="34"/>
      <c r="HSO726" s="34"/>
      <c r="HSP726" s="34"/>
      <c r="HSQ726" s="34"/>
      <c r="HSR726" s="34"/>
      <c r="HSS726" s="34"/>
      <c r="HST726" s="34"/>
      <c r="HSU726" s="34"/>
      <c r="HSV726" s="34"/>
      <c r="HSW726" s="34"/>
      <c r="HSX726" s="34"/>
      <c r="HSY726" s="34"/>
      <c r="HSZ726" s="34"/>
      <c r="HTA726" s="34"/>
      <c r="HTB726" s="34"/>
      <c r="HTC726" s="34"/>
      <c r="HTD726" s="34"/>
      <c r="HTE726" s="34"/>
      <c r="HTF726" s="34"/>
      <c r="HTG726" s="34"/>
      <c r="HTH726" s="34"/>
      <c r="HTI726" s="34"/>
      <c r="HTJ726" s="34"/>
      <c r="HTK726" s="34"/>
      <c r="HTL726" s="34"/>
      <c r="HTM726" s="34"/>
      <c r="HTN726" s="34"/>
      <c r="HTO726" s="34"/>
      <c r="HTP726" s="34"/>
      <c r="HTQ726" s="34"/>
      <c r="HTR726" s="34"/>
      <c r="HTS726" s="34"/>
      <c r="HTT726" s="34"/>
      <c r="HTU726" s="34"/>
      <c r="HTV726" s="34"/>
      <c r="HTW726" s="34"/>
      <c r="HTX726" s="34"/>
      <c r="HTY726" s="34"/>
      <c r="HTZ726" s="34"/>
      <c r="HUA726" s="34"/>
      <c r="HUB726" s="34"/>
      <c r="HUC726" s="34"/>
      <c r="HUD726" s="34"/>
      <c r="HUE726" s="34"/>
      <c r="HUF726" s="34"/>
      <c r="HUG726" s="34"/>
      <c r="HUH726" s="34"/>
      <c r="HUI726" s="34"/>
      <c r="HUJ726" s="34"/>
      <c r="HUK726" s="34"/>
      <c r="HUL726" s="34"/>
      <c r="HUM726" s="34"/>
      <c r="HUN726" s="34"/>
      <c r="HUO726" s="34"/>
      <c r="HUP726" s="34"/>
      <c r="HUQ726" s="34"/>
      <c r="HUR726" s="34"/>
      <c r="HUS726" s="34"/>
      <c r="HUT726" s="34"/>
      <c r="HUU726" s="34"/>
      <c r="HUV726" s="34"/>
      <c r="HUW726" s="34"/>
      <c r="HUX726" s="34"/>
      <c r="HUY726" s="34"/>
      <c r="HUZ726" s="34"/>
      <c r="HVA726" s="34"/>
      <c r="HVB726" s="34"/>
      <c r="HVC726" s="34"/>
      <c r="HVD726" s="34"/>
      <c r="HVE726" s="34"/>
      <c r="HVF726" s="34"/>
      <c r="HVG726" s="34"/>
      <c r="HVH726" s="34"/>
      <c r="HVI726" s="34"/>
      <c r="HVJ726" s="34"/>
      <c r="HVK726" s="34"/>
      <c r="HVL726" s="34"/>
      <c r="HVM726" s="34"/>
      <c r="HVN726" s="34"/>
      <c r="HVO726" s="34"/>
      <c r="HVP726" s="34"/>
      <c r="HVQ726" s="34"/>
      <c r="HVR726" s="34"/>
      <c r="HVS726" s="34"/>
      <c r="HVT726" s="34"/>
      <c r="HVU726" s="34"/>
      <c r="HVV726" s="34"/>
      <c r="HVW726" s="34"/>
      <c r="HVX726" s="34"/>
      <c r="HVY726" s="34"/>
      <c r="HVZ726" s="34"/>
      <c r="HWA726" s="34"/>
      <c r="HWB726" s="34"/>
      <c r="HWC726" s="34"/>
      <c r="HWD726" s="34"/>
      <c r="HWE726" s="34"/>
      <c r="HWF726" s="34"/>
      <c r="HWG726" s="34"/>
      <c r="HWH726" s="34"/>
      <c r="HWI726" s="34"/>
      <c r="HWJ726" s="34"/>
      <c r="HWK726" s="34"/>
      <c r="HWL726" s="34"/>
      <c r="HWM726" s="34"/>
      <c r="HWN726" s="34"/>
      <c r="HWO726" s="34"/>
      <c r="HWP726" s="34"/>
      <c r="HWQ726" s="34"/>
      <c r="HWR726" s="34"/>
      <c r="HWS726" s="34"/>
      <c r="HWT726" s="34"/>
      <c r="HWU726" s="34"/>
      <c r="HWV726" s="34"/>
      <c r="HWW726" s="34"/>
      <c r="HWX726" s="34"/>
      <c r="HWY726" s="34"/>
      <c r="HWZ726" s="34"/>
      <c r="HXA726" s="34"/>
      <c r="HXB726" s="34"/>
      <c r="HXC726" s="34"/>
      <c r="HXD726" s="34"/>
      <c r="HXE726" s="34"/>
      <c r="HXF726" s="34"/>
      <c r="HXG726" s="34"/>
      <c r="HXH726" s="34"/>
      <c r="HXI726" s="34"/>
      <c r="HXJ726" s="34"/>
      <c r="HXK726" s="34"/>
      <c r="HXL726" s="34"/>
      <c r="HXM726" s="34"/>
      <c r="HXN726" s="34"/>
      <c r="HXO726" s="34"/>
      <c r="HXP726" s="34"/>
      <c r="HXQ726" s="34"/>
      <c r="HXR726" s="34"/>
      <c r="HXS726" s="34"/>
      <c r="HXT726" s="34"/>
      <c r="HXU726" s="34"/>
      <c r="HXV726" s="34"/>
      <c r="HXW726" s="34"/>
      <c r="HXX726" s="34"/>
      <c r="HXY726" s="34"/>
      <c r="HXZ726" s="34"/>
      <c r="HYA726" s="34"/>
      <c r="HYB726" s="34"/>
      <c r="HYC726" s="34"/>
      <c r="HYD726" s="34"/>
      <c r="HYE726" s="34"/>
      <c r="HYF726" s="34"/>
      <c r="HYG726" s="34"/>
      <c r="HYH726" s="34"/>
      <c r="HYI726" s="34"/>
      <c r="HYJ726" s="34"/>
      <c r="HYK726" s="34"/>
      <c r="HYL726" s="34"/>
      <c r="HYM726" s="34"/>
      <c r="HYN726" s="34"/>
      <c r="HYO726" s="34"/>
      <c r="HYP726" s="34"/>
      <c r="HYQ726" s="34"/>
      <c r="HYR726" s="34"/>
      <c r="HYS726" s="34"/>
      <c r="HYT726" s="34"/>
      <c r="HYU726" s="34"/>
      <c r="HYV726" s="34"/>
      <c r="HYW726" s="34"/>
      <c r="HYX726" s="34"/>
      <c r="HYY726" s="34"/>
      <c r="HYZ726" s="34"/>
      <c r="HZA726" s="34"/>
      <c r="HZB726" s="34"/>
      <c r="HZC726" s="34"/>
      <c r="HZD726" s="34"/>
      <c r="HZE726" s="34"/>
      <c r="HZF726" s="34"/>
      <c r="HZG726" s="34"/>
      <c r="HZH726" s="34"/>
      <c r="HZI726" s="34"/>
      <c r="HZJ726" s="34"/>
      <c r="HZK726" s="34"/>
      <c r="HZL726" s="34"/>
      <c r="HZM726" s="34"/>
      <c r="HZN726" s="34"/>
      <c r="HZO726" s="34"/>
      <c r="HZP726" s="34"/>
      <c r="HZQ726" s="34"/>
      <c r="HZR726" s="34"/>
      <c r="HZS726" s="34"/>
      <c r="HZT726" s="34"/>
      <c r="HZU726" s="34"/>
      <c r="HZV726" s="34"/>
      <c r="HZW726" s="34"/>
      <c r="HZX726" s="34"/>
      <c r="HZY726" s="34"/>
      <c r="HZZ726" s="34"/>
      <c r="IAA726" s="34"/>
      <c r="IAB726" s="34"/>
      <c r="IAC726" s="34"/>
      <c r="IAD726" s="34"/>
      <c r="IAE726" s="34"/>
      <c r="IAF726" s="34"/>
      <c r="IAG726" s="34"/>
      <c r="IAH726" s="34"/>
      <c r="IAI726" s="34"/>
      <c r="IAJ726" s="34"/>
      <c r="IAK726" s="34"/>
      <c r="IAL726" s="34"/>
      <c r="IAM726" s="34"/>
      <c r="IAN726" s="34"/>
      <c r="IAO726" s="34"/>
      <c r="IAP726" s="34"/>
      <c r="IAQ726" s="34"/>
      <c r="IAR726" s="34"/>
      <c r="IAS726" s="34"/>
      <c r="IAT726" s="34"/>
      <c r="IAU726" s="34"/>
      <c r="IAV726" s="34"/>
      <c r="IAW726" s="34"/>
      <c r="IAX726" s="34"/>
      <c r="IAY726" s="34"/>
      <c r="IAZ726" s="34"/>
      <c r="IBA726" s="34"/>
      <c r="IBB726" s="34"/>
      <c r="IBC726" s="34"/>
      <c r="IBD726" s="34"/>
      <c r="IBE726" s="34"/>
      <c r="IBF726" s="34"/>
      <c r="IBG726" s="34"/>
      <c r="IBH726" s="34"/>
      <c r="IBI726" s="34"/>
      <c r="IBJ726" s="34"/>
      <c r="IBK726" s="34"/>
      <c r="IBL726" s="34"/>
      <c r="IBM726" s="34"/>
      <c r="IBN726" s="34"/>
      <c r="IBO726" s="34"/>
      <c r="IBP726" s="34"/>
      <c r="IBQ726" s="34"/>
      <c r="IBR726" s="34"/>
      <c r="IBS726" s="34"/>
      <c r="IBT726" s="34"/>
      <c r="IBU726" s="34"/>
      <c r="IBV726" s="34"/>
      <c r="IBW726" s="34"/>
      <c r="IBX726" s="34"/>
      <c r="IBY726" s="34"/>
      <c r="IBZ726" s="34"/>
      <c r="ICA726" s="34"/>
      <c r="ICB726" s="34"/>
      <c r="ICC726" s="34"/>
      <c r="ICD726" s="34"/>
      <c r="ICE726" s="34"/>
      <c r="ICF726" s="34"/>
      <c r="ICG726" s="34"/>
      <c r="ICH726" s="34"/>
      <c r="ICI726" s="34"/>
      <c r="ICJ726" s="34"/>
      <c r="ICK726" s="34"/>
      <c r="ICL726" s="34"/>
      <c r="ICM726" s="34"/>
      <c r="ICN726" s="34"/>
      <c r="ICO726" s="34"/>
      <c r="ICP726" s="34"/>
      <c r="ICQ726" s="34"/>
      <c r="ICR726" s="34"/>
      <c r="ICS726" s="34"/>
      <c r="ICT726" s="34"/>
      <c r="ICU726" s="34"/>
      <c r="ICV726" s="34"/>
      <c r="ICW726" s="34"/>
      <c r="ICX726" s="34"/>
      <c r="ICY726" s="34"/>
      <c r="ICZ726" s="34"/>
      <c r="IDA726" s="34"/>
      <c r="IDB726" s="34"/>
      <c r="IDC726" s="34"/>
      <c r="IDD726" s="34"/>
      <c r="IDE726" s="34"/>
      <c r="IDF726" s="34"/>
      <c r="IDG726" s="34"/>
      <c r="IDH726" s="34"/>
      <c r="IDI726" s="34"/>
      <c r="IDJ726" s="34"/>
      <c r="IDK726" s="34"/>
      <c r="IDL726" s="34"/>
      <c r="IDM726" s="34"/>
      <c r="IDN726" s="34"/>
      <c r="IDO726" s="34"/>
      <c r="IDP726" s="34"/>
      <c r="IDQ726" s="34"/>
      <c r="IDR726" s="34"/>
      <c r="IDS726" s="34"/>
      <c r="IDT726" s="34"/>
      <c r="IDU726" s="34"/>
      <c r="IDV726" s="34"/>
      <c r="IDW726" s="34"/>
      <c r="IDX726" s="34"/>
      <c r="IDY726" s="34"/>
      <c r="IDZ726" s="34"/>
      <c r="IEA726" s="34"/>
      <c r="IEB726" s="34"/>
      <c r="IEC726" s="34"/>
      <c r="IED726" s="34"/>
      <c r="IEE726" s="34"/>
      <c r="IEF726" s="34"/>
      <c r="IEG726" s="34"/>
      <c r="IEH726" s="34"/>
      <c r="IEI726" s="34"/>
      <c r="IEJ726" s="34"/>
      <c r="IEK726" s="34"/>
      <c r="IEL726" s="34"/>
      <c r="IEM726" s="34"/>
      <c r="IEN726" s="34"/>
      <c r="IEO726" s="34"/>
      <c r="IEP726" s="34"/>
      <c r="IEQ726" s="34"/>
      <c r="IER726" s="34"/>
      <c r="IES726" s="34"/>
      <c r="IET726" s="34"/>
      <c r="IEU726" s="34"/>
      <c r="IEV726" s="34"/>
      <c r="IEW726" s="34"/>
      <c r="IEX726" s="34"/>
      <c r="IEY726" s="34"/>
      <c r="IEZ726" s="34"/>
      <c r="IFA726" s="34"/>
      <c r="IFB726" s="34"/>
      <c r="IFC726" s="34"/>
      <c r="IFD726" s="34"/>
      <c r="IFE726" s="34"/>
      <c r="IFF726" s="34"/>
      <c r="IFG726" s="34"/>
      <c r="IFH726" s="34"/>
      <c r="IFI726" s="34"/>
      <c r="IFJ726" s="34"/>
      <c r="IFK726" s="34"/>
      <c r="IFL726" s="34"/>
      <c r="IFM726" s="34"/>
      <c r="IFN726" s="34"/>
      <c r="IFO726" s="34"/>
      <c r="IFP726" s="34"/>
      <c r="IFQ726" s="34"/>
      <c r="IFR726" s="34"/>
      <c r="IFS726" s="34"/>
      <c r="IFT726" s="34"/>
      <c r="IFU726" s="34"/>
      <c r="IFV726" s="34"/>
      <c r="IFW726" s="34"/>
      <c r="IFX726" s="34"/>
      <c r="IFY726" s="34"/>
      <c r="IFZ726" s="34"/>
      <c r="IGA726" s="34"/>
      <c r="IGB726" s="34"/>
      <c r="IGC726" s="34"/>
      <c r="IGD726" s="34"/>
      <c r="IGE726" s="34"/>
      <c r="IGF726" s="34"/>
      <c r="IGG726" s="34"/>
      <c r="IGH726" s="34"/>
      <c r="IGI726" s="34"/>
      <c r="IGJ726" s="34"/>
      <c r="IGK726" s="34"/>
      <c r="IGL726" s="34"/>
      <c r="IGM726" s="34"/>
      <c r="IGN726" s="34"/>
      <c r="IGO726" s="34"/>
      <c r="IGP726" s="34"/>
      <c r="IGQ726" s="34"/>
      <c r="IGR726" s="34"/>
      <c r="IGS726" s="34"/>
      <c r="IGT726" s="34"/>
      <c r="IGU726" s="34"/>
      <c r="IGV726" s="34"/>
      <c r="IGW726" s="34"/>
      <c r="IGX726" s="34"/>
      <c r="IGY726" s="34"/>
      <c r="IGZ726" s="34"/>
      <c r="IHA726" s="34"/>
      <c r="IHB726" s="34"/>
      <c r="IHC726" s="34"/>
      <c r="IHD726" s="34"/>
      <c r="IHE726" s="34"/>
      <c r="IHF726" s="34"/>
      <c r="IHG726" s="34"/>
      <c r="IHH726" s="34"/>
      <c r="IHI726" s="34"/>
      <c r="IHJ726" s="34"/>
      <c r="IHK726" s="34"/>
      <c r="IHL726" s="34"/>
      <c r="IHM726" s="34"/>
      <c r="IHN726" s="34"/>
      <c r="IHO726" s="34"/>
      <c r="IHP726" s="34"/>
      <c r="IHQ726" s="34"/>
      <c r="IHR726" s="34"/>
      <c r="IHS726" s="34"/>
      <c r="IHT726" s="34"/>
      <c r="IHU726" s="34"/>
      <c r="IHV726" s="34"/>
      <c r="IHW726" s="34"/>
      <c r="IHX726" s="34"/>
      <c r="IHY726" s="34"/>
      <c r="IHZ726" s="34"/>
      <c r="IIA726" s="34"/>
      <c r="IIB726" s="34"/>
      <c r="IIC726" s="34"/>
      <c r="IID726" s="34"/>
      <c r="IIE726" s="34"/>
      <c r="IIF726" s="34"/>
      <c r="IIG726" s="34"/>
      <c r="IIH726" s="34"/>
      <c r="III726" s="34"/>
      <c r="IIJ726" s="34"/>
      <c r="IIK726" s="34"/>
      <c r="IIL726" s="34"/>
      <c r="IIM726" s="34"/>
      <c r="IIN726" s="34"/>
      <c r="IIO726" s="34"/>
      <c r="IIP726" s="34"/>
      <c r="IIQ726" s="34"/>
      <c r="IIR726" s="34"/>
      <c r="IIS726" s="34"/>
      <c r="IIT726" s="34"/>
      <c r="IIU726" s="34"/>
      <c r="IIV726" s="34"/>
      <c r="IIW726" s="34"/>
      <c r="IIX726" s="34"/>
      <c r="IIY726" s="34"/>
      <c r="IIZ726" s="34"/>
      <c r="IJA726" s="34"/>
      <c r="IJB726" s="34"/>
      <c r="IJC726" s="34"/>
      <c r="IJD726" s="34"/>
      <c r="IJE726" s="34"/>
      <c r="IJF726" s="34"/>
      <c r="IJG726" s="34"/>
      <c r="IJH726" s="34"/>
      <c r="IJI726" s="34"/>
      <c r="IJJ726" s="34"/>
      <c r="IJK726" s="34"/>
      <c r="IJL726" s="34"/>
      <c r="IJM726" s="34"/>
      <c r="IJN726" s="34"/>
      <c r="IJO726" s="34"/>
      <c r="IJP726" s="34"/>
      <c r="IJQ726" s="34"/>
      <c r="IJR726" s="34"/>
      <c r="IJS726" s="34"/>
      <c r="IJT726" s="34"/>
      <c r="IJU726" s="34"/>
      <c r="IJV726" s="34"/>
      <c r="IJW726" s="34"/>
      <c r="IJX726" s="34"/>
      <c r="IJY726" s="34"/>
      <c r="IJZ726" s="34"/>
      <c r="IKA726" s="34"/>
      <c r="IKB726" s="34"/>
      <c r="IKC726" s="34"/>
      <c r="IKD726" s="34"/>
      <c r="IKE726" s="34"/>
      <c r="IKF726" s="34"/>
      <c r="IKG726" s="34"/>
      <c r="IKH726" s="34"/>
      <c r="IKI726" s="34"/>
      <c r="IKJ726" s="34"/>
      <c r="IKK726" s="34"/>
      <c r="IKL726" s="34"/>
      <c r="IKM726" s="34"/>
      <c r="IKN726" s="34"/>
      <c r="IKO726" s="34"/>
      <c r="IKP726" s="34"/>
      <c r="IKQ726" s="34"/>
      <c r="IKR726" s="34"/>
      <c r="IKS726" s="34"/>
      <c r="IKT726" s="34"/>
      <c r="IKU726" s="34"/>
      <c r="IKV726" s="34"/>
      <c r="IKW726" s="34"/>
      <c r="IKX726" s="34"/>
      <c r="IKY726" s="34"/>
      <c r="IKZ726" s="34"/>
      <c r="ILA726" s="34"/>
      <c r="ILB726" s="34"/>
      <c r="ILC726" s="34"/>
      <c r="ILD726" s="34"/>
      <c r="ILE726" s="34"/>
      <c r="ILF726" s="34"/>
      <c r="ILG726" s="34"/>
      <c r="ILH726" s="34"/>
      <c r="ILI726" s="34"/>
      <c r="ILJ726" s="34"/>
      <c r="ILK726" s="34"/>
      <c r="ILL726" s="34"/>
      <c r="ILM726" s="34"/>
      <c r="ILN726" s="34"/>
      <c r="ILO726" s="34"/>
      <c r="ILP726" s="34"/>
      <c r="ILQ726" s="34"/>
      <c r="ILR726" s="34"/>
      <c r="ILS726" s="34"/>
      <c r="ILT726" s="34"/>
      <c r="ILU726" s="34"/>
      <c r="ILV726" s="34"/>
      <c r="ILW726" s="34"/>
      <c r="ILX726" s="34"/>
      <c r="ILY726" s="34"/>
      <c r="ILZ726" s="34"/>
      <c r="IMA726" s="34"/>
      <c r="IMB726" s="34"/>
      <c r="IMC726" s="34"/>
      <c r="IMD726" s="34"/>
      <c r="IME726" s="34"/>
      <c r="IMF726" s="34"/>
      <c r="IMG726" s="34"/>
      <c r="IMH726" s="34"/>
      <c r="IMI726" s="34"/>
      <c r="IMJ726" s="34"/>
      <c r="IMK726" s="34"/>
      <c r="IML726" s="34"/>
      <c r="IMM726" s="34"/>
      <c r="IMN726" s="34"/>
      <c r="IMO726" s="34"/>
      <c r="IMP726" s="34"/>
      <c r="IMQ726" s="34"/>
      <c r="IMR726" s="34"/>
      <c r="IMS726" s="34"/>
      <c r="IMT726" s="34"/>
      <c r="IMU726" s="34"/>
      <c r="IMV726" s="34"/>
      <c r="IMW726" s="34"/>
      <c r="IMX726" s="34"/>
      <c r="IMY726" s="34"/>
      <c r="IMZ726" s="34"/>
      <c r="INA726" s="34"/>
      <c r="INB726" s="34"/>
      <c r="INC726" s="34"/>
      <c r="IND726" s="34"/>
      <c r="INE726" s="34"/>
      <c r="INF726" s="34"/>
      <c r="ING726" s="34"/>
      <c r="INH726" s="34"/>
      <c r="INI726" s="34"/>
      <c r="INJ726" s="34"/>
      <c r="INK726" s="34"/>
      <c r="INL726" s="34"/>
      <c r="INM726" s="34"/>
      <c r="INN726" s="34"/>
      <c r="INO726" s="34"/>
      <c r="INP726" s="34"/>
      <c r="INQ726" s="34"/>
      <c r="INR726" s="34"/>
      <c r="INS726" s="34"/>
      <c r="INT726" s="34"/>
      <c r="INU726" s="34"/>
      <c r="INV726" s="34"/>
      <c r="INW726" s="34"/>
      <c r="INX726" s="34"/>
      <c r="INY726" s="34"/>
      <c r="INZ726" s="34"/>
      <c r="IOA726" s="34"/>
      <c r="IOB726" s="34"/>
      <c r="IOC726" s="34"/>
      <c r="IOD726" s="34"/>
      <c r="IOE726" s="34"/>
      <c r="IOF726" s="34"/>
      <c r="IOG726" s="34"/>
      <c r="IOH726" s="34"/>
      <c r="IOI726" s="34"/>
      <c r="IOJ726" s="34"/>
      <c r="IOK726" s="34"/>
      <c r="IOL726" s="34"/>
      <c r="IOM726" s="34"/>
      <c r="ION726" s="34"/>
      <c r="IOO726" s="34"/>
      <c r="IOP726" s="34"/>
      <c r="IOQ726" s="34"/>
      <c r="IOR726" s="34"/>
      <c r="IOS726" s="34"/>
      <c r="IOT726" s="34"/>
      <c r="IOU726" s="34"/>
      <c r="IOV726" s="34"/>
      <c r="IOW726" s="34"/>
      <c r="IOX726" s="34"/>
      <c r="IOY726" s="34"/>
      <c r="IOZ726" s="34"/>
      <c r="IPA726" s="34"/>
      <c r="IPB726" s="34"/>
      <c r="IPC726" s="34"/>
      <c r="IPD726" s="34"/>
      <c r="IPE726" s="34"/>
      <c r="IPF726" s="34"/>
      <c r="IPG726" s="34"/>
      <c r="IPH726" s="34"/>
      <c r="IPI726" s="34"/>
      <c r="IPJ726" s="34"/>
      <c r="IPK726" s="34"/>
      <c r="IPL726" s="34"/>
      <c r="IPM726" s="34"/>
      <c r="IPN726" s="34"/>
      <c r="IPO726" s="34"/>
      <c r="IPP726" s="34"/>
      <c r="IPQ726" s="34"/>
      <c r="IPR726" s="34"/>
      <c r="IPS726" s="34"/>
      <c r="IPT726" s="34"/>
      <c r="IPU726" s="34"/>
      <c r="IPV726" s="34"/>
      <c r="IPW726" s="34"/>
      <c r="IPX726" s="34"/>
      <c r="IPY726" s="34"/>
      <c r="IPZ726" s="34"/>
      <c r="IQA726" s="34"/>
      <c r="IQB726" s="34"/>
      <c r="IQC726" s="34"/>
      <c r="IQD726" s="34"/>
      <c r="IQE726" s="34"/>
      <c r="IQF726" s="34"/>
      <c r="IQG726" s="34"/>
      <c r="IQH726" s="34"/>
      <c r="IQI726" s="34"/>
      <c r="IQJ726" s="34"/>
      <c r="IQK726" s="34"/>
      <c r="IQL726" s="34"/>
      <c r="IQM726" s="34"/>
      <c r="IQN726" s="34"/>
      <c r="IQO726" s="34"/>
      <c r="IQP726" s="34"/>
      <c r="IQQ726" s="34"/>
      <c r="IQR726" s="34"/>
      <c r="IQS726" s="34"/>
      <c r="IQT726" s="34"/>
      <c r="IQU726" s="34"/>
      <c r="IQV726" s="34"/>
      <c r="IQW726" s="34"/>
      <c r="IQX726" s="34"/>
      <c r="IQY726" s="34"/>
      <c r="IQZ726" s="34"/>
      <c r="IRA726" s="34"/>
      <c r="IRB726" s="34"/>
      <c r="IRC726" s="34"/>
      <c r="IRD726" s="34"/>
      <c r="IRE726" s="34"/>
      <c r="IRF726" s="34"/>
      <c r="IRG726" s="34"/>
      <c r="IRH726" s="34"/>
      <c r="IRI726" s="34"/>
      <c r="IRJ726" s="34"/>
      <c r="IRK726" s="34"/>
      <c r="IRL726" s="34"/>
      <c r="IRM726" s="34"/>
      <c r="IRN726" s="34"/>
      <c r="IRO726" s="34"/>
      <c r="IRP726" s="34"/>
      <c r="IRQ726" s="34"/>
      <c r="IRR726" s="34"/>
      <c r="IRS726" s="34"/>
      <c r="IRT726" s="34"/>
      <c r="IRU726" s="34"/>
      <c r="IRV726" s="34"/>
      <c r="IRW726" s="34"/>
      <c r="IRX726" s="34"/>
      <c r="IRY726" s="34"/>
      <c r="IRZ726" s="34"/>
      <c r="ISA726" s="34"/>
      <c r="ISB726" s="34"/>
      <c r="ISC726" s="34"/>
      <c r="ISD726" s="34"/>
      <c r="ISE726" s="34"/>
      <c r="ISF726" s="34"/>
      <c r="ISG726" s="34"/>
      <c r="ISH726" s="34"/>
      <c r="ISI726" s="34"/>
      <c r="ISJ726" s="34"/>
      <c r="ISK726" s="34"/>
      <c r="ISL726" s="34"/>
      <c r="ISM726" s="34"/>
      <c r="ISN726" s="34"/>
      <c r="ISO726" s="34"/>
      <c r="ISP726" s="34"/>
      <c r="ISQ726" s="34"/>
      <c r="ISR726" s="34"/>
      <c r="ISS726" s="34"/>
      <c r="IST726" s="34"/>
      <c r="ISU726" s="34"/>
      <c r="ISV726" s="34"/>
      <c r="ISW726" s="34"/>
      <c r="ISX726" s="34"/>
      <c r="ISY726" s="34"/>
      <c r="ISZ726" s="34"/>
      <c r="ITA726" s="34"/>
      <c r="ITB726" s="34"/>
      <c r="ITC726" s="34"/>
      <c r="ITD726" s="34"/>
      <c r="ITE726" s="34"/>
      <c r="ITF726" s="34"/>
      <c r="ITG726" s="34"/>
      <c r="ITH726" s="34"/>
      <c r="ITI726" s="34"/>
      <c r="ITJ726" s="34"/>
      <c r="ITK726" s="34"/>
      <c r="ITL726" s="34"/>
      <c r="ITM726" s="34"/>
      <c r="ITN726" s="34"/>
      <c r="ITO726" s="34"/>
      <c r="ITP726" s="34"/>
      <c r="ITQ726" s="34"/>
      <c r="ITR726" s="34"/>
      <c r="ITS726" s="34"/>
      <c r="ITT726" s="34"/>
      <c r="ITU726" s="34"/>
      <c r="ITV726" s="34"/>
      <c r="ITW726" s="34"/>
      <c r="ITX726" s="34"/>
      <c r="ITY726" s="34"/>
      <c r="ITZ726" s="34"/>
      <c r="IUA726" s="34"/>
      <c r="IUB726" s="34"/>
      <c r="IUC726" s="34"/>
      <c r="IUD726" s="34"/>
      <c r="IUE726" s="34"/>
      <c r="IUF726" s="34"/>
      <c r="IUG726" s="34"/>
      <c r="IUH726" s="34"/>
      <c r="IUI726" s="34"/>
      <c r="IUJ726" s="34"/>
      <c r="IUK726" s="34"/>
      <c r="IUL726" s="34"/>
      <c r="IUM726" s="34"/>
      <c r="IUN726" s="34"/>
      <c r="IUO726" s="34"/>
      <c r="IUP726" s="34"/>
      <c r="IUQ726" s="34"/>
      <c r="IUR726" s="34"/>
      <c r="IUS726" s="34"/>
      <c r="IUT726" s="34"/>
      <c r="IUU726" s="34"/>
      <c r="IUV726" s="34"/>
      <c r="IUW726" s="34"/>
      <c r="IUX726" s="34"/>
      <c r="IUY726" s="34"/>
      <c r="IUZ726" s="34"/>
      <c r="IVA726" s="34"/>
      <c r="IVB726" s="34"/>
      <c r="IVC726" s="34"/>
      <c r="IVD726" s="34"/>
      <c r="IVE726" s="34"/>
      <c r="IVF726" s="34"/>
      <c r="IVG726" s="34"/>
      <c r="IVH726" s="34"/>
      <c r="IVI726" s="34"/>
      <c r="IVJ726" s="34"/>
      <c r="IVK726" s="34"/>
      <c r="IVL726" s="34"/>
      <c r="IVM726" s="34"/>
      <c r="IVN726" s="34"/>
      <c r="IVO726" s="34"/>
      <c r="IVP726" s="34"/>
      <c r="IVQ726" s="34"/>
      <c r="IVR726" s="34"/>
      <c r="IVS726" s="34"/>
      <c r="IVT726" s="34"/>
      <c r="IVU726" s="34"/>
      <c r="IVV726" s="34"/>
      <c r="IVW726" s="34"/>
      <c r="IVX726" s="34"/>
      <c r="IVY726" s="34"/>
      <c r="IVZ726" s="34"/>
      <c r="IWA726" s="34"/>
      <c r="IWB726" s="34"/>
      <c r="IWC726" s="34"/>
      <c r="IWD726" s="34"/>
      <c r="IWE726" s="34"/>
      <c r="IWF726" s="34"/>
      <c r="IWG726" s="34"/>
      <c r="IWH726" s="34"/>
      <c r="IWI726" s="34"/>
      <c r="IWJ726" s="34"/>
      <c r="IWK726" s="34"/>
      <c r="IWL726" s="34"/>
      <c r="IWM726" s="34"/>
      <c r="IWN726" s="34"/>
      <c r="IWO726" s="34"/>
      <c r="IWP726" s="34"/>
      <c r="IWQ726" s="34"/>
      <c r="IWR726" s="34"/>
      <c r="IWS726" s="34"/>
      <c r="IWT726" s="34"/>
      <c r="IWU726" s="34"/>
      <c r="IWV726" s="34"/>
      <c r="IWW726" s="34"/>
      <c r="IWX726" s="34"/>
      <c r="IWY726" s="34"/>
      <c r="IWZ726" s="34"/>
      <c r="IXA726" s="34"/>
      <c r="IXB726" s="34"/>
      <c r="IXC726" s="34"/>
      <c r="IXD726" s="34"/>
      <c r="IXE726" s="34"/>
      <c r="IXF726" s="34"/>
      <c r="IXG726" s="34"/>
      <c r="IXH726" s="34"/>
      <c r="IXI726" s="34"/>
      <c r="IXJ726" s="34"/>
      <c r="IXK726" s="34"/>
      <c r="IXL726" s="34"/>
      <c r="IXM726" s="34"/>
      <c r="IXN726" s="34"/>
      <c r="IXO726" s="34"/>
      <c r="IXP726" s="34"/>
      <c r="IXQ726" s="34"/>
      <c r="IXR726" s="34"/>
      <c r="IXS726" s="34"/>
      <c r="IXT726" s="34"/>
      <c r="IXU726" s="34"/>
      <c r="IXV726" s="34"/>
      <c r="IXW726" s="34"/>
      <c r="IXX726" s="34"/>
      <c r="IXY726" s="34"/>
      <c r="IXZ726" s="34"/>
      <c r="IYA726" s="34"/>
      <c r="IYB726" s="34"/>
      <c r="IYC726" s="34"/>
      <c r="IYD726" s="34"/>
      <c r="IYE726" s="34"/>
      <c r="IYF726" s="34"/>
      <c r="IYG726" s="34"/>
      <c r="IYH726" s="34"/>
      <c r="IYI726" s="34"/>
      <c r="IYJ726" s="34"/>
      <c r="IYK726" s="34"/>
      <c r="IYL726" s="34"/>
      <c r="IYM726" s="34"/>
      <c r="IYN726" s="34"/>
      <c r="IYO726" s="34"/>
      <c r="IYP726" s="34"/>
      <c r="IYQ726" s="34"/>
      <c r="IYR726" s="34"/>
      <c r="IYS726" s="34"/>
      <c r="IYT726" s="34"/>
      <c r="IYU726" s="34"/>
      <c r="IYV726" s="34"/>
      <c r="IYW726" s="34"/>
      <c r="IYX726" s="34"/>
      <c r="IYY726" s="34"/>
      <c r="IYZ726" s="34"/>
      <c r="IZA726" s="34"/>
      <c r="IZB726" s="34"/>
      <c r="IZC726" s="34"/>
      <c r="IZD726" s="34"/>
      <c r="IZE726" s="34"/>
      <c r="IZF726" s="34"/>
      <c r="IZG726" s="34"/>
      <c r="IZH726" s="34"/>
      <c r="IZI726" s="34"/>
      <c r="IZJ726" s="34"/>
      <c r="IZK726" s="34"/>
      <c r="IZL726" s="34"/>
      <c r="IZM726" s="34"/>
      <c r="IZN726" s="34"/>
      <c r="IZO726" s="34"/>
      <c r="IZP726" s="34"/>
      <c r="IZQ726" s="34"/>
      <c r="IZR726" s="34"/>
      <c r="IZS726" s="34"/>
      <c r="IZT726" s="34"/>
      <c r="IZU726" s="34"/>
      <c r="IZV726" s="34"/>
      <c r="IZW726" s="34"/>
      <c r="IZX726" s="34"/>
      <c r="IZY726" s="34"/>
      <c r="IZZ726" s="34"/>
      <c r="JAA726" s="34"/>
      <c r="JAB726" s="34"/>
      <c r="JAC726" s="34"/>
      <c r="JAD726" s="34"/>
      <c r="JAE726" s="34"/>
      <c r="JAF726" s="34"/>
      <c r="JAG726" s="34"/>
      <c r="JAH726" s="34"/>
      <c r="JAI726" s="34"/>
      <c r="JAJ726" s="34"/>
      <c r="JAK726" s="34"/>
      <c r="JAL726" s="34"/>
      <c r="JAM726" s="34"/>
      <c r="JAN726" s="34"/>
      <c r="JAO726" s="34"/>
      <c r="JAP726" s="34"/>
      <c r="JAQ726" s="34"/>
      <c r="JAR726" s="34"/>
      <c r="JAS726" s="34"/>
      <c r="JAT726" s="34"/>
      <c r="JAU726" s="34"/>
      <c r="JAV726" s="34"/>
      <c r="JAW726" s="34"/>
      <c r="JAX726" s="34"/>
      <c r="JAY726" s="34"/>
      <c r="JAZ726" s="34"/>
      <c r="JBA726" s="34"/>
      <c r="JBB726" s="34"/>
      <c r="JBC726" s="34"/>
      <c r="JBD726" s="34"/>
      <c r="JBE726" s="34"/>
      <c r="JBF726" s="34"/>
      <c r="JBG726" s="34"/>
      <c r="JBH726" s="34"/>
      <c r="JBI726" s="34"/>
      <c r="JBJ726" s="34"/>
      <c r="JBK726" s="34"/>
      <c r="JBL726" s="34"/>
      <c r="JBM726" s="34"/>
      <c r="JBN726" s="34"/>
      <c r="JBO726" s="34"/>
      <c r="JBP726" s="34"/>
      <c r="JBQ726" s="34"/>
      <c r="JBR726" s="34"/>
      <c r="JBS726" s="34"/>
      <c r="JBT726" s="34"/>
      <c r="JBU726" s="34"/>
      <c r="JBV726" s="34"/>
      <c r="JBW726" s="34"/>
      <c r="JBX726" s="34"/>
      <c r="JBY726" s="34"/>
      <c r="JBZ726" s="34"/>
      <c r="JCA726" s="34"/>
      <c r="JCB726" s="34"/>
      <c r="JCC726" s="34"/>
      <c r="JCD726" s="34"/>
      <c r="JCE726" s="34"/>
      <c r="JCF726" s="34"/>
      <c r="JCG726" s="34"/>
      <c r="JCH726" s="34"/>
      <c r="JCI726" s="34"/>
      <c r="JCJ726" s="34"/>
      <c r="JCK726" s="34"/>
      <c r="JCL726" s="34"/>
      <c r="JCM726" s="34"/>
      <c r="JCN726" s="34"/>
      <c r="JCO726" s="34"/>
      <c r="JCP726" s="34"/>
      <c r="JCQ726" s="34"/>
      <c r="JCR726" s="34"/>
      <c r="JCS726" s="34"/>
      <c r="JCT726" s="34"/>
      <c r="JCU726" s="34"/>
      <c r="JCV726" s="34"/>
      <c r="JCW726" s="34"/>
      <c r="JCX726" s="34"/>
      <c r="JCY726" s="34"/>
      <c r="JCZ726" s="34"/>
      <c r="JDA726" s="34"/>
      <c r="JDB726" s="34"/>
      <c r="JDC726" s="34"/>
      <c r="JDD726" s="34"/>
      <c r="JDE726" s="34"/>
      <c r="JDF726" s="34"/>
      <c r="JDG726" s="34"/>
      <c r="JDH726" s="34"/>
      <c r="JDI726" s="34"/>
      <c r="JDJ726" s="34"/>
      <c r="JDK726" s="34"/>
      <c r="JDL726" s="34"/>
      <c r="JDM726" s="34"/>
      <c r="JDN726" s="34"/>
      <c r="JDO726" s="34"/>
      <c r="JDP726" s="34"/>
      <c r="JDQ726" s="34"/>
      <c r="JDR726" s="34"/>
      <c r="JDS726" s="34"/>
      <c r="JDT726" s="34"/>
      <c r="JDU726" s="34"/>
      <c r="JDV726" s="34"/>
      <c r="JDW726" s="34"/>
      <c r="JDX726" s="34"/>
      <c r="JDY726" s="34"/>
      <c r="JDZ726" s="34"/>
      <c r="JEA726" s="34"/>
      <c r="JEB726" s="34"/>
      <c r="JEC726" s="34"/>
      <c r="JED726" s="34"/>
      <c r="JEE726" s="34"/>
      <c r="JEF726" s="34"/>
      <c r="JEG726" s="34"/>
      <c r="JEH726" s="34"/>
      <c r="JEI726" s="34"/>
      <c r="JEJ726" s="34"/>
      <c r="JEK726" s="34"/>
      <c r="JEL726" s="34"/>
      <c r="JEM726" s="34"/>
      <c r="JEN726" s="34"/>
      <c r="JEO726" s="34"/>
      <c r="JEP726" s="34"/>
      <c r="JEQ726" s="34"/>
      <c r="JER726" s="34"/>
      <c r="JES726" s="34"/>
      <c r="JET726" s="34"/>
      <c r="JEU726" s="34"/>
      <c r="JEV726" s="34"/>
      <c r="JEW726" s="34"/>
      <c r="JEX726" s="34"/>
      <c r="JEY726" s="34"/>
      <c r="JEZ726" s="34"/>
      <c r="JFA726" s="34"/>
      <c r="JFB726" s="34"/>
      <c r="JFC726" s="34"/>
      <c r="JFD726" s="34"/>
      <c r="JFE726" s="34"/>
      <c r="JFF726" s="34"/>
      <c r="JFG726" s="34"/>
      <c r="JFH726" s="34"/>
      <c r="JFI726" s="34"/>
      <c r="JFJ726" s="34"/>
      <c r="JFK726" s="34"/>
      <c r="JFL726" s="34"/>
      <c r="JFM726" s="34"/>
      <c r="JFN726" s="34"/>
      <c r="JFO726" s="34"/>
      <c r="JFP726" s="34"/>
      <c r="JFQ726" s="34"/>
      <c r="JFR726" s="34"/>
      <c r="JFS726" s="34"/>
      <c r="JFT726" s="34"/>
      <c r="JFU726" s="34"/>
      <c r="JFV726" s="34"/>
      <c r="JFW726" s="34"/>
      <c r="JFX726" s="34"/>
      <c r="JFY726" s="34"/>
      <c r="JFZ726" s="34"/>
      <c r="JGA726" s="34"/>
      <c r="JGB726" s="34"/>
      <c r="JGC726" s="34"/>
      <c r="JGD726" s="34"/>
      <c r="JGE726" s="34"/>
      <c r="JGF726" s="34"/>
      <c r="JGG726" s="34"/>
      <c r="JGH726" s="34"/>
      <c r="JGI726" s="34"/>
      <c r="JGJ726" s="34"/>
      <c r="JGK726" s="34"/>
      <c r="JGL726" s="34"/>
      <c r="JGM726" s="34"/>
      <c r="JGN726" s="34"/>
      <c r="JGO726" s="34"/>
      <c r="JGP726" s="34"/>
      <c r="JGQ726" s="34"/>
      <c r="JGR726" s="34"/>
      <c r="JGS726" s="34"/>
      <c r="JGT726" s="34"/>
      <c r="JGU726" s="34"/>
      <c r="JGV726" s="34"/>
      <c r="JGW726" s="34"/>
      <c r="JGX726" s="34"/>
      <c r="JGY726" s="34"/>
      <c r="JGZ726" s="34"/>
      <c r="JHA726" s="34"/>
      <c r="JHB726" s="34"/>
      <c r="JHC726" s="34"/>
      <c r="JHD726" s="34"/>
      <c r="JHE726" s="34"/>
      <c r="JHF726" s="34"/>
      <c r="JHG726" s="34"/>
      <c r="JHH726" s="34"/>
      <c r="JHI726" s="34"/>
      <c r="JHJ726" s="34"/>
      <c r="JHK726" s="34"/>
      <c r="JHL726" s="34"/>
      <c r="JHM726" s="34"/>
      <c r="JHN726" s="34"/>
      <c r="JHO726" s="34"/>
      <c r="JHP726" s="34"/>
      <c r="JHQ726" s="34"/>
      <c r="JHR726" s="34"/>
      <c r="JHS726" s="34"/>
      <c r="JHT726" s="34"/>
      <c r="JHU726" s="34"/>
      <c r="JHV726" s="34"/>
      <c r="JHW726" s="34"/>
      <c r="JHX726" s="34"/>
      <c r="JHY726" s="34"/>
      <c r="JHZ726" s="34"/>
      <c r="JIA726" s="34"/>
      <c r="JIB726" s="34"/>
      <c r="JIC726" s="34"/>
      <c r="JID726" s="34"/>
      <c r="JIE726" s="34"/>
      <c r="JIF726" s="34"/>
      <c r="JIG726" s="34"/>
      <c r="JIH726" s="34"/>
      <c r="JII726" s="34"/>
      <c r="JIJ726" s="34"/>
      <c r="JIK726" s="34"/>
      <c r="JIL726" s="34"/>
      <c r="JIM726" s="34"/>
      <c r="JIN726" s="34"/>
      <c r="JIO726" s="34"/>
      <c r="JIP726" s="34"/>
      <c r="JIQ726" s="34"/>
      <c r="JIR726" s="34"/>
      <c r="JIS726" s="34"/>
      <c r="JIT726" s="34"/>
      <c r="JIU726" s="34"/>
      <c r="JIV726" s="34"/>
      <c r="JIW726" s="34"/>
      <c r="JIX726" s="34"/>
      <c r="JIY726" s="34"/>
      <c r="JIZ726" s="34"/>
      <c r="JJA726" s="34"/>
      <c r="JJB726" s="34"/>
      <c r="JJC726" s="34"/>
      <c r="JJD726" s="34"/>
      <c r="JJE726" s="34"/>
      <c r="JJF726" s="34"/>
      <c r="JJG726" s="34"/>
      <c r="JJH726" s="34"/>
      <c r="JJI726" s="34"/>
      <c r="JJJ726" s="34"/>
      <c r="JJK726" s="34"/>
      <c r="JJL726" s="34"/>
      <c r="JJM726" s="34"/>
      <c r="JJN726" s="34"/>
      <c r="JJO726" s="34"/>
      <c r="JJP726" s="34"/>
      <c r="JJQ726" s="34"/>
      <c r="JJR726" s="34"/>
      <c r="JJS726" s="34"/>
      <c r="JJT726" s="34"/>
      <c r="JJU726" s="34"/>
      <c r="JJV726" s="34"/>
      <c r="JJW726" s="34"/>
      <c r="JJX726" s="34"/>
      <c r="JJY726" s="34"/>
      <c r="JJZ726" s="34"/>
      <c r="JKA726" s="34"/>
      <c r="JKB726" s="34"/>
      <c r="JKC726" s="34"/>
      <c r="JKD726" s="34"/>
      <c r="JKE726" s="34"/>
      <c r="JKF726" s="34"/>
      <c r="JKG726" s="34"/>
      <c r="JKH726" s="34"/>
      <c r="JKI726" s="34"/>
      <c r="JKJ726" s="34"/>
      <c r="JKK726" s="34"/>
      <c r="JKL726" s="34"/>
      <c r="JKM726" s="34"/>
      <c r="JKN726" s="34"/>
      <c r="JKO726" s="34"/>
      <c r="JKP726" s="34"/>
      <c r="JKQ726" s="34"/>
      <c r="JKR726" s="34"/>
      <c r="JKS726" s="34"/>
      <c r="JKT726" s="34"/>
      <c r="JKU726" s="34"/>
      <c r="JKV726" s="34"/>
      <c r="JKW726" s="34"/>
      <c r="JKX726" s="34"/>
      <c r="JKY726" s="34"/>
      <c r="JKZ726" s="34"/>
      <c r="JLA726" s="34"/>
      <c r="JLB726" s="34"/>
      <c r="JLC726" s="34"/>
      <c r="JLD726" s="34"/>
      <c r="JLE726" s="34"/>
      <c r="JLF726" s="34"/>
      <c r="JLG726" s="34"/>
      <c r="JLH726" s="34"/>
      <c r="JLI726" s="34"/>
      <c r="JLJ726" s="34"/>
      <c r="JLK726" s="34"/>
      <c r="JLL726" s="34"/>
      <c r="JLM726" s="34"/>
      <c r="JLN726" s="34"/>
      <c r="JLO726" s="34"/>
      <c r="JLP726" s="34"/>
      <c r="JLQ726" s="34"/>
      <c r="JLR726" s="34"/>
      <c r="JLS726" s="34"/>
      <c r="JLT726" s="34"/>
      <c r="JLU726" s="34"/>
      <c r="JLV726" s="34"/>
      <c r="JLW726" s="34"/>
      <c r="JLX726" s="34"/>
      <c r="JLY726" s="34"/>
      <c r="JLZ726" s="34"/>
      <c r="JMA726" s="34"/>
      <c r="JMB726" s="34"/>
      <c r="JMC726" s="34"/>
      <c r="JMD726" s="34"/>
      <c r="JME726" s="34"/>
      <c r="JMF726" s="34"/>
      <c r="JMG726" s="34"/>
      <c r="JMH726" s="34"/>
      <c r="JMI726" s="34"/>
      <c r="JMJ726" s="34"/>
      <c r="JMK726" s="34"/>
      <c r="JML726" s="34"/>
      <c r="JMM726" s="34"/>
      <c r="JMN726" s="34"/>
      <c r="JMO726" s="34"/>
      <c r="JMP726" s="34"/>
      <c r="JMQ726" s="34"/>
      <c r="JMR726" s="34"/>
      <c r="JMS726" s="34"/>
      <c r="JMT726" s="34"/>
      <c r="JMU726" s="34"/>
      <c r="JMV726" s="34"/>
      <c r="JMW726" s="34"/>
      <c r="JMX726" s="34"/>
      <c r="JMY726" s="34"/>
      <c r="JMZ726" s="34"/>
      <c r="JNA726" s="34"/>
      <c r="JNB726" s="34"/>
      <c r="JNC726" s="34"/>
      <c r="JND726" s="34"/>
      <c r="JNE726" s="34"/>
      <c r="JNF726" s="34"/>
      <c r="JNG726" s="34"/>
      <c r="JNH726" s="34"/>
      <c r="JNI726" s="34"/>
      <c r="JNJ726" s="34"/>
      <c r="JNK726" s="34"/>
      <c r="JNL726" s="34"/>
      <c r="JNM726" s="34"/>
      <c r="JNN726" s="34"/>
      <c r="JNO726" s="34"/>
      <c r="JNP726" s="34"/>
      <c r="JNQ726" s="34"/>
      <c r="JNR726" s="34"/>
      <c r="JNS726" s="34"/>
      <c r="JNT726" s="34"/>
      <c r="JNU726" s="34"/>
      <c r="JNV726" s="34"/>
      <c r="JNW726" s="34"/>
      <c r="JNX726" s="34"/>
      <c r="JNY726" s="34"/>
      <c r="JNZ726" s="34"/>
      <c r="JOA726" s="34"/>
      <c r="JOB726" s="34"/>
      <c r="JOC726" s="34"/>
      <c r="JOD726" s="34"/>
      <c r="JOE726" s="34"/>
      <c r="JOF726" s="34"/>
      <c r="JOG726" s="34"/>
      <c r="JOH726" s="34"/>
      <c r="JOI726" s="34"/>
      <c r="JOJ726" s="34"/>
      <c r="JOK726" s="34"/>
      <c r="JOL726" s="34"/>
      <c r="JOM726" s="34"/>
      <c r="JON726" s="34"/>
      <c r="JOO726" s="34"/>
      <c r="JOP726" s="34"/>
      <c r="JOQ726" s="34"/>
      <c r="JOR726" s="34"/>
      <c r="JOS726" s="34"/>
      <c r="JOT726" s="34"/>
      <c r="JOU726" s="34"/>
      <c r="JOV726" s="34"/>
      <c r="JOW726" s="34"/>
      <c r="JOX726" s="34"/>
      <c r="JOY726" s="34"/>
      <c r="JOZ726" s="34"/>
      <c r="JPA726" s="34"/>
      <c r="JPB726" s="34"/>
      <c r="JPC726" s="34"/>
      <c r="JPD726" s="34"/>
      <c r="JPE726" s="34"/>
      <c r="JPF726" s="34"/>
      <c r="JPG726" s="34"/>
      <c r="JPH726" s="34"/>
      <c r="JPI726" s="34"/>
      <c r="JPJ726" s="34"/>
      <c r="JPK726" s="34"/>
      <c r="JPL726" s="34"/>
      <c r="JPM726" s="34"/>
      <c r="JPN726" s="34"/>
      <c r="JPO726" s="34"/>
      <c r="JPP726" s="34"/>
      <c r="JPQ726" s="34"/>
      <c r="JPR726" s="34"/>
      <c r="JPS726" s="34"/>
      <c r="JPT726" s="34"/>
      <c r="JPU726" s="34"/>
      <c r="JPV726" s="34"/>
      <c r="JPW726" s="34"/>
      <c r="JPX726" s="34"/>
      <c r="JPY726" s="34"/>
      <c r="JPZ726" s="34"/>
      <c r="JQA726" s="34"/>
      <c r="JQB726" s="34"/>
      <c r="JQC726" s="34"/>
      <c r="JQD726" s="34"/>
      <c r="JQE726" s="34"/>
      <c r="JQF726" s="34"/>
      <c r="JQG726" s="34"/>
      <c r="JQH726" s="34"/>
      <c r="JQI726" s="34"/>
      <c r="JQJ726" s="34"/>
      <c r="JQK726" s="34"/>
      <c r="JQL726" s="34"/>
      <c r="JQM726" s="34"/>
      <c r="JQN726" s="34"/>
      <c r="JQO726" s="34"/>
      <c r="JQP726" s="34"/>
      <c r="JQQ726" s="34"/>
      <c r="JQR726" s="34"/>
      <c r="JQS726" s="34"/>
      <c r="JQT726" s="34"/>
      <c r="JQU726" s="34"/>
      <c r="JQV726" s="34"/>
      <c r="JQW726" s="34"/>
      <c r="JQX726" s="34"/>
      <c r="JQY726" s="34"/>
      <c r="JQZ726" s="34"/>
      <c r="JRA726" s="34"/>
      <c r="JRB726" s="34"/>
      <c r="JRC726" s="34"/>
      <c r="JRD726" s="34"/>
      <c r="JRE726" s="34"/>
      <c r="JRF726" s="34"/>
      <c r="JRG726" s="34"/>
      <c r="JRH726" s="34"/>
      <c r="JRI726" s="34"/>
      <c r="JRJ726" s="34"/>
      <c r="JRK726" s="34"/>
      <c r="JRL726" s="34"/>
      <c r="JRM726" s="34"/>
      <c r="JRN726" s="34"/>
      <c r="JRO726" s="34"/>
      <c r="JRP726" s="34"/>
      <c r="JRQ726" s="34"/>
      <c r="JRR726" s="34"/>
      <c r="JRS726" s="34"/>
      <c r="JRT726" s="34"/>
      <c r="JRU726" s="34"/>
      <c r="JRV726" s="34"/>
      <c r="JRW726" s="34"/>
      <c r="JRX726" s="34"/>
      <c r="JRY726" s="34"/>
      <c r="JRZ726" s="34"/>
      <c r="JSA726" s="34"/>
      <c r="JSB726" s="34"/>
      <c r="JSC726" s="34"/>
      <c r="JSD726" s="34"/>
      <c r="JSE726" s="34"/>
      <c r="JSF726" s="34"/>
      <c r="JSG726" s="34"/>
      <c r="JSH726" s="34"/>
      <c r="JSI726" s="34"/>
      <c r="JSJ726" s="34"/>
      <c r="JSK726" s="34"/>
      <c r="JSL726" s="34"/>
      <c r="JSM726" s="34"/>
      <c r="JSN726" s="34"/>
      <c r="JSO726" s="34"/>
      <c r="JSP726" s="34"/>
      <c r="JSQ726" s="34"/>
      <c r="JSR726" s="34"/>
      <c r="JSS726" s="34"/>
      <c r="JST726" s="34"/>
      <c r="JSU726" s="34"/>
      <c r="JSV726" s="34"/>
      <c r="JSW726" s="34"/>
      <c r="JSX726" s="34"/>
      <c r="JSY726" s="34"/>
      <c r="JSZ726" s="34"/>
      <c r="JTA726" s="34"/>
      <c r="JTB726" s="34"/>
      <c r="JTC726" s="34"/>
      <c r="JTD726" s="34"/>
      <c r="JTE726" s="34"/>
      <c r="JTF726" s="34"/>
      <c r="JTG726" s="34"/>
      <c r="JTH726" s="34"/>
      <c r="JTI726" s="34"/>
      <c r="JTJ726" s="34"/>
      <c r="JTK726" s="34"/>
      <c r="JTL726" s="34"/>
      <c r="JTM726" s="34"/>
      <c r="JTN726" s="34"/>
      <c r="JTO726" s="34"/>
      <c r="JTP726" s="34"/>
      <c r="JTQ726" s="34"/>
      <c r="JTR726" s="34"/>
      <c r="JTS726" s="34"/>
      <c r="JTT726" s="34"/>
      <c r="JTU726" s="34"/>
      <c r="JTV726" s="34"/>
      <c r="JTW726" s="34"/>
      <c r="JTX726" s="34"/>
      <c r="JTY726" s="34"/>
      <c r="JTZ726" s="34"/>
      <c r="JUA726" s="34"/>
      <c r="JUB726" s="34"/>
      <c r="JUC726" s="34"/>
      <c r="JUD726" s="34"/>
      <c r="JUE726" s="34"/>
      <c r="JUF726" s="34"/>
      <c r="JUG726" s="34"/>
      <c r="JUH726" s="34"/>
      <c r="JUI726" s="34"/>
      <c r="JUJ726" s="34"/>
      <c r="JUK726" s="34"/>
      <c r="JUL726" s="34"/>
      <c r="JUM726" s="34"/>
      <c r="JUN726" s="34"/>
      <c r="JUO726" s="34"/>
      <c r="JUP726" s="34"/>
      <c r="JUQ726" s="34"/>
      <c r="JUR726" s="34"/>
      <c r="JUS726" s="34"/>
      <c r="JUT726" s="34"/>
      <c r="JUU726" s="34"/>
      <c r="JUV726" s="34"/>
      <c r="JUW726" s="34"/>
      <c r="JUX726" s="34"/>
      <c r="JUY726" s="34"/>
      <c r="JUZ726" s="34"/>
      <c r="JVA726" s="34"/>
      <c r="JVB726" s="34"/>
      <c r="JVC726" s="34"/>
      <c r="JVD726" s="34"/>
      <c r="JVE726" s="34"/>
      <c r="JVF726" s="34"/>
      <c r="JVG726" s="34"/>
      <c r="JVH726" s="34"/>
      <c r="JVI726" s="34"/>
      <c r="JVJ726" s="34"/>
      <c r="JVK726" s="34"/>
      <c r="JVL726" s="34"/>
      <c r="JVM726" s="34"/>
      <c r="JVN726" s="34"/>
      <c r="JVO726" s="34"/>
      <c r="JVP726" s="34"/>
      <c r="JVQ726" s="34"/>
      <c r="JVR726" s="34"/>
      <c r="JVS726" s="34"/>
      <c r="JVT726" s="34"/>
      <c r="JVU726" s="34"/>
      <c r="JVV726" s="34"/>
      <c r="JVW726" s="34"/>
      <c r="JVX726" s="34"/>
      <c r="JVY726" s="34"/>
      <c r="JVZ726" s="34"/>
      <c r="JWA726" s="34"/>
      <c r="JWB726" s="34"/>
      <c r="JWC726" s="34"/>
      <c r="JWD726" s="34"/>
      <c r="JWE726" s="34"/>
      <c r="JWF726" s="34"/>
      <c r="JWG726" s="34"/>
      <c r="JWH726" s="34"/>
      <c r="JWI726" s="34"/>
      <c r="JWJ726" s="34"/>
      <c r="JWK726" s="34"/>
      <c r="JWL726" s="34"/>
      <c r="JWM726" s="34"/>
      <c r="JWN726" s="34"/>
      <c r="JWO726" s="34"/>
      <c r="JWP726" s="34"/>
      <c r="JWQ726" s="34"/>
      <c r="JWR726" s="34"/>
      <c r="JWS726" s="34"/>
      <c r="JWT726" s="34"/>
      <c r="JWU726" s="34"/>
      <c r="JWV726" s="34"/>
      <c r="JWW726" s="34"/>
      <c r="JWX726" s="34"/>
      <c r="JWY726" s="34"/>
      <c r="JWZ726" s="34"/>
      <c r="JXA726" s="34"/>
      <c r="JXB726" s="34"/>
      <c r="JXC726" s="34"/>
      <c r="JXD726" s="34"/>
      <c r="JXE726" s="34"/>
      <c r="JXF726" s="34"/>
      <c r="JXG726" s="34"/>
      <c r="JXH726" s="34"/>
      <c r="JXI726" s="34"/>
      <c r="JXJ726" s="34"/>
      <c r="JXK726" s="34"/>
      <c r="JXL726" s="34"/>
      <c r="JXM726" s="34"/>
      <c r="JXN726" s="34"/>
      <c r="JXO726" s="34"/>
      <c r="JXP726" s="34"/>
      <c r="JXQ726" s="34"/>
      <c r="JXR726" s="34"/>
      <c r="JXS726" s="34"/>
      <c r="JXT726" s="34"/>
      <c r="JXU726" s="34"/>
      <c r="JXV726" s="34"/>
      <c r="JXW726" s="34"/>
      <c r="JXX726" s="34"/>
      <c r="JXY726" s="34"/>
      <c r="JXZ726" s="34"/>
      <c r="JYA726" s="34"/>
      <c r="JYB726" s="34"/>
      <c r="JYC726" s="34"/>
      <c r="JYD726" s="34"/>
      <c r="JYE726" s="34"/>
      <c r="JYF726" s="34"/>
      <c r="JYG726" s="34"/>
      <c r="JYH726" s="34"/>
      <c r="JYI726" s="34"/>
      <c r="JYJ726" s="34"/>
      <c r="JYK726" s="34"/>
      <c r="JYL726" s="34"/>
      <c r="JYM726" s="34"/>
      <c r="JYN726" s="34"/>
      <c r="JYO726" s="34"/>
      <c r="JYP726" s="34"/>
      <c r="JYQ726" s="34"/>
      <c r="JYR726" s="34"/>
      <c r="JYS726" s="34"/>
      <c r="JYT726" s="34"/>
      <c r="JYU726" s="34"/>
      <c r="JYV726" s="34"/>
      <c r="JYW726" s="34"/>
      <c r="JYX726" s="34"/>
      <c r="JYY726" s="34"/>
      <c r="JYZ726" s="34"/>
      <c r="JZA726" s="34"/>
      <c r="JZB726" s="34"/>
      <c r="JZC726" s="34"/>
      <c r="JZD726" s="34"/>
      <c r="JZE726" s="34"/>
      <c r="JZF726" s="34"/>
      <c r="JZG726" s="34"/>
      <c r="JZH726" s="34"/>
      <c r="JZI726" s="34"/>
      <c r="JZJ726" s="34"/>
      <c r="JZK726" s="34"/>
      <c r="JZL726" s="34"/>
      <c r="JZM726" s="34"/>
      <c r="JZN726" s="34"/>
      <c r="JZO726" s="34"/>
      <c r="JZP726" s="34"/>
      <c r="JZQ726" s="34"/>
      <c r="JZR726" s="34"/>
      <c r="JZS726" s="34"/>
      <c r="JZT726" s="34"/>
      <c r="JZU726" s="34"/>
      <c r="JZV726" s="34"/>
      <c r="JZW726" s="34"/>
      <c r="JZX726" s="34"/>
      <c r="JZY726" s="34"/>
      <c r="JZZ726" s="34"/>
      <c r="KAA726" s="34"/>
      <c r="KAB726" s="34"/>
      <c r="KAC726" s="34"/>
      <c r="KAD726" s="34"/>
      <c r="KAE726" s="34"/>
      <c r="KAF726" s="34"/>
      <c r="KAG726" s="34"/>
      <c r="KAH726" s="34"/>
      <c r="KAI726" s="34"/>
      <c r="KAJ726" s="34"/>
      <c r="KAK726" s="34"/>
      <c r="KAL726" s="34"/>
      <c r="KAM726" s="34"/>
      <c r="KAN726" s="34"/>
      <c r="KAO726" s="34"/>
      <c r="KAP726" s="34"/>
      <c r="KAQ726" s="34"/>
      <c r="KAR726" s="34"/>
      <c r="KAS726" s="34"/>
      <c r="KAT726" s="34"/>
      <c r="KAU726" s="34"/>
      <c r="KAV726" s="34"/>
      <c r="KAW726" s="34"/>
      <c r="KAX726" s="34"/>
      <c r="KAY726" s="34"/>
      <c r="KAZ726" s="34"/>
      <c r="KBA726" s="34"/>
      <c r="KBB726" s="34"/>
      <c r="KBC726" s="34"/>
      <c r="KBD726" s="34"/>
      <c r="KBE726" s="34"/>
      <c r="KBF726" s="34"/>
      <c r="KBG726" s="34"/>
      <c r="KBH726" s="34"/>
      <c r="KBI726" s="34"/>
      <c r="KBJ726" s="34"/>
      <c r="KBK726" s="34"/>
      <c r="KBL726" s="34"/>
      <c r="KBM726" s="34"/>
      <c r="KBN726" s="34"/>
      <c r="KBO726" s="34"/>
      <c r="KBP726" s="34"/>
      <c r="KBQ726" s="34"/>
      <c r="KBR726" s="34"/>
      <c r="KBS726" s="34"/>
      <c r="KBT726" s="34"/>
      <c r="KBU726" s="34"/>
      <c r="KBV726" s="34"/>
      <c r="KBW726" s="34"/>
      <c r="KBX726" s="34"/>
      <c r="KBY726" s="34"/>
      <c r="KBZ726" s="34"/>
      <c r="KCA726" s="34"/>
      <c r="KCB726" s="34"/>
      <c r="KCC726" s="34"/>
      <c r="KCD726" s="34"/>
      <c r="KCE726" s="34"/>
      <c r="KCF726" s="34"/>
      <c r="KCG726" s="34"/>
      <c r="KCH726" s="34"/>
      <c r="KCI726" s="34"/>
      <c r="KCJ726" s="34"/>
      <c r="KCK726" s="34"/>
      <c r="KCL726" s="34"/>
      <c r="KCM726" s="34"/>
      <c r="KCN726" s="34"/>
      <c r="KCO726" s="34"/>
      <c r="KCP726" s="34"/>
      <c r="KCQ726" s="34"/>
      <c r="KCR726" s="34"/>
      <c r="KCS726" s="34"/>
      <c r="KCT726" s="34"/>
      <c r="KCU726" s="34"/>
      <c r="KCV726" s="34"/>
      <c r="KCW726" s="34"/>
      <c r="KCX726" s="34"/>
      <c r="KCY726" s="34"/>
      <c r="KCZ726" s="34"/>
      <c r="KDA726" s="34"/>
      <c r="KDB726" s="34"/>
      <c r="KDC726" s="34"/>
      <c r="KDD726" s="34"/>
      <c r="KDE726" s="34"/>
      <c r="KDF726" s="34"/>
      <c r="KDG726" s="34"/>
      <c r="KDH726" s="34"/>
      <c r="KDI726" s="34"/>
      <c r="KDJ726" s="34"/>
      <c r="KDK726" s="34"/>
      <c r="KDL726" s="34"/>
      <c r="KDM726" s="34"/>
      <c r="KDN726" s="34"/>
      <c r="KDO726" s="34"/>
      <c r="KDP726" s="34"/>
      <c r="KDQ726" s="34"/>
      <c r="KDR726" s="34"/>
      <c r="KDS726" s="34"/>
      <c r="KDT726" s="34"/>
      <c r="KDU726" s="34"/>
      <c r="KDV726" s="34"/>
      <c r="KDW726" s="34"/>
      <c r="KDX726" s="34"/>
      <c r="KDY726" s="34"/>
      <c r="KDZ726" s="34"/>
      <c r="KEA726" s="34"/>
      <c r="KEB726" s="34"/>
      <c r="KEC726" s="34"/>
      <c r="KED726" s="34"/>
      <c r="KEE726" s="34"/>
      <c r="KEF726" s="34"/>
      <c r="KEG726" s="34"/>
      <c r="KEH726" s="34"/>
      <c r="KEI726" s="34"/>
      <c r="KEJ726" s="34"/>
      <c r="KEK726" s="34"/>
      <c r="KEL726" s="34"/>
      <c r="KEM726" s="34"/>
      <c r="KEN726" s="34"/>
      <c r="KEO726" s="34"/>
      <c r="KEP726" s="34"/>
      <c r="KEQ726" s="34"/>
      <c r="KER726" s="34"/>
      <c r="KES726" s="34"/>
      <c r="KET726" s="34"/>
      <c r="KEU726" s="34"/>
      <c r="KEV726" s="34"/>
      <c r="KEW726" s="34"/>
      <c r="KEX726" s="34"/>
      <c r="KEY726" s="34"/>
      <c r="KEZ726" s="34"/>
      <c r="KFA726" s="34"/>
      <c r="KFB726" s="34"/>
      <c r="KFC726" s="34"/>
      <c r="KFD726" s="34"/>
      <c r="KFE726" s="34"/>
      <c r="KFF726" s="34"/>
      <c r="KFG726" s="34"/>
      <c r="KFH726" s="34"/>
      <c r="KFI726" s="34"/>
      <c r="KFJ726" s="34"/>
      <c r="KFK726" s="34"/>
      <c r="KFL726" s="34"/>
      <c r="KFM726" s="34"/>
      <c r="KFN726" s="34"/>
      <c r="KFO726" s="34"/>
      <c r="KFP726" s="34"/>
      <c r="KFQ726" s="34"/>
      <c r="KFR726" s="34"/>
      <c r="KFS726" s="34"/>
      <c r="KFT726" s="34"/>
      <c r="KFU726" s="34"/>
      <c r="KFV726" s="34"/>
      <c r="KFW726" s="34"/>
      <c r="KFX726" s="34"/>
      <c r="KFY726" s="34"/>
      <c r="KFZ726" s="34"/>
      <c r="KGA726" s="34"/>
      <c r="KGB726" s="34"/>
      <c r="KGC726" s="34"/>
      <c r="KGD726" s="34"/>
      <c r="KGE726" s="34"/>
      <c r="KGF726" s="34"/>
      <c r="KGG726" s="34"/>
      <c r="KGH726" s="34"/>
      <c r="KGI726" s="34"/>
      <c r="KGJ726" s="34"/>
      <c r="KGK726" s="34"/>
      <c r="KGL726" s="34"/>
      <c r="KGM726" s="34"/>
      <c r="KGN726" s="34"/>
      <c r="KGO726" s="34"/>
      <c r="KGP726" s="34"/>
      <c r="KGQ726" s="34"/>
      <c r="KGR726" s="34"/>
      <c r="KGS726" s="34"/>
      <c r="KGT726" s="34"/>
      <c r="KGU726" s="34"/>
      <c r="KGV726" s="34"/>
      <c r="KGW726" s="34"/>
      <c r="KGX726" s="34"/>
      <c r="KGY726" s="34"/>
      <c r="KGZ726" s="34"/>
      <c r="KHA726" s="34"/>
      <c r="KHB726" s="34"/>
      <c r="KHC726" s="34"/>
      <c r="KHD726" s="34"/>
      <c r="KHE726" s="34"/>
      <c r="KHF726" s="34"/>
      <c r="KHG726" s="34"/>
      <c r="KHH726" s="34"/>
      <c r="KHI726" s="34"/>
      <c r="KHJ726" s="34"/>
      <c r="KHK726" s="34"/>
      <c r="KHL726" s="34"/>
      <c r="KHM726" s="34"/>
      <c r="KHN726" s="34"/>
      <c r="KHO726" s="34"/>
      <c r="KHP726" s="34"/>
      <c r="KHQ726" s="34"/>
      <c r="KHR726" s="34"/>
      <c r="KHS726" s="34"/>
      <c r="KHT726" s="34"/>
      <c r="KHU726" s="34"/>
      <c r="KHV726" s="34"/>
      <c r="KHW726" s="34"/>
      <c r="KHX726" s="34"/>
      <c r="KHY726" s="34"/>
      <c r="KHZ726" s="34"/>
      <c r="KIA726" s="34"/>
      <c r="KIB726" s="34"/>
      <c r="KIC726" s="34"/>
      <c r="KID726" s="34"/>
      <c r="KIE726" s="34"/>
      <c r="KIF726" s="34"/>
      <c r="KIG726" s="34"/>
      <c r="KIH726" s="34"/>
      <c r="KII726" s="34"/>
      <c r="KIJ726" s="34"/>
      <c r="KIK726" s="34"/>
      <c r="KIL726" s="34"/>
      <c r="KIM726" s="34"/>
      <c r="KIN726" s="34"/>
      <c r="KIO726" s="34"/>
      <c r="KIP726" s="34"/>
      <c r="KIQ726" s="34"/>
      <c r="KIR726" s="34"/>
      <c r="KIS726" s="34"/>
      <c r="KIT726" s="34"/>
      <c r="KIU726" s="34"/>
      <c r="KIV726" s="34"/>
      <c r="KIW726" s="34"/>
      <c r="KIX726" s="34"/>
      <c r="KIY726" s="34"/>
      <c r="KIZ726" s="34"/>
      <c r="KJA726" s="34"/>
      <c r="KJB726" s="34"/>
      <c r="KJC726" s="34"/>
      <c r="KJD726" s="34"/>
      <c r="KJE726" s="34"/>
      <c r="KJF726" s="34"/>
      <c r="KJG726" s="34"/>
      <c r="KJH726" s="34"/>
      <c r="KJI726" s="34"/>
      <c r="KJJ726" s="34"/>
      <c r="KJK726" s="34"/>
      <c r="KJL726" s="34"/>
      <c r="KJM726" s="34"/>
      <c r="KJN726" s="34"/>
      <c r="KJO726" s="34"/>
      <c r="KJP726" s="34"/>
      <c r="KJQ726" s="34"/>
      <c r="KJR726" s="34"/>
      <c r="KJS726" s="34"/>
      <c r="KJT726" s="34"/>
      <c r="KJU726" s="34"/>
      <c r="KJV726" s="34"/>
      <c r="KJW726" s="34"/>
      <c r="KJX726" s="34"/>
      <c r="KJY726" s="34"/>
      <c r="KJZ726" s="34"/>
      <c r="KKA726" s="34"/>
      <c r="KKB726" s="34"/>
      <c r="KKC726" s="34"/>
      <c r="KKD726" s="34"/>
      <c r="KKE726" s="34"/>
      <c r="KKF726" s="34"/>
      <c r="KKG726" s="34"/>
      <c r="KKH726" s="34"/>
      <c r="KKI726" s="34"/>
      <c r="KKJ726" s="34"/>
      <c r="KKK726" s="34"/>
      <c r="KKL726" s="34"/>
      <c r="KKM726" s="34"/>
      <c r="KKN726" s="34"/>
      <c r="KKO726" s="34"/>
      <c r="KKP726" s="34"/>
      <c r="KKQ726" s="34"/>
      <c r="KKR726" s="34"/>
      <c r="KKS726" s="34"/>
      <c r="KKT726" s="34"/>
      <c r="KKU726" s="34"/>
      <c r="KKV726" s="34"/>
      <c r="KKW726" s="34"/>
      <c r="KKX726" s="34"/>
      <c r="KKY726" s="34"/>
      <c r="KKZ726" s="34"/>
      <c r="KLA726" s="34"/>
      <c r="KLB726" s="34"/>
      <c r="KLC726" s="34"/>
      <c r="KLD726" s="34"/>
      <c r="KLE726" s="34"/>
      <c r="KLF726" s="34"/>
      <c r="KLG726" s="34"/>
      <c r="KLH726" s="34"/>
      <c r="KLI726" s="34"/>
      <c r="KLJ726" s="34"/>
      <c r="KLK726" s="34"/>
      <c r="KLL726" s="34"/>
      <c r="KLM726" s="34"/>
      <c r="KLN726" s="34"/>
      <c r="KLO726" s="34"/>
      <c r="KLP726" s="34"/>
      <c r="KLQ726" s="34"/>
      <c r="KLR726" s="34"/>
      <c r="KLS726" s="34"/>
      <c r="KLT726" s="34"/>
      <c r="KLU726" s="34"/>
      <c r="KLV726" s="34"/>
      <c r="KLW726" s="34"/>
      <c r="KLX726" s="34"/>
      <c r="KLY726" s="34"/>
      <c r="KLZ726" s="34"/>
      <c r="KMA726" s="34"/>
      <c r="KMB726" s="34"/>
      <c r="KMC726" s="34"/>
      <c r="KMD726" s="34"/>
      <c r="KME726" s="34"/>
      <c r="KMF726" s="34"/>
      <c r="KMG726" s="34"/>
      <c r="KMH726" s="34"/>
      <c r="KMI726" s="34"/>
      <c r="KMJ726" s="34"/>
      <c r="KMK726" s="34"/>
      <c r="KML726" s="34"/>
      <c r="KMM726" s="34"/>
      <c r="KMN726" s="34"/>
      <c r="KMO726" s="34"/>
      <c r="KMP726" s="34"/>
      <c r="KMQ726" s="34"/>
      <c r="KMR726" s="34"/>
      <c r="KMS726" s="34"/>
      <c r="KMT726" s="34"/>
      <c r="KMU726" s="34"/>
      <c r="KMV726" s="34"/>
      <c r="KMW726" s="34"/>
      <c r="KMX726" s="34"/>
      <c r="KMY726" s="34"/>
      <c r="KMZ726" s="34"/>
      <c r="KNA726" s="34"/>
      <c r="KNB726" s="34"/>
      <c r="KNC726" s="34"/>
      <c r="KND726" s="34"/>
      <c r="KNE726" s="34"/>
      <c r="KNF726" s="34"/>
      <c r="KNG726" s="34"/>
      <c r="KNH726" s="34"/>
      <c r="KNI726" s="34"/>
      <c r="KNJ726" s="34"/>
      <c r="KNK726" s="34"/>
      <c r="KNL726" s="34"/>
      <c r="KNM726" s="34"/>
      <c r="KNN726" s="34"/>
      <c r="KNO726" s="34"/>
      <c r="KNP726" s="34"/>
      <c r="KNQ726" s="34"/>
      <c r="KNR726" s="34"/>
      <c r="KNS726" s="34"/>
      <c r="KNT726" s="34"/>
      <c r="KNU726" s="34"/>
      <c r="KNV726" s="34"/>
      <c r="KNW726" s="34"/>
      <c r="KNX726" s="34"/>
      <c r="KNY726" s="34"/>
      <c r="KNZ726" s="34"/>
      <c r="KOA726" s="34"/>
      <c r="KOB726" s="34"/>
      <c r="KOC726" s="34"/>
      <c r="KOD726" s="34"/>
      <c r="KOE726" s="34"/>
      <c r="KOF726" s="34"/>
      <c r="KOG726" s="34"/>
      <c r="KOH726" s="34"/>
      <c r="KOI726" s="34"/>
      <c r="KOJ726" s="34"/>
      <c r="KOK726" s="34"/>
      <c r="KOL726" s="34"/>
      <c r="KOM726" s="34"/>
      <c r="KON726" s="34"/>
      <c r="KOO726" s="34"/>
      <c r="KOP726" s="34"/>
      <c r="KOQ726" s="34"/>
      <c r="KOR726" s="34"/>
      <c r="KOS726" s="34"/>
      <c r="KOT726" s="34"/>
      <c r="KOU726" s="34"/>
      <c r="KOV726" s="34"/>
      <c r="KOW726" s="34"/>
      <c r="KOX726" s="34"/>
      <c r="KOY726" s="34"/>
      <c r="KOZ726" s="34"/>
      <c r="KPA726" s="34"/>
      <c r="KPB726" s="34"/>
      <c r="KPC726" s="34"/>
      <c r="KPD726" s="34"/>
      <c r="KPE726" s="34"/>
      <c r="KPF726" s="34"/>
      <c r="KPG726" s="34"/>
      <c r="KPH726" s="34"/>
      <c r="KPI726" s="34"/>
      <c r="KPJ726" s="34"/>
      <c r="KPK726" s="34"/>
      <c r="KPL726" s="34"/>
      <c r="KPM726" s="34"/>
      <c r="KPN726" s="34"/>
      <c r="KPO726" s="34"/>
      <c r="KPP726" s="34"/>
      <c r="KPQ726" s="34"/>
      <c r="KPR726" s="34"/>
      <c r="KPS726" s="34"/>
      <c r="KPT726" s="34"/>
      <c r="KPU726" s="34"/>
      <c r="KPV726" s="34"/>
      <c r="KPW726" s="34"/>
      <c r="KPX726" s="34"/>
      <c r="KPY726" s="34"/>
      <c r="KPZ726" s="34"/>
      <c r="KQA726" s="34"/>
      <c r="KQB726" s="34"/>
      <c r="KQC726" s="34"/>
      <c r="KQD726" s="34"/>
      <c r="KQE726" s="34"/>
      <c r="KQF726" s="34"/>
      <c r="KQG726" s="34"/>
      <c r="KQH726" s="34"/>
      <c r="KQI726" s="34"/>
      <c r="KQJ726" s="34"/>
      <c r="KQK726" s="34"/>
      <c r="KQL726" s="34"/>
      <c r="KQM726" s="34"/>
      <c r="KQN726" s="34"/>
      <c r="KQO726" s="34"/>
      <c r="KQP726" s="34"/>
      <c r="KQQ726" s="34"/>
      <c r="KQR726" s="34"/>
      <c r="KQS726" s="34"/>
      <c r="KQT726" s="34"/>
      <c r="KQU726" s="34"/>
      <c r="KQV726" s="34"/>
      <c r="KQW726" s="34"/>
      <c r="KQX726" s="34"/>
      <c r="KQY726" s="34"/>
      <c r="KQZ726" s="34"/>
      <c r="KRA726" s="34"/>
      <c r="KRB726" s="34"/>
      <c r="KRC726" s="34"/>
      <c r="KRD726" s="34"/>
      <c r="KRE726" s="34"/>
      <c r="KRF726" s="34"/>
      <c r="KRG726" s="34"/>
      <c r="KRH726" s="34"/>
      <c r="KRI726" s="34"/>
      <c r="KRJ726" s="34"/>
      <c r="KRK726" s="34"/>
      <c r="KRL726" s="34"/>
      <c r="KRM726" s="34"/>
      <c r="KRN726" s="34"/>
      <c r="KRO726" s="34"/>
      <c r="KRP726" s="34"/>
      <c r="KRQ726" s="34"/>
      <c r="KRR726" s="34"/>
      <c r="KRS726" s="34"/>
      <c r="KRT726" s="34"/>
      <c r="KRU726" s="34"/>
      <c r="KRV726" s="34"/>
      <c r="KRW726" s="34"/>
      <c r="KRX726" s="34"/>
      <c r="KRY726" s="34"/>
      <c r="KRZ726" s="34"/>
      <c r="KSA726" s="34"/>
      <c r="KSB726" s="34"/>
      <c r="KSC726" s="34"/>
      <c r="KSD726" s="34"/>
      <c r="KSE726" s="34"/>
      <c r="KSF726" s="34"/>
      <c r="KSG726" s="34"/>
      <c r="KSH726" s="34"/>
      <c r="KSI726" s="34"/>
      <c r="KSJ726" s="34"/>
      <c r="KSK726" s="34"/>
      <c r="KSL726" s="34"/>
      <c r="KSM726" s="34"/>
      <c r="KSN726" s="34"/>
      <c r="KSO726" s="34"/>
      <c r="KSP726" s="34"/>
      <c r="KSQ726" s="34"/>
      <c r="KSR726" s="34"/>
      <c r="KSS726" s="34"/>
      <c r="KST726" s="34"/>
      <c r="KSU726" s="34"/>
      <c r="KSV726" s="34"/>
      <c r="KSW726" s="34"/>
      <c r="KSX726" s="34"/>
      <c r="KSY726" s="34"/>
      <c r="KSZ726" s="34"/>
      <c r="KTA726" s="34"/>
      <c r="KTB726" s="34"/>
      <c r="KTC726" s="34"/>
      <c r="KTD726" s="34"/>
      <c r="KTE726" s="34"/>
      <c r="KTF726" s="34"/>
      <c r="KTG726" s="34"/>
      <c r="KTH726" s="34"/>
      <c r="KTI726" s="34"/>
      <c r="KTJ726" s="34"/>
      <c r="KTK726" s="34"/>
      <c r="KTL726" s="34"/>
      <c r="KTM726" s="34"/>
      <c r="KTN726" s="34"/>
      <c r="KTO726" s="34"/>
      <c r="KTP726" s="34"/>
      <c r="KTQ726" s="34"/>
      <c r="KTR726" s="34"/>
      <c r="KTS726" s="34"/>
      <c r="KTT726" s="34"/>
      <c r="KTU726" s="34"/>
      <c r="KTV726" s="34"/>
      <c r="KTW726" s="34"/>
      <c r="KTX726" s="34"/>
      <c r="KTY726" s="34"/>
      <c r="KTZ726" s="34"/>
      <c r="KUA726" s="34"/>
      <c r="KUB726" s="34"/>
      <c r="KUC726" s="34"/>
      <c r="KUD726" s="34"/>
      <c r="KUE726" s="34"/>
      <c r="KUF726" s="34"/>
      <c r="KUG726" s="34"/>
      <c r="KUH726" s="34"/>
      <c r="KUI726" s="34"/>
      <c r="KUJ726" s="34"/>
      <c r="KUK726" s="34"/>
      <c r="KUL726" s="34"/>
      <c r="KUM726" s="34"/>
      <c r="KUN726" s="34"/>
      <c r="KUO726" s="34"/>
      <c r="KUP726" s="34"/>
      <c r="KUQ726" s="34"/>
      <c r="KUR726" s="34"/>
      <c r="KUS726" s="34"/>
      <c r="KUT726" s="34"/>
      <c r="KUU726" s="34"/>
      <c r="KUV726" s="34"/>
      <c r="KUW726" s="34"/>
      <c r="KUX726" s="34"/>
      <c r="KUY726" s="34"/>
      <c r="KUZ726" s="34"/>
      <c r="KVA726" s="34"/>
      <c r="KVB726" s="34"/>
      <c r="KVC726" s="34"/>
      <c r="KVD726" s="34"/>
      <c r="KVE726" s="34"/>
      <c r="KVF726" s="34"/>
      <c r="KVG726" s="34"/>
      <c r="KVH726" s="34"/>
      <c r="KVI726" s="34"/>
      <c r="KVJ726" s="34"/>
      <c r="KVK726" s="34"/>
      <c r="KVL726" s="34"/>
      <c r="KVM726" s="34"/>
      <c r="KVN726" s="34"/>
      <c r="KVO726" s="34"/>
      <c r="KVP726" s="34"/>
      <c r="KVQ726" s="34"/>
      <c r="KVR726" s="34"/>
      <c r="KVS726" s="34"/>
      <c r="KVT726" s="34"/>
      <c r="KVU726" s="34"/>
      <c r="KVV726" s="34"/>
      <c r="KVW726" s="34"/>
      <c r="KVX726" s="34"/>
      <c r="KVY726" s="34"/>
      <c r="KVZ726" s="34"/>
      <c r="KWA726" s="34"/>
      <c r="KWB726" s="34"/>
      <c r="KWC726" s="34"/>
      <c r="KWD726" s="34"/>
      <c r="KWE726" s="34"/>
      <c r="KWF726" s="34"/>
      <c r="KWG726" s="34"/>
      <c r="KWH726" s="34"/>
      <c r="KWI726" s="34"/>
      <c r="KWJ726" s="34"/>
      <c r="KWK726" s="34"/>
      <c r="KWL726" s="34"/>
      <c r="KWM726" s="34"/>
      <c r="KWN726" s="34"/>
      <c r="KWO726" s="34"/>
      <c r="KWP726" s="34"/>
      <c r="KWQ726" s="34"/>
      <c r="KWR726" s="34"/>
      <c r="KWS726" s="34"/>
      <c r="KWT726" s="34"/>
      <c r="KWU726" s="34"/>
      <c r="KWV726" s="34"/>
      <c r="KWW726" s="34"/>
      <c r="KWX726" s="34"/>
      <c r="KWY726" s="34"/>
      <c r="KWZ726" s="34"/>
      <c r="KXA726" s="34"/>
      <c r="KXB726" s="34"/>
      <c r="KXC726" s="34"/>
      <c r="KXD726" s="34"/>
      <c r="KXE726" s="34"/>
      <c r="KXF726" s="34"/>
      <c r="KXG726" s="34"/>
      <c r="KXH726" s="34"/>
      <c r="KXI726" s="34"/>
      <c r="KXJ726" s="34"/>
      <c r="KXK726" s="34"/>
      <c r="KXL726" s="34"/>
      <c r="KXM726" s="34"/>
      <c r="KXN726" s="34"/>
      <c r="KXO726" s="34"/>
      <c r="KXP726" s="34"/>
      <c r="KXQ726" s="34"/>
      <c r="KXR726" s="34"/>
      <c r="KXS726" s="34"/>
      <c r="KXT726" s="34"/>
      <c r="KXU726" s="34"/>
      <c r="KXV726" s="34"/>
      <c r="KXW726" s="34"/>
      <c r="KXX726" s="34"/>
      <c r="KXY726" s="34"/>
      <c r="KXZ726" s="34"/>
      <c r="KYA726" s="34"/>
      <c r="KYB726" s="34"/>
      <c r="KYC726" s="34"/>
      <c r="KYD726" s="34"/>
      <c r="KYE726" s="34"/>
      <c r="KYF726" s="34"/>
      <c r="KYG726" s="34"/>
      <c r="KYH726" s="34"/>
      <c r="KYI726" s="34"/>
      <c r="KYJ726" s="34"/>
      <c r="KYK726" s="34"/>
      <c r="KYL726" s="34"/>
      <c r="KYM726" s="34"/>
      <c r="KYN726" s="34"/>
      <c r="KYO726" s="34"/>
      <c r="KYP726" s="34"/>
      <c r="KYQ726" s="34"/>
      <c r="KYR726" s="34"/>
      <c r="KYS726" s="34"/>
      <c r="KYT726" s="34"/>
      <c r="KYU726" s="34"/>
      <c r="KYV726" s="34"/>
      <c r="KYW726" s="34"/>
      <c r="KYX726" s="34"/>
      <c r="KYY726" s="34"/>
      <c r="KYZ726" s="34"/>
      <c r="KZA726" s="34"/>
      <c r="KZB726" s="34"/>
      <c r="KZC726" s="34"/>
      <c r="KZD726" s="34"/>
      <c r="KZE726" s="34"/>
      <c r="KZF726" s="34"/>
      <c r="KZG726" s="34"/>
      <c r="KZH726" s="34"/>
      <c r="KZI726" s="34"/>
      <c r="KZJ726" s="34"/>
      <c r="KZK726" s="34"/>
      <c r="KZL726" s="34"/>
      <c r="KZM726" s="34"/>
      <c r="KZN726" s="34"/>
      <c r="KZO726" s="34"/>
      <c r="KZP726" s="34"/>
      <c r="KZQ726" s="34"/>
      <c r="KZR726" s="34"/>
      <c r="KZS726" s="34"/>
      <c r="KZT726" s="34"/>
      <c r="KZU726" s="34"/>
      <c r="KZV726" s="34"/>
      <c r="KZW726" s="34"/>
      <c r="KZX726" s="34"/>
      <c r="KZY726" s="34"/>
      <c r="KZZ726" s="34"/>
      <c r="LAA726" s="34"/>
      <c r="LAB726" s="34"/>
      <c r="LAC726" s="34"/>
      <c r="LAD726" s="34"/>
      <c r="LAE726" s="34"/>
      <c r="LAF726" s="34"/>
      <c r="LAG726" s="34"/>
      <c r="LAH726" s="34"/>
      <c r="LAI726" s="34"/>
      <c r="LAJ726" s="34"/>
      <c r="LAK726" s="34"/>
      <c r="LAL726" s="34"/>
      <c r="LAM726" s="34"/>
      <c r="LAN726" s="34"/>
      <c r="LAO726" s="34"/>
      <c r="LAP726" s="34"/>
      <c r="LAQ726" s="34"/>
      <c r="LAR726" s="34"/>
      <c r="LAS726" s="34"/>
      <c r="LAT726" s="34"/>
      <c r="LAU726" s="34"/>
      <c r="LAV726" s="34"/>
      <c r="LAW726" s="34"/>
      <c r="LAX726" s="34"/>
      <c r="LAY726" s="34"/>
      <c r="LAZ726" s="34"/>
      <c r="LBA726" s="34"/>
      <c r="LBB726" s="34"/>
      <c r="LBC726" s="34"/>
      <c r="LBD726" s="34"/>
      <c r="LBE726" s="34"/>
      <c r="LBF726" s="34"/>
      <c r="LBG726" s="34"/>
      <c r="LBH726" s="34"/>
      <c r="LBI726" s="34"/>
      <c r="LBJ726" s="34"/>
      <c r="LBK726" s="34"/>
      <c r="LBL726" s="34"/>
      <c r="LBM726" s="34"/>
      <c r="LBN726" s="34"/>
      <c r="LBO726" s="34"/>
      <c r="LBP726" s="34"/>
      <c r="LBQ726" s="34"/>
      <c r="LBR726" s="34"/>
      <c r="LBS726" s="34"/>
      <c r="LBT726" s="34"/>
      <c r="LBU726" s="34"/>
      <c r="LBV726" s="34"/>
      <c r="LBW726" s="34"/>
      <c r="LBX726" s="34"/>
      <c r="LBY726" s="34"/>
      <c r="LBZ726" s="34"/>
      <c r="LCA726" s="34"/>
      <c r="LCB726" s="34"/>
      <c r="LCC726" s="34"/>
      <c r="LCD726" s="34"/>
      <c r="LCE726" s="34"/>
      <c r="LCF726" s="34"/>
      <c r="LCG726" s="34"/>
      <c r="LCH726" s="34"/>
      <c r="LCI726" s="34"/>
      <c r="LCJ726" s="34"/>
      <c r="LCK726" s="34"/>
      <c r="LCL726" s="34"/>
      <c r="LCM726" s="34"/>
      <c r="LCN726" s="34"/>
      <c r="LCO726" s="34"/>
      <c r="LCP726" s="34"/>
      <c r="LCQ726" s="34"/>
      <c r="LCR726" s="34"/>
      <c r="LCS726" s="34"/>
      <c r="LCT726" s="34"/>
      <c r="LCU726" s="34"/>
      <c r="LCV726" s="34"/>
      <c r="LCW726" s="34"/>
      <c r="LCX726" s="34"/>
      <c r="LCY726" s="34"/>
      <c r="LCZ726" s="34"/>
      <c r="LDA726" s="34"/>
      <c r="LDB726" s="34"/>
      <c r="LDC726" s="34"/>
      <c r="LDD726" s="34"/>
      <c r="LDE726" s="34"/>
      <c r="LDF726" s="34"/>
      <c r="LDG726" s="34"/>
      <c r="LDH726" s="34"/>
      <c r="LDI726" s="34"/>
      <c r="LDJ726" s="34"/>
      <c r="LDK726" s="34"/>
      <c r="LDL726" s="34"/>
      <c r="LDM726" s="34"/>
      <c r="LDN726" s="34"/>
      <c r="LDO726" s="34"/>
      <c r="LDP726" s="34"/>
      <c r="LDQ726" s="34"/>
      <c r="LDR726" s="34"/>
      <c r="LDS726" s="34"/>
      <c r="LDT726" s="34"/>
      <c r="LDU726" s="34"/>
      <c r="LDV726" s="34"/>
      <c r="LDW726" s="34"/>
      <c r="LDX726" s="34"/>
      <c r="LDY726" s="34"/>
      <c r="LDZ726" s="34"/>
      <c r="LEA726" s="34"/>
      <c r="LEB726" s="34"/>
      <c r="LEC726" s="34"/>
      <c r="LED726" s="34"/>
      <c r="LEE726" s="34"/>
      <c r="LEF726" s="34"/>
      <c r="LEG726" s="34"/>
      <c r="LEH726" s="34"/>
      <c r="LEI726" s="34"/>
      <c r="LEJ726" s="34"/>
      <c r="LEK726" s="34"/>
      <c r="LEL726" s="34"/>
      <c r="LEM726" s="34"/>
      <c r="LEN726" s="34"/>
      <c r="LEO726" s="34"/>
      <c r="LEP726" s="34"/>
      <c r="LEQ726" s="34"/>
      <c r="LER726" s="34"/>
      <c r="LES726" s="34"/>
      <c r="LET726" s="34"/>
      <c r="LEU726" s="34"/>
      <c r="LEV726" s="34"/>
      <c r="LEW726" s="34"/>
      <c r="LEX726" s="34"/>
      <c r="LEY726" s="34"/>
      <c r="LEZ726" s="34"/>
      <c r="LFA726" s="34"/>
      <c r="LFB726" s="34"/>
      <c r="LFC726" s="34"/>
      <c r="LFD726" s="34"/>
      <c r="LFE726" s="34"/>
      <c r="LFF726" s="34"/>
      <c r="LFG726" s="34"/>
      <c r="LFH726" s="34"/>
      <c r="LFI726" s="34"/>
      <c r="LFJ726" s="34"/>
      <c r="LFK726" s="34"/>
      <c r="LFL726" s="34"/>
      <c r="LFM726" s="34"/>
      <c r="LFN726" s="34"/>
      <c r="LFO726" s="34"/>
      <c r="LFP726" s="34"/>
      <c r="LFQ726" s="34"/>
      <c r="LFR726" s="34"/>
      <c r="LFS726" s="34"/>
      <c r="LFT726" s="34"/>
      <c r="LFU726" s="34"/>
      <c r="LFV726" s="34"/>
      <c r="LFW726" s="34"/>
      <c r="LFX726" s="34"/>
      <c r="LFY726" s="34"/>
      <c r="LFZ726" s="34"/>
      <c r="LGA726" s="34"/>
      <c r="LGB726" s="34"/>
      <c r="LGC726" s="34"/>
      <c r="LGD726" s="34"/>
      <c r="LGE726" s="34"/>
      <c r="LGF726" s="34"/>
      <c r="LGG726" s="34"/>
      <c r="LGH726" s="34"/>
      <c r="LGI726" s="34"/>
      <c r="LGJ726" s="34"/>
      <c r="LGK726" s="34"/>
      <c r="LGL726" s="34"/>
      <c r="LGM726" s="34"/>
      <c r="LGN726" s="34"/>
      <c r="LGO726" s="34"/>
      <c r="LGP726" s="34"/>
      <c r="LGQ726" s="34"/>
      <c r="LGR726" s="34"/>
      <c r="LGS726" s="34"/>
      <c r="LGT726" s="34"/>
      <c r="LGU726" s="34"/>
      <c r="LGV726" s="34"/>
      <c r="LGW726" s="34"/>
      <c r="LGX726" s="34"/>
      <c r="LGY726" s="34"/>
      <c r="LGZ726" s="34"/>
      <c r="LHA726" s="34"/>
      <c r="LHB726" s="34"/>
      <c r="LHC726" s="34"/>
      <c r="LHD726" s="34"/>
      <c r="LHE726" s="34"/>
      <c r="LHF726" s="34"/>
      <c r="LHG726" s="34"/>
      <c r="LHH726" s="34"/>
      <c r="LHI726" s="34"/>
      <c r="LHJ726" s="34"/>
      <c r="LHK726" s="34"/>
      <c r="LHL726" s="34"/>
      <c r="LHM726" s="34"/>
      <c r="LHN726" s="34"/>
      <c r="LHO726" s="34"/>
      <c r="LHP726" s="34"/>
      <c r="LHQ726" s="34"/>
      <c r="LHR726" s="34"/>
      <c r="LHS726" s="34"/>
      <c r="LHT726" s="34"/>
      <c r="LHU726" s="34"/>
      <c r="LHV726" s="34"/>
      <c r="LHW726" s="34"/>
      <c r="LHX726" s="34"/>
      <c r="LHY726" s="34"/>
      <c r="LHZ726" s="34"/>
      <c r="LIA726" s="34"/>
      <c r="LIB726" s="34"/>
      <c r="LIC726" s="34"/>
      <c r="LID726" s="34"/>
      <c r="LIE726" s="34"/>
      <c r="LIF726" s="34"/>
      <c r="LIG726" s="34"/>
      <c r="LIH726" s="34"/>
      <c r="LII726" s="34"/>
      <c r="LIJ726" s="34"/>
      <c r="LIK726" s="34"/>
      <c r="LIL726" s="34"/>
      <c r="LIM726" s="34"/>
      <c r="LIN726" s="34"/>
      <c r="LIO726" s="34"/>
      <c r="LIP726" s="34"/>
      <c r="LIQ726" s="34"/>
      <c r="LIR726" s="34"/>
      <c r="LIS726" s="34"/>
      <c r="LIT726" s="34"/>
      <c r="LIU726" s="34"/>
      <c r="LIV726" s="34"/>
      <c r="LIW726" s="34"/>
      <c r="LIX726" s="34"/>
      <c r="LIY726" s="34"/>
      <c r="LIZ726" s="34"/>
      <c r="LJA726" s="34"/>
      <c r="LJB726" s="34"/>
      <c r="LJC726" s="34"/>
      <c r="LJD726" s="34"/>
      <c r="LJE726" s="34"/>
      <c r="LJF726" s="34"/>
      <c r="LJG726" s="34"/>
      <c r="LJH726" s="34"/>
      <c r="LJI726" s="34"/>
      <c r="LJJ726" s="34"/>
      <c r="LJK726" s="34"/>
      <c r="LJL726" s="34"/>
      <c r="LJM726" s="34"/>
      <c r="LJN726" s="34"/>
      <c r="LJO726" s="34"/>
      <c r="LJP726" s="34"/>
      <c r="LJQ726" s="34"/>
      <c r="LJR726" s="34"/>
      <c r="LJS726" s="34"/>
      <c r="LJT726" s="34"/>
      <c r="LJU726" s="34"/>
      <c r="LJV726" s="34"/>
      <c r="LJW726" s="34"/>
      <c r="LJX726" s="34"/>
      <c r="LJY726" s="34"/>
      <c r="LJZ726" s="34"/>
      <c r="LKA726" s="34"/>
      <c r="LKB726" s="34"/>
      <c r="LKC726" s="34"/>
      <c r="LKD726" s="34"/>
      <c r="LKE726" s="34"/>
      <c r="LKF726" s="34"/>
      <c r="LKG726" s="34"/>
      <c r="LKH726" s="34"/>
      <c r="LKI726" s="34"/>
      <c r="LKJ726" s="34"/>
      <c r="LKK726" s="34"/>
      <c r="LKL726" s="34"/>
      <c r="LKM726" s="34"/>
      <c r="LKN726" s="34"/>
      <c r="LKO726" s="34"/>
      <c r="LKP726" s="34"/>
      <c r="LKQ726" s="34"/>
      <c r="LKR726" s="34"/>
      <c r="LKS726" s="34"/>
      <c r="LKT726" s="34"/>
      <c r="LKU726" s="34"/>
      <c r="LKV726" s="34"/>
      <c r="LKW726" s="34"/>
      <c r="LKX726" s="34"/>
      <c r="LKY726" s="34"/>
      <c r="LKZ726" s="34"/>
      <c r="LLA726" s="34"/>
      <c r="LLB726" s="34"/>
      <c r="LLC726" s="34"/>
      <c r="LLD726" s="34"/>
      <c r="LLE726" s="34"/>
      <c r="LLF726" s="34"/>
      <c r="LLG726" s="34"/>
      <c r="LLH726" s="34"/>
      <c r="LLI726" s="34"/>
      <c r="LLJ726" s="34"/>
      <c r="LLK726" s="34"/>
      <c r="LLL726" s="34"/>
      <c r="LLM726" s="34"/>
      <c r="LLN726" s="34"/>
      <c r="LLO726" s="34"/>
      <c r="LLP726" s="34"/>
      <c r="LLQ726" s="34"/>
      <c r="LLR726" s="34"/>
      <c r="LLS726" s="34"/>
      <c r="LLT726" s="34"/>
      <c r="LLU726" s="34"/>
      <c r="LLV726" s="34"/>
      <c r="LLW726" s="34"/>
      <c r="LLX726" s="34"/>
      <c r="LLY726" s="34"/>
      <c r="LLZ726" s="34"/>
      <c r="LMA726" s="34"/>
      <c r="LMB726" s="34"/>
      <c r="LMC726" s="34"/>
      <c r="LMD726" s="34"/>
      <c r="LME726" s="34"/>
      <c r="LMF726" s="34"/>
      <c r="LMG726" s="34"/>
      <c r="LMH726" s="34"/>
      <c r="LMI726" s="34"/>
      <c r="LMJ726" s="34"/>
      <c r="LMK726" s="34"/>
      <c r="LML726" s="34"/>
      <c r="LMM726" s="34"/>
      <c r="LMN726" s="34"/>
      <c r="LMO726" s="34"/>
      <c r="LMP726" s="34"/>
      <c r="LMQ726" s="34"/>
      <c r="LMR726" s="34"/>
      <c r="LMS726" s="34"/>
      <c r="LMT726" s="34"/>
      <c r="LMU726" s="34"/>
      <c r="LMV726" s="34"/>
      <c r="LMW726" s="34"/>
      <c r="LMX726" s="34"/>
      <c r="LMY726" s="34"/>
      <c r="LMZ726" s="34"/>
      <c r="LNA726" s="34"/>
      <c r="LNB726" s="34"/>
      <c r="LNC726" s="34"/>
      <c r="LND726" s="34"/>
      <c r="LNE726" s="34"/>
      <c r="LNF726" s="34"/>
      <c r="LNG726" s="34"/>
      <c r="LNH726" s="34"/>
      <c r="LNI726" s="34"/>
      <c r="LNJ726" s="34"/>
      <c r="LNK726" s="34"/>
      <c r="LNL726" s="34"/>
      <c r="LNM726" s="34"/>
      <c r="LNN726" s="34"/>
      <c r="LNO726" s="34"/>
      <c r="LNP726" s="34"/>
      <c r="LNQ726" s="34"/>
      <c r="LNR726" s="34"/>
      <c r="LNS726" s="34"/>
      <c r="LNT726" s="34"/>
      <c r="LNU726" s="34"/>
      <c r="LNV726" s="34"/>
      <c r="LNW726" s="34"/>
      <c r="LNX726" s="34"/>
      <c r="LNY726" s="34"/>
      <c r="LNZ726" s="34"/>
      <c r="LOA726" s="34"/>
      <c r="LOB726" s="34"/>
      <c r="LOC726" s="34"/>
      <c r="LOD726" s="34"/>
      <c r="LOE726" s="34"/>
      <c r="LOF726" s="34"/>
      <c r="LOG726" s="34"/>
      <c r="LOH726" s="34"/>
      <c r="LOI726" s="34"/>
      <c r="LOJ726" s="34"/>
      <c r="LOK726" s="34"/>
      <c r="LOL726" s="34"/>
      <c r="LOM726" s="34"/>
      <c r="LON726" s="34"/>
      <c r="LOO726" s="34"/>
      <c r="LOP726" s="34"/>
      <c r="LOQ726" s="34"/>
      <c r="LOR726" s="34"/>
      <c r="LOS726" s="34"/>
      <c r="LOT726" s="34"/>
      <c r="LOU726" s="34"/>
      <c r="LOV726" s="34"/>
      <c r="LOW726" s="34"/>
      <c r="LOX726" s="34"/>
      <c r="LOY726" s="34"/>
      <c r="LOZ726" s="34"/>
      <c r="LPA726" s="34"/>
      <c r="LPB726" s="34"/>
      <c r="LPC726" s="34"/>
      <c r="LPD726" s="34"/>
      <c r="LPE726" s="34"/>
      <c r="LPF726" s="34"/>
      <c r="LPG726" s="34"/>
      <c r="LPH726" s="34"/>
      <c r="LPI726" s="34"/>
      <c r="LPJ726" s="34"/>
      <c r="LPK726" s="34"/>
      <c r="LPL726" s="34"/>
      <c r="LPM726" s="34"/>
      <c r="LPN726" s="34"/>
      <c r="LPO726" s="34"/>
      <c r="LPP726" s="34"/>
      <c r="LPQ726" s="34"/>
      <c r="LPR726" s="34"/>
      <c r="LPS726" s="34"/>
      <c r="LPT726" s="34"/>
      <c r="LPU726" s="34"/>
      <c r="LPV726" s="34"/>
      <c r="LPW726" s="34"/>
      <c r="LPX726" s="34"/>
      <c r="LPY726" s="34"/>
      <c r="LPZ726" s="34"/>
      <c r="LQA726" s="34"/>
      <c r="LQB726" s="34"/>
      <c r="LQC726" s="34"/>
      <c r="LQD726" s="34"/>
      <c r="LQE726" s="34"/>
      <c r="LQF726" s="34"/>
      <c r="LQG726" s="34"/>
      <c r="LQH726" s="34"/>
      <c r="LQI726" s="34"/>
      <c r="LQJ726" s="34"/>
      <c r="LQK726" s="34"/>
      <c r="LQL726" s="34"/>
      <c r="LQM726" s="34"/>
      <c r="LQN726" s="34"/>
      <c r="LQO726" s="34"/>
      <c r="LQP726" s="34"/>
      <c r="LQQ726" s="34"/>
      <c r="LQR726" s="34"/>
      <c r="LQS726" s="34"/>
      <c r="LQT726" s="34"/>
      <c r="LQU726" s="34"/>
      <c r="LQV726" s="34"/>
      <c r="LQW726" s="34"/>
      <c r="LQX726" s="34"/>
      <c r="LQY726" s="34"/>
      <c r="LQZ726" s="34"/>
      <c r="LRA726" s="34"/>
      <c r="LRB726" s="34"/>
      <c r="LRC726" s="34"/>
      <c r="LRD726" s="34"/>
      <c r="LRE726" s="34"/>
      <c r="LRF726" s="34"/>
      <c r="LRG726" s="34"/>
      <c r="LRH726" s="34"/>
      <c r="LRI726" s="34"/>
      <c r="LRJ726" s="34"/>
      <c r="LRK726" s="34"/>
      <c r="LRL726" s="34"/>
      <c r="LRM726" s="34"/>
      <c r="LRN726" s="34"/>
      <c r="LRO726" s="34"/>
      <c r="LRP726" s="34"/>
      <c r="LRQ726" s="34"/>
      <c r="LRR726" s="34"/>
      <c r="LRS726" s="34"/>
      <c r="LRT726" s="34"/>
      <c r="LRU726" s="34"/>
      <c r="LRV726" s="34"/>
      <c r="LRW726" s="34"/>
      <c r="LRX726" s="34"/>
      <c r="LRY726" s="34"/>
      <c r="LRZ726" s="34"/>
      <c r="LSA726" s="34"/>
      <c r="LSB726" s="34"/>
      <c r="LSC726" s="34"/>
      <c r="LSD726" s="34"/>
      <c r="LSE726" s="34"/>
      <c r="LSF726" s="34"/>
      <c r="LSG726" s="34"/>
      <c r="LSH726" s="34"/>
      <c r="LSI726" s="34"/>
      <c r="LSJ726" s="34"/>
      <c r="LSK726" s="34"/>
      <c r="LSL726" s="34"/>
      <c r="LSM726" s="34"/>
      <c r="LSN726" s="34"/>
      <c r="LSO726" s="34"/>
      <c r="LSP726" s="34"/>
      <c r="LSQ726" s="34"/>
      <c r="LSR726" s="34"/>
      <c r="LSS726" s="34"/>
      <c r="LST726" s="34"/>
      <c r="LSU726" s="34"/>
      <c r="LSV726" s="34"/>
      <c r="LSW726" s="34"/>
      <c r="LSX726" s="34"/>
      <c r="LSY726" s="34"/>
      <c r="LSZ726" s="34"/>
      <c r="LTA726" s="34"/>
      <c r="LTB726" s="34"/>
      <c r="LTC726" s="34"/>
      <c r="LTD726" s="34"/>
      <c r="LTE726" s="34"/>
      <c r="LTF726" s="34"/>
      <c r="LTG726" s="34"/>
      <c r="LTH726" s="34"/>
      <c r="LTI726" s="34"/>
      <c r="LTJ726" s="34"/>
      <c r="LTK726" s="34"/>
      <c r="LTL726" s="34"/>
      <c r="LTM726" s="34"/>
      <c r="LTN726" s="34"/>
      <c r="LTO726" s="34"/>
      <c r="LTP726" s="34"/>
      <c r="LTQ726" s="34"/>
      <c r="LTR726" s="34"/>
      <c r="LTS726" s="34"/>
      <c r="LTT726" s="34"/>
      <c r="LTU726" s="34"/>
      <c r="LTV726" s="34"/>
      <c r="LTW726" s="34"/>
      <c r="LTX726" s="34"/>
      <c r="LTY726" s="34"/>
      <c r="LTZ726" s="34"/>
      <c r="LUA726" s="34"/>
      <c r="LUB726" s="34"/>
      <c r="LUC726" s="34"/>
      <c r="LUD726" s="34"/>
      <c r="LUE726" s="34"/>
      <c r="LUF726" s="34"/>
      <c r="LUG726" s="34"/>
      <c r="LUH726" s="34"/>
      <c r="LUI726" s="34"/>
      <c r="LUJ726" s="34"/>
      <c r="LUK726" s="34"/>
      <c r="LUL726" s="34"/>
      <c r="LUM726" s="34"/>
      <c r="LUN726" s="34"/>
      <c r="LUO726" s="34"/>
      <c r="LUP726" s="34"/>
      <c r="LUQ726" s="34"/>
      <c r="LUR726" s="34"/>
      <c r="LUS726" s="34"/>
      <c r="LUT726" s="34"/>
      <c r="LUU726" s="34"/>
      <c r="LUV726" s="34"/>
      <c r="LUW726" s="34"/>
      <c r="LUX726" s="34"/>
      <c r="LUY726" s="34"/>
      <c r="LUZ726" s="34"/>
      <c r="LVA726" s="34"/>
      <c r="LVB726" s="34"/>
      <c r="LVC726" s="34"/>
      <c r="LVD726" s="34"/>
      <c r="LVE726" s="34"/>
      <c r="LVF726" s="34"/>
      <c r="LVG726" s="34"/>
      <c r="LVH726" s="34"/>
      <c r="LVI726" s="34"/>
      <c r="LVJ726" s="34"/>
      <c r="LVK726" s="34"/>
      <c r="LVL726" s="34"/>
      <c r="LVM726" s="34"/>
      <c r="LVN726" s="34"/>
      <c r="LVO726" s="34"/>
      <c r="LVP726" s="34"/>
      <c r="LVQ726" s="34"/>
      <c r="LVR726" s="34"/>
      <c r="LVS726" s="34"/>
      <c r="LVT726" s="34"/>
      <c r="LVU726" s="34"/>
      <c r="LVV726" s="34"/>
      <c r="LVW726" s="34"/>
      <c r="LVX726" s="34"/>
      <c r="LVY726" s="34"/>
      <c r="LVZ726" s="34"/>
      <c r="LWA726" s="34"/>
      <c r="LWB726" s="34"/>
      <c r="LWC726" s="34"/>
      <c r="LWD726" s="34"/>
      <c r="LWE726" s="34"/>
      <c r="LWF726" s="34"/>
      <c r="LWG726" s="34"/>
      <c r="LWH726" s="34"/>
      <c r="LWI726" s="34"/>
      <c r="LWJ726" s="34"/>
      <c r="LWK726" s="34"/>
      <c r="LWL726" s="34"/>
      <c r="LWM726" s="34"/>
      <c r="LWN726" s="34"/>
      <c r="LWO726" s="34"/>
      <c r="LWP726" s="34"/>
      <c r="LWQ726" s="34"/>
      <c r="LWR726" s="34"/>
      <c r="LWS726" s="34"/>
      <c r="LWT726" s="34"/>
      <c r="LWU726" s="34"/>
      <c r="LWV726" s="34"/>
      <c r="LWW726" s="34"/>
      <c r="LWX726" s="34"/>
      <c r="LWY726" s="34"/>
      <c r="LWZ726" s="34"/>
      <c r="LXA726" s="34"/>
      <c r="LXB726" s="34"/>
      <c r="LXC726" s="34"/>
      <c r="LXD726" s="34"/>
      <c r="LXE726" s="34"/>
      <c r="LXF726" s="34"/>
      <c r="LXG726" s="34"/>
      <c r="LXH726" s="34"/>
      <c r="LXI726" s="34"/>
      <c r="LXJ726" s="34"/>
      <c r="LXK726" s="34"/>
      <c r="LXL726" s="34"/>
      <c r="LXM726" s="34"/>
      <c r="LXN726" s="34"/>
      <c r="LXO726" s="34"/>
      <c r="LXP726" s="34"/>
      <c r="LXQ726" s="34"/>
      <c r="LXR726" s="34"/>
      <c r="LXS726" s="34"/>
      <c r="LXT726" s="34"/>
      <c r="LXU726" s="34"/>
      <c r="LXV726" s="34"/>
      <c r="LXW726" s="34"/>
      <c r="LXX726" s="34"/>
      <c r="LXY726" s="34"/>
      <c r="LXZ726" s="34"/>
      <c r="LYA726" s="34"/>
      <c r="LYB726" s="34"/>
      <c r="LYC726" s="34"/>
      <c r="LYD726" s="34"/>
      <c r="LYE726" s="34"/>
      <c r="LYF726" s="34"/>
      <c r="LYG726" s="34"/>
      <c r="LYH726" s="34"/>
      <c r="LYI726" s="34"/>
      <c r="LYJ726" s="34"/>
      <c r="LYK726" s="34"/>
      <c r="LYL726" s="34"/>
      <c r="LYM726" s="34"/>
      <c r="LYN726" s="34"/>
      <c r="LYO726" s="34"/>
      <c r="LYP726" s="34"/>
      <c r="LYQ726" s="34"/>
      <c r="LYR726" s="34"/>
      <c r="LYS726" s="34"/>
      <c r="LYT726" s="34"/>
      <c r="LYU726" s="34"/>
      <c r="LYV726" s="34"/>
      <c r="LYW726" s="34"/>
      <c r="LYX726" s="34"/>
      <c r="LYY726" s="34"/>
      <c r="LYZ726" s="34"/>
      <c r="LZA726" s="34"/>
      <c r="LZB726" s="34"/>
      <c r="LZC726" s="34"/>
      <c r="LZD726" s="34"/>
      <c r="LZE726" s="34"/>
      <c r="LZF726" s="34"/>
      <c r="LZG726" s="34"/>
      <c r="LZH726" s="34"/>
      <c r="LZI726" s="34"/>
      <c r="LZJ726" s="34"/>
      <c r="LZK726" s="34"/>
      <c r="LZL726" s="34"/>
      <c r="LZM726" s="34"/>
      <c r="LZN726" s="34"/>
      <c r="LZO726" s="34"/>
      <c r="LZP726" s="34"/>
      <c r="LZQ726" s="34"/>
      <c r="LZR726" s="34"/>
      <c r="LZS726" s="34"/>
      <c r="LZT726" s="34"/>
      <c r="LZU726" s="34"/>
      <c r="LZV726" s="34"/>
      <c r="LZW726" s="34"/>
      <c r="LZX726" s="34"/>
      <c r="LZY726" s="34"/>
      <c r="LZZ726" s="34"/>
      <c r="MAA726" s="34"/>
      <c r="MAB726" s="34"/>
      <c r="MAC726" s="34"/>
      <c r="MAD726" s="34"/>
      <c r="MAE726" s="34"/>
      <c r="MAF726" s="34"/>
      <c r="MAG726" s="34"/>
      <c r="MAH726" s="34"/>
      <c r="MAI726" s="34"/>
      <c r="MAJ726" s="34"/>
      <c r="MAK726" s="34"/>
      <c r="MAL726" s="34"/>
      <c r="MAM726" s="34"/>
      <c r="MAN726" s="34"/>
      <c r="MAO726" s="34"/>
      <c r="MAP726" s="34"/>
      <c r="MAQ726" s="34"/>
      <c r="MAR726" s="34"/>
      <c r="MAS726" s="34"/>
      <c r="MAT726" s="34"/>
      <c r="MAU726" s="34"/>
      <c r="MAV726" s="34"/>
      <c r="MAW726" s="34"/>
      <c r="MAX726" s="34"/>
      <c r="MAY726" s="34"/>
      <c r="MAZ726" s="34"/>
      <c r="MBA726" s="34"/>
      <c r="MBB726" s="34"/>
      <c r="MBC726" s="34"/>
      <c r="MBD726" s="34"/>
      <c r="MBE726" s="34"/>
      <c r="MBF726" s="34"/>
      <c r="MBG726" s="34"/>
      <c r="MBH726" s="34"/>
      <c r="MBI726" s="34"/>
      <c r="MBJ726" s="34"/>
      <c r="MBK726" s="34"/>
      <c r="MBL726" s="34"/>
      <c r="MBM726" s="34"/>
      <c r="MBN726" s="34"/>
      <c r="MBO726" s="34"/>
      <c r="MBP726" s="34"/>
      <c r="MBQ726" s="34"/>
      <c r="MBR726" s="34"/>
      <c r="MBS726" s="34"/>
      <c r="MBT726" s="34"/>
      <c r="MBU726" s="34"/>
      <c r="MBV726" s="34"/>
      <c r="MBW726" s="34"/>
      <c r="MBX726" s="34"/>
      <c r="MBY726" s="34"/>
      <c r="MBZ726" s="34"/>
      <c r="MCA726" s="34"/>
      <c r="MCB726" s="34"/>
      <c r="MCC726" s="34"/>
      <c r="MCD726" s="34"/>
      <c r="MCE726" s="34"/>
      <c r="MCF726" s="34"/>
      <c r="MCG726" s="34"/>
      <c r="MCH726" s="34"/>
      <c r="MCI726" s="34"/>
      <c r="MCJ726" s="34"/>
      <c r="MCK726" s="34"/>
      <c r="MCL726" s="34"/>
      <c r="MCM726" s="34"/>
      <c r="MCN726" s="34"/>
      <c r="MCO726" s="34"/>
      <c r="MCP726" s="34"/>
      <c r="MCQ726" s="34"/>
      <c r="MCR726" s="34"/>
      <c r="MCS726" s="34"/>
      <c r="MCT726" s="34"/>
      <c r="MCU726" s="34"/>
      <c r="MCV726" s="34"/>
      <c r="MCW726" s="34"/>
      <c r="MCX726" s="34"/>
      <c r="MCY726" s="34"/>
      <c r="MCZ726" s="34"/>
      <c r="MDA726" s="34"/>
      <c r="MDB726" s="34"/>
      <c r="MDC726" s="34"/>
      <c r="MDD726" s="34"/>
      <c r="MDE726" s="34"/>
      <c r="MDF726" s="34"/>
      <c r="MDG726" s="34"/>
      <c r="MDH726" s="34"/>
      <c r="MDI726" s="34"/>
      <c r="MDJ726" s="34"/>
      <c r="MDK726" s="34"/>
      <c r="MDL726" s="34"/>
      <c r="MDM726" s="34"/>
      <c r="MDN726" s="34"/>
      <c r="MDO726" s="34"/>
      <c r="MDP726" s="34"/>
      <c r="MDQ726" s="34"/>
      <c r="MDR726" s="34"/>
      <c r="MDS726" s="34"/>
      <c r="MDT726" s="34"/>
      <c r="MDU726" s="34"/>
      <c r="MDV726" s="34"/>
      <c r="MDW726" s="34"/>
      <c r="MDX726" s="34"/>
      <c r="MDY726" s="34"/>
      <c r="MDZ726" s="34"/>
      <c r="MEA726" s="34"/>
      <c r="MEB726" s="34"/>
      <c r="MEC726" s="34"/>
      <c r="MED726" s="34"/>
      <c r="MEE726" s="34"/>
      <c r="MEF726" s="34"/>
      <c r="MEG726" s="34"/>
      <c r="MEH726" s="34"/>
      <c r="MEI726" s="34"/>
      <c r="MEJ726" s="34"/>
      <c r="MEK726" s="34"/>
      <c r="MEL726" s="34"/>
      <c r="MEM726" s="34"/>
      <c r="MEN726" s="34"/>
      <c r="MEO726" s="34"/>
      <c r="MEP726" s="34"/>
      <c r="MEQ726" s="34"/>
      <c r="MER726" s="34"/>
      <c r="MES726" s="34"/>
      <c r="MET726" s="34"/>
      <c r="MEU726" s="34"/>
      <c r="MEV726" s="34"/>
      <c r="MEW726" s="34"/>
      <c r="MEX726" s="34"/>
      <c r="MEY726" s="34"/>
      <c r="MEZ726" s="34"/>
      <c r="MFA726" s="34"/>
      <c r="MFB726" s="34"/>
      <c r="MFC726" s="34"/>
      <c r="MFD726" s="34"/>
      <c r="MFE726" s="34"/>
      <c r="MFF726" s="34"/>
      <c r="MFG726" s="34"/>
      <c r="MFH726" s="34"/>
      <c r="MFI726" s="34"/>
      <c r="MFJ726" s="34"/>
      <c r="MFK726" s="34"/>
      <c r="MFL726" s="34"/>
      <c r="MFM726" s="34"/>
      <c r="MFN726" s="34"/>
      <c r="MFO726" s="34"/>
      <c r="MFP726" s="34"/>
      <c r="MFQ726" s="34"/>
      <c r="MFR726" s="34"/>
      <c r="MFS726" s="34"/>
      <c r="MFT726" s="34"/>
      <c r="MFU726" s="34"/>
      <c r="MFV726" s="34"/>
      <c r="MFW726" s="34"/>
      <c r="MFX726" s="34"/>
      <c r="MFY726" s="34"/>
      <c r="MFZ726" s="34"/>
      <c r="MGA726" s="34"/>
      <c r="MGB726" s="34"/>
      <c r="MGC726" s="34"/>
      <c r="MGD726" s="34"/>
      <c r="MGE726" s="34"/>
      <c r="MGF726" s="34"/>
      <c r="MGG726" s="34"/>
      <c r="MGH726" s="34"/>
      <c r="MGI726" s="34"/>
      <c r="MGJ726" s="34"/>
      <c r="MGK726" s="34"/>
      <c r="MGL726" s="34"/>
      <c r="MGM726" s="34"/>
      <c r="MGN726" s="34"/>
      <c r="MGO726" s="34"/>
      <c r="MGP726" s="34"/>
      <c r="MGQ726" s="34"/>
      <c r="MGR726" s="34"/>
      <c r="MGS726" s="34"/>
      <c r="MGT726" s="34"/>
      <c r="MGU726" s="34"/>
      <c r="MGV726" s="34"/>
      <c r="MGW726" s="34"/>
      <c r="MGX726" s="34"/>
      <c r="MGY726" s="34"/>
      <c r="MGZ726" s="34"/>
      <c r="MHA726" s="34"/>
      <c r="MHB726" s="34"/>
      <c r="MHC726" s="34"/>
      <c r="MHD726" s="34"/>
      <c r="MHE726" s="34"/>
      <c r="MHF726" s="34"/>
      <c r="MHG726" s="34"/>
      <c r="MHH726" s="34"/>
      <c r="MHI726" s="34"/>
      <c r="MHJ726" s="34"/>
      <c r="MHK726" s="34"/>
      <c r="MHL726" s="34"/>
      <c r="MHM726" s="34"/>
      <c r="MHN726" s="34"/>
      <c r="MHO726" s="34"/>
      <c r="MHP726" s="34"/>
      <c r="MHQ726" s="34"/>
      <c r="MHR726" s="34"/>
      <c r="MHS726" s="34"/>
      <c r="MHT726" s="34"/>
      <c r="MHU726" s="34"/>
      <c r="MHV726" s="34"/>
      <c r="MHW726" s="34"/>
      <c r="MHX726" s="34"/>
      <c r="MHY726" s="34"/>
      <c r="MHZ726" s="34"/>
      <c r="MIA726" s="34"/>
      <c r="MIB726" s="34"/>
      <c r="MIC726" s="34"/>
      <c r="MID726" s="34"/>
      <c r="MIE726" s="34"/>
      <c r="MIF726" s="34"/>
      <c r="MIG726" s="34"/>
      <c r="MIH726" s="34"/>
      <c r="MII726" s="34"/>
      <c r="MIJ726" s="34"/>
      <c r="MIK726" s="34"/>
      <c r="MIL726" s="34"/>
      <c r="MIM726" s="34"/>
      <c r="MIN726" s="34"/>
      <c r="MIO726" s="34"/>
      <c r="MIP726" s="34"/>
      <c r="MIQ726" s="34"/>
      <c r="MIR726" s="34"/>
      <c r="MIS726" s="34"/>
      <c r="MIT726" s="34"/>
      <c r="MIU726" s="34"/>
      <c r="MIV726" s="34"/>
      <c r="MIW726" s="34"/>
      <c r="MIX726" s="34"/>
      <c r="MIY726" s="34"/>
      <c r="MIZ726" s="34"/>
      <c r="MJA726" s="34"/>
      <c r="MJB726" s="34"/>
      <c r="MJC726" s="34"/>
      <c r="MJD726" s="34"/>
      <c r="MJE726" s="34"/>
      <c r="MJF726" s="34"/>
      <c r="MJG726" s="34"/>
      <c r="MJH726" s="34"/>
      <c r="MJI726" s="34"/>
      <c r="MJJ726" s="34"/>
      <c r="MJK726" s="34"/>
      <c r="MJL726" s="34"/>
      <c r="MJM726" s="34"/>
      <c r="MJN726" s="34"/>
      <c r="MJO726" s="34"/>
      <c r="MJP726" s="34"/>
      <c r="MJQ726" s="34"/>
      <c r="MJR726" s="34"/>
      <c r="MJS726" s="34"/>
      <c r="MJT726" s="34"/>
      <c r="MJU726" s="34"/>
      <c r="MJV726" s="34"/>
      <c r="MJW726" s="34"/>
      <c r="MJX726" s="34"/>
      <c r="MJY726" s="34"/>
      <c r="MJZ726" s="34"/>
      <c r="MKA726" s="34"/>
      <c r="MKB726" s="34"/>
      <c r="MKC726" s="34"/>
      <c r="MKD726" s="34"/>
      <c r="MKE726" s="34"/>
      <c r="MKF726" s="34"/>
      <c r="MKG726" s="34"/>
      <c r="MKH726" s="34"/>
      <c r="MKI726" s="34"/>
      <c r="MKJ726" s="34"/>
      <c r="MKK726" s="34"/>
      <c r="MKL726" s="34"/>
      <c r="MKM726" s="34"/>
      <c r="MKN726" s="34"/>
      <c r="MKO726" s="34"/>
      <c r="MKP726" s="34"/>
      <c r="MKQ726" s="34"/>
      <c r="MKR726" s="34"/>
      <c r="MKS726" s="34"/>
      <c r="MKT726" s="34"/>
      <c r="MKU726" s="34"/>
      <c r="MKV726" s="34"/>
      <c r="MKW726" s="34"/>
      <c r="MKX726" s="34"/>
      <c r="MKY726" s="34"/>
      <c r="MKZ726" s="34"/>
      <c r="MLA726" s="34"/>
      <c r="MLB726" s="34"/>
      <c r="MLC726" s="34"/>
      <c r="MLD726" s="34"/>
      <c r="MLE726" s="34"/>
      <c r="MLF726" s="34"/>
      <c r="MLG726" s="34"/>
      <c r="MLH726" s="34"/>
      <c r="MLI726" s="34"/>
      <c r="MLJ726" s="34"/>
      <c r="MLK726" s="34"/>
      <c r="MLL726" s="34"/>
      <c r="MLM726" s="34"/>
      <c r="MLN726" s="34"/>
      <c r="MLO726" s="34"/>
      <c r="MLP726" s="34"/>
      <c r="MLQ726" s="34"/>
      <c r="MLR726" s="34"/>
      <c r="MLS726" s="34"/>
      <c r="MLT726" s="34"/>
      <c r="MLU726" s="34"/>
      <c r="MLV726" s="34"/>
      <c r="MLW726" s="34"/>
      <c r="MLX726" s="34"/>
      <c r="MLY726" s="34"/>
      <c r="MLZ726" s="34"/>
      <c r="MMA726" s="34"/>
      <c r="MMB726" s="34"/>
      <c r="MMC726" s="34"/>
      <c r="MMD726" s="34"/>
      <c r="MME726" s="34"/>
      <c r="MMF726" s="34"/>
      <c r="MMG726" s="34"/>
      <c r="MMH726" s="34"/>
      <c r="MMI726" s="34"/>
      <c r="MMJ726" s="34"/>
      <c r="MMK726" s="34"/>
      <c r="MML726" s="34"/>
      <c r="MMM726" s="34"/>
      <c r="MMN726" s="34"/>
      <c r="MMO726" s="34"/>
      <c r="MMP726" s="34"/>
      <c r="MMQ726" s="34"/>
      <c r="MMR726" s="34"/>
      <c r="MMS726" s="34"/>
      <c r="MMT726" s="34"/>
      <c r="MMU726" s="34"/>
      <c r="MMV726" s="34"/>
      <c r="MMW726" s="34"/>
      <c r="MMX726" s="34"/>
      <c r="MMY726" s="34"/>
      <c r="MMZ726" s="34"/>
      <c r="MNA726" s="34"/>
      <c r="MNB726" s="34"/>
      <c r="MNC726" s="34"/>
      <c r="MND726" s="34"/>
      <c r="MNE726" s="34"/>
      <c r="MNF726" s="34"/>
      <c r="MNG726" s="34"/>
      <c r="MNH726" s="34"/>
      <c r="MNI726" s="34"/>
      <c r="MNJ726" s="34"/>
      <c r="MNK726" s="34"/>
      <c r="MNL726" s="34"/>
      <c r="MNM726" s="34"/>
      <c r="MNN726" s="34"/>
      <c r="MNO726" s="34"/>
      <c r="MNP726" s="34"/>
      <c r="MNQ726" s="34"/>
      <c r="MNR726" s="34"/>
      <c r="MNS726" s="34"/>
      <c r="MNT726" s="34"/>
      <c r="MNU726" s="34"/>
      <c r="MNV726" s="34"/>
      <c r="MNW726" s="34"/>
      <c r="MNX726" s="34"/>
      <c r="MNY726" s="34"/>
      <c r="MNZ726" s="34"/>
      <c r="MOA726" s="34"/>
      <c r="MOB726" s="34"/>
      <c r="MOC726" s="34"/>
      <c r="MOD726" s="34"/>
      <c r="MOE726" s="34"/>
      <c r="MOF726" s="34"/>
      <c r="MOG726" s="34"/>
      <c r="MOH726" s="34"/>
      <c r="MOI726" s="34"/>
      <c r="MOJ726" s="34"/>
      <c r="MOK726" s="34"/>
      <c r="MOL726" s="34"/>
      <c r="MOM726" s="34"/>
      <c r="MON726" s="34"/>
      <c r="MOO726" s="34"/>
      <c r="MOP726" s="34"/>
      <c r="MOQ726" s="34"/>
      <c r="MOR726" s="34"/>
      <c r="MOS726" s="34"/>
      <c r="MOT726" s="34"/>
      <c r="MOU726" s="34"/>
      <c r="MOV726" s="34"/>
      <c r="MOW726" s="34"/>
      <c r="MOX726" s="34"/>
      <c r="MOY726" s="34"/>
      <c r="MOZ726" s="34"/>
      <c r="MPA726" s="34"/>
      <c r="MPB726" s="34"/>
      <c r="MPC726" s="34"/>
      <c r="MPD726" s="34"/>
      <c r="MPE726" s="34"/>
      <c r="MPF726" s="34"/>
      <c r="MPG726" s="34"/>
      <c r="MPH726" s="34"/>
      <c r="MPI726" s="34"/>
      <c r="MPJ726" s="34"/>
      <c r="MPK726" s="34"/>
      <c r="MPL726" s="34"/>
      <c r="MPM726" s="34"/>
      <c r="MPN726" s="34"/>
      <c r="MPO726" s="34"/>
      <c r="MPP726" s="34"/>
      <c r="MPQ726" s="34"/>
      <c r="MPR726" s="34"/>
      <c r="MPS726" s="34"/>
      <c r="MPT726" s="34"/>
      <c r="MPU726" s="34"/>
      <c r="MPV726" s="34"/>
      <c r="MPW726" s="34"/>
      <c r="MPX726" s="34"/>
      <c r="MPY726" s="34"/>
      <c r="MPZ726" s="34"/>
      <c r="MQA726" s="34"/>
      <c r="MQB726" s="34"/>
      <c r="MQC726" s="34"/>
      <c r="MQD726" s="34"/>
      <c r="MQE726" s="34"/>
      <c r="MQF726" s="34"/>
      <c r="MQG726" s="34"/>
      <c r="MQH726" s="34"/>
      <c r="MQI726" s="34"/>
      <c r="MQJ726" s="34"/>
      <c r="MQK726" s="34"/>
      <c r="MQL726" s="34"/>
      <c r="MQM726" s="34"/>
      <c r="MQN726" s="34"/>
      <c r="MQO726" s="34"/>
      <c r="MQP726" s="34"/>
      <c r="MQQ726" s="34"/>
      <c r="MQR726" s="34"/>
      <c r="MQS726" s="34"/>
      <c r="MQT726" s="34"/>
      <c r="MQU726" s="34"/>
      <c r="MQV726" s="34"/>
      <c r="MQW726" s="34"/>
      <c r="MQX726" s="34"/>
      <c r="MQY726" s="34"/>
      <c r="MQZ726" s="34"/>
      <c r="MRA726" s="34"/>
      <c r="MRB726" s="34"/>
      <c r="MRC726" s="34"/>
      <c r="MRD726" s="34"/>
      <c r="MRE726" s="34"/>
      <c r="MRF726" s="34"/>
      <c r="MRG726" s="34"/>
      <c r="MRH726" s="34"/>
      <c r="MRI726" s="34"/>
      <c r="MRJ726" s="34"/>
      <c r="MRK726" s="34"/>
      <c r="MRL726" s="34"/>
      <c r="MRM726" s="34"/>
      <c r="MRN726" s="34"/>
      <c r="MRO726" s="34"/>
      <c r="MRP726" s="34"/>
      <c r="MRQ726" s="34"/>
      <c r="MRR726" s="34"/>
      <c r="MRS726" s="34"/>
      <c r="MRT726" s="34"/>
      <c r="MRU726" s="34"/>
      <c r="MRV726" s="34"/>
      <c r="MRW726" s="34"/>
      <c r="MRX726" s="34"/>
      <c r="MRY726" s="34"/>
      <c r="MRZ726" s="34"/>
      <c r="MSA726" s="34"/>
      <c r="MSB726" s="34"/>
      <c r="MSC726" s="34"/>
      <c r="MSD726" s="34"/>
      <c r="MSE726" s="34"/>
      <c r="MSF726" s="34"/>
      <c r="MSG726" s="34"/>
      <c r="MSH726" s="34"/>
      <c r="MSI726" s="34"/>
      <c r="MSJ726" s="34"/>
      <c r="MSK726" s="34"/>
      <c r="MSL726" s="34"/>
      <c r="MSM726" s="34"/>
      <c r="MSN726" s="34"/>
      <c r="MSO726" s="34"/>
      <c r="MSP726" s="34"/>
      <c r="MSQ726" s="34"/>
      <c r="MSR726" s="34"/>
      <c r="MSS726" s="34"/>
      <c r="MST726" s="34"/>
      <c r="MSU726" s="34"/>
      <c r="MSV726" s="34"/>
      <c r="MSW726" s="34"/>
      <c r="MSX726" s="34"/>
      <c r="MSY726" s="34"/>
      <c r="MSZ726" s="34"/>
      <c r="MTA726" s="34"/>
      <c r="MTB726" s="34"/>
      <c r="MTC726" s="34"/>
      <c r="MTD726" s="34"/>
      <c r="MTE726" s="34"/>
      <c r="MTF726" s="34"/>
      <c r="MTG726" s="34"/>
      <c r="MTH726" s="34"/>
      <c r="MTI726" s="34"/>
      <c r="MTJ726" s="34"/>
      <c r="MTK726" s="34"/>
      <c r="MTL726" s="34"/>
      <c r="MTM726" s="34"/>
      <c r="MTN726" s="34"/>
      <c r="MTO726" s="34"/>
      <c r="MTP726" s="34"/>
      <c r="MTQ726" s="34"/>
      <c r="MTR726" s="34"/>
      <c r="MTS726" s="34"/>
      <c r="MTT726" s="34"/>
      <c r="MTU726" s="34"/>
      <c r="MTV726" s="34"/>
      <c r="MTW726" s="34"/>
      <c r="MTX726" s="34"/>
      <c r="MTY726" s="34"/>
      <c r="MTZ726" s="34"/>
      <c r="MUA726" s="34"/>
      <c r="MUB726" s="34"/>
      <c r="MUC726" s="34"/>
      <c r="MUD726" s="34"/>
      <c r="MUE726" s="34"/>
      <c r="MUF726" s="34"/>
      <c r="MUG726" s="34"/>
      <c r="MUH726" s="34"/>
      <c r="MUI726" s="34"/>
      <c r="MUJ726" s="34"/>
      <c r="MUK726" s="34"/>
      <c r="MUL726" s="34"/>
      <c r="MUM726" s="34"/>
      <c r="MUN726" s="34"/>
      <c r="MUO726" s="34"/>
      <c r="MUP726" s="34"/>
      <c r="MUQ726" s="34"/>
      <c r="MUR726" s="34"/>
      <c r="MUS726" s="34"/>
      <c r="MUT726" s="34"/>
      <c r="MUU726" s="34"/>
      <c r="MUV726" s="34"/>
      <c r="MUW726" s="34"/>
      <c r="MUX726" s="34"/>
      <c r="MUY726" s="34"/>
      <c r="MUZ726" s="34"/>
      <c r="MVA726" s="34"/>
      <c r="MVB726" s="34"/>
      <c r="MVC726" s="34"/>
      <c r="MVD726" s="34"/>
      <c r="MVE726" s="34"/>
      <c r="MVF726" s="34"/>
      <c r="MVG726" s="34"/>
      <c r="MVH726" s="34"/>
      <c r="MVI726" s="34"/>
      <c r="MVJ726" s="34"/>
      <c r="MVK726" s="34"/>
      <c r="MVL726" s="34"/>
      <c r="MVM726" s="34"/>
      <c r="MVN726" s="34"/>
      <c r="MVO726" s="34"/>
      <c r="MVP726" s="34"/>
      <c r="MVQ726" s="34"/>
      <c r="MVR726" s="34"/>
      <c r="MVS726" s="34"/>
      <c r="MVT726" s="34"/>
      <c r="MVU726" s="34"/>
      <c r="MVV726" s="34"/>
      <c r="MVW726" s="34"/>
      <c r="MVX726" s="34"/>
      <c r="MVY726" s="34"/>
      <c r="MVZ726" s="34"/>
      <c r="MWA726" s="34"/>
      <c r="MWB726" s="34"/>
      <c r="MWC726" s="34"/>
      <c r="MWD726" s="34"/>
      <c r="MWE726" s="34"/>
      <c r="MWF726" s="34"/>
      <c r="MWG726" s="34"/>
      <c r="MWH726" s="34"/>
      <c r="MWI726" s="34"/>
      <c r="MWJ726" s="34"/>
      <c r="MWK726" s="34"/>
      <c r="MWL726" s="34"/>
      <c r="MWM726" s="34"/>
      <c r="MWN726" s="34"/>
      <c r="MWO726" s="34"/>
      <c r="MWP726" s="34"/>
      <c r="MWQ726" s="34"/>
      <c r="MWR726" s="34"/>
      <c r="MWS726" s="34"/>
      <c r="MWT726" s="34"/>
      <c r="MWU726" s="34"/>
      <c r="MWV726" s="34"/>
      <c r="MWW726" s="34"/>
      <c r="MWX726" s="34"/>
      <c r="MWY726" s="34"/>
      <c r="MWZ726" s="34"/>
      <c r="MXA726" s="34"/>
      <c r="MXB726" s="34"/>
      <c r="MXC726" s="34"/>
      <c r="MXD726" s="34"/>
      <c r="MXE726" s="34"/>
      <c r="MXF726" s="34"/>
      <c r="MXG726" s="34"/>
      <c r="MXH726" s="34"/>
      <c r="MXI726" s="34"/>
      <c r="MXJ726" s="34"/>
      <c r="MXK726" s="34"/>
      <c r="MXL726" s="34"/>
      <c r="MXM726" s="34"/>
      <c r="MXN726" s="34"/>
      <c r="MXO726" s="34"/>
      <c r="MXP726" s="34"/>
      <c r="MXQ726" s="34"/>
      <c r="MXR726" s="34"/>
      <c r="MXS726" s="34"/>
      <c r="MXT726" s="34"/>
      <c r="MXU726" s="34"/>
      <c r="MXV726" s="34"/>
      <c r="MXW726" s="34"/>
      <c r="MXX726" s="34"/>
      <c r="MXY726" s="34"/>
      <c r="MXZ726" s="34"/>
      <c r="MYA726" s="34"/>
      <c r="MYB726" s="34"/>
      <c r="MYC726" s="34"/>
      <c r="MYD726" s="34"/>
      <c r="MYE726" s="34"/>
      <c r="MYF726" s="34"/>
      <c r="MYG726" s="34"/>
      <c r="MYH726" s="34"/>
      <c r="MYI726" s="34"/>
      <c r="MYJ726" s="34"/>
      <c r="MYK726" s="34"/>
      <c r="MYL726" s="34"/>
      <c r="MYM726" s="34"/>
      <c r="MYN726" s="34"/>
      <c r="MYO726" s="34"/>
      <c r="MYP726" s="34"/>
      <c r="MYQ726" s="34"/>
      <c r="MYR726" s="34"/>
      <c r="MYS726" s="34"/>
      <c r="MYT726" s="34"/>
      <c r="MYU726" s="34"/>
      <c r="MYV726" s="34"/>
      <c r="MYW726" s="34"/>
      <c r="MYX726" s="34"/>
      <c r="MYY726" s="34"/>
      <c r="MYZ726" s="34"/>
      <c r="MZA726" s="34"/>
      <c r="MZB726" s="34"/>
      <c r="MZC726" s="34"/>
      <c r="MZD726" s="34"/>
      <c r="MZE726" s="34"/>
      <c r="MZF726" s="34"/>
      <c r="MZG726" s="34"/>
      <c r="MZH726" s="34"/>
      <c r="MZI726" s="34"/>
      <c r="MZJ726" s="34"/>
      <c r="MZK726" s="34"/>
      <c r="MZL726" s="34"/>
      <c r="MZM726" s="34"/>
      <c r="MZN726" s="34"/>
      <c r="MZO726" s="34"/>
      <c r="MZP726" s="34"/>
      <c r="MZQ726" s="34"/>
      <c r="MZR726" s="34"/>
      <c r="MZS726" s="34"/>
      <c r="MZT726" s="34"/>
      <c r="MZU726" s="34"/>
      <c r="MZV726" s="34"/>
      <c r="MZW726" s="34"/>
      <c r="MZX726" s="34"/>
      <c r="MZY726" s="34"/>
      <c r="MZZ726" s="34"/>
      <c r="NAA726" s="34"/>
      <c r="NAB726" s="34"/>
      <c r="NAC726" s="34"/>
      <c r="NAD726" s="34"/>
      <c r="NAE726" s="34"/>
      <c r="NAF726" s="34"/>
      <c r="NAG726" s="34"/>
      <c r="NAH726" s="34"/>
      <c r="NAI726" s="34"/>
      <c r="NAJ726" s="34"/>
      <c r="NAK726" s="34"/>
      <c r="NAL726" s="34"/>
      <c r="NAM726" s="34"/>
      <c r="NAN726" s="34"/>
      <c r="NAO726" s="34"/>
      <c r="NAP726" s="34"/>
      <c r="NAQ726" s="34"/>
      <c r="NAR726" s="34"/>
      <c r="NAS726" s="34"/>
      <c r="NAT726" s="34"/>
      <c r="NAU726" s="34"/>
      <c r="NAV726" s="34"/>
      <c r="NAW726" s="34"/>
      <c r="NAX726" s="34"/>
      <c r="NAY726" s="34"/>
      <c r="NAZ726" s="34"/>
      <c r="NBA726" s="34"/>
      <c r="NBB726" s="34"/>
      <c r="NBC726" s="34"/>
      <c r="NBD726" s="34"/>
      <c r="NBE726" s="34"/>
      <c r="NBF726" s="34"/>
      <c r="NBG726" s="34"/>
      <c r="NBH726" s="34"/>
      <c r="NBI726" s="34"/>
      <c r="NBJ726" s="34"/>
      <c r="NBK726" s="34"/>
      <c r="NBL726" s="34"/>
      <c r="NBM726" s="34"/>
      <c r="NBN726" s="34"/>
      <c r="NBO726" s="34"/>
      <c r="NBP726" s="34"/>
      <c r="NBQ726" s="34"/>
      <c r="NBR726" s="34"/>
      <c r="NBS726" s="34"/>
      <c r="NBT726" s="34"/>
      <c r="NBU726" s="34"/>
      <c r="NBV726" s="34"/>
      <c r="NBW726" s="34"/>
      <c r="NBX726" s="34"/>
      <c r="NBY726" s="34"/>
      <c r="NBZ726" s="34"/>
      <c r="NCA726" s="34"/>
      <c r="NCB726" s="34"/>
      <c r="NCC726" s="34"/>
      <c r="NCD726" s="34"/>
      <c r="NCE726" s="34"/>
      <c r="NCF726" s="34"/>
      <c r="NCG726" s="34"/>
      <c r="NCH726" s="34"/>
      <c r="NCI726" s="34"/>
      <c r="NCJ726" s="34"/>
      <c r="NCK726" s="34"/>
      <c r="NCL726" s="34"/>
      <c r="NCM726" s="34"/>
      <c r="NCN726" s="34"/>
      <c r="NCO726" s="34"/>
      <c r="NCP726" s="34"/>
      <c r="NCQ726" s="34"/>
      <c r="NCR726" s="34"/>
      <c r="NCS726" s="34"/>
      <c r="NCT726" s="34"/>
      <c r="NCU726" s="34"/>
      <c r="NCV726" s="34"/>
      <c r="NCW726" s="34"/>
      <c r="NCX726" s="34"/>
      <c r="NCY726" s="34"/>
      <c r="NCZ726" s="34"/>
      <c r="NDA726" s="34"/>
      <c r="NDB726" s="34"/>
      <c r="NDC726" s="34"/>
      <c r="NDD726" s="34"/>
      <c r="NDE726" s="34"/>
      <c r="NDF726" s="34"/>
      <c r="NDG726" s="34"/>
      <c r="NDH726" s="34"/>
      <c r="NDI726" s="34"/>
      <c r="NDJ726" s="34"/>
      <c r="NDK726" s="34"/>
      <c r="NDL726" s="34"/>
      <c r="NDM726" s="34"/>
      <c r="NDN726" s="34"/>
      <c r="NDO726" s="34"/>
      <c r="NDP726" s="34"/>
      <c r="NDQ726" s="34"/>
      <c r="NDR726" s="34"/>
      <c r="NDS726" s="34"/>
      <c r="NDT726" s="34"/>
      <c r="NDU726" s="34"/>
      <c r="NDV726" s="34"/>
      <c r="NDW726" s="34"/>
      <c r="NDX726" s="34"/>
      <c r="NDY726" s="34"/>
      <c r="NDZ726" s="34"/>
      <c r="NEA726" s="34"/>
      <c r="NEB726" s="34"/>
      <c r="NEC726" s="34"/>
      <c r="NED726" s="34"/>
      <c r="NEE726" s="34"/>
      <c r="NEF726" s="34"/>
      <c r="NEG726" s="34"/>
      <c r="NEH726" s="34"/>
      <c r="NEI726" s="34"/>
      <c r="NEJ726" s="34"/>
      <c r="NEK726" s="34"/>
      <c r="NEL726" s="34"/>
      <c r="NEM726" s="34"/>
      <c r="NEN726" s="34"/>
      <c r="NEO726" s="34"/>
      <c r="NEP726" s="34"/>
      <c r="NEQ726" s="34"/>
      <c r="NER726" s="34"/>
      <c r="NES726" s="34"/>
      <c r="NET726" s="34"/>
      <c r="NEU726" s="34"/>
      <c r="NEV726" s="34"/>
      <c r="NEW726" s="34"/>
      <c r="NEX726" s="34"/>
      <c r="NEY726" s="34"/>
      <c r="NEZ726" s="34"/>
      <c r="NFA726" s="34"/>
      <c r="NFB726" s="34"/>
      <c r="NFC726" s="34"/>
      <c r="NFD726" s="34"/>
      <c r="NFE726" s="34"/>
      <c r="NFF726" s="34"/>
      <c r="NFG726" s="34"/>
      <c r="NFH726" s="34"/>
      <c r="NFI726" s="34"/>
      <c r="NFJ726" s="34"/>
      <c r="NFK726" s="34"/>
      <c r="NFL726" s="34"/>
      <c r="NFM726" s="34"/>
      <c r="NFN726" s="34"/>
      <c r="NFO726" s="34"/>
      <c r="NFP726" s="34"/>
      <c r="NFQ726" s="34"/>
      <c r="NFR726" s="34"/>
      <c r="NFS726" s="34"/>
      <c r="NFT726" s="34"/>
      <c r="NFU726" s="34"/>
      <c r="NFV726" s="34"/>
      <c r="NFW726" s="34"/>
      <c r="NFX726" s="34"/>
      <c r="NFY726" s="34"/>
      <c r="NFZ726" s="34"/>
      <c r="NGA726" s="34"/>
      <c r="NGB726" s="34"/>
      <c r="NGC726" s="34"/>
      <c r="NGD726" s="34"/>
      <c r="NGE726" s="34"/>
      <c r="NGF726" s="34"/>
      <c r="NGG726" s="34"/>
      <c r="NGH726" s="34"/>
      <c r="NGI726" s="34"/>
      <c r="NGJ726" s="34"/>
      <c r="NGK726" s="34"/>
      <c r="NGL726" s="34"/>
      <c r="NGM726" s="34"/>
      <c r="NGN726" s="34"/>
      <c r="NGO726" s="34"/>
      <c r="NGP726" s="34"/>
      <c r="NGQ726" s="34"/>
      <c r="NGR726" s="34"/>
      <c r="NGS726" s="34"/>
      <c r="NGT726" s="34"/>
      <c r="NGU726" s="34"/>
      <c r="NGV726" s="34"/>
      <c r="NGW726" s="34"/>
      <c r="NGX726" s="34"/>
      <c r="NGY726" s="34"/>
      <c r="NGZ726" s="34"/>
      <c r="NHA726" s="34"/>
      <c r="NHB726" s="34"/>
      <c r="NHC726" s="34"/>
      <c r="NHD726" s="34"/>
      <c r="NHE726" s="34"/>
      <c r="NHF726" s="34"/>
      <c r="NHG726" s="34"/>
      <c r="NHH726" s="34"/>
      <c r="NHI726" s="34"/>
      <c r="NHJ726" s="34"/>
      <c r="NHK726" s="34"/>
      <c r="NHL726" s="34"/>
      <c r="NHM726" s="34"/>
      <c r="NHN726" s="34"/>
      <c r="NHO726" s="34"/>
      <c r="NHP726" s="34"/>
      <c r="NHQ726" s="34"/>
      <c r="NHR726" s="34"/>
      <c r="NHS726" s="34"/>
      <c r="NHT726" s="34"/>
      <c r="NHU726" s="34"/>
      <c r="NHV726" s="34"/>
      <c r="NHW726" s="34"/>
      <c r="NHX726" s="34"/>
      <c r="NHY726" s="34"/>
      <c r="NHZ726" s="34"/>
      <c r="NIA726" s="34"/>
      <c r="NIB726" s="34"/>
      <c r="NIC726" s="34"/>
      <c r="NID726" s="34"/>
      <c r="NIE726" s="34"/>
      <c r="NIF726" s="34"/>
      <c r="NIG726" s="34"/>
      <c r="NIH726" s="34"/>
      <c r="NII726" s="34"/>
      <c r="NIJ726" s="34"/>
      <c r="NIK726" s="34"/>
      <c r="NIL726" s="34"/>
      <c r="NIM726" s="34"/>
      <c r="NIN726" s="34"/>
      <c r="NIO726" s="34"/>
      <c r="NIP726" s="34"/>
      <c r="NIQ726" s="34"/>
      <c r="NIR726" s="34"/>
      <c r="NIS726" s="34"/>
      <c r="NIT726" s="34"/>
      <c r="NIU726" s="34"/>
      <c r="NIV726" s="34"/>
      <c r="NIW726" s="34"/>
      <c r="NIX726" s="34"/>
      <c r="NIY726" s="34"/>
      <c r="NIZ726" s="34"/>
      <c r="NJA726" s="34"/>
      <c r="NJB726" s="34"/>
      <c r="NJC726" s="34"/>
      <c r="NJD726" s="34"/>
      <c r="NJE726" s="34"/>
      <c r="NJF726" s="34"/>
      <c r="NJG726" s="34"/>
      <c r="NJH726" s="34"/>
      <c r="NJI726" s="34"/>
      <c r="NJJ726" s="34"/>
      <c r="NJK726" s="34"/>
      <c r="NJL726" s="34"/>
      <c r="NJM726" s="34"/>
      <c r="NJN726" s="34"/>
      <c r="NJO726" s="34"/>
      <c r="NJP726" s="34"/>
      <c r="NJQ726" s="34"/>
      <c r="NJR726" s="34"/>
      <c r="NJS726" s="34"/>
      <c r="NJT726" s="34"/>
      <c r="NJU726" s="34"/>
      <c r="NJV726" s="34"/>
      <c r="NJW726" s="34"/>
      <c r="NJX726" s="34"/>
      <c r="NJY726" s="34"/>
      <c r="NJZ726" s="34"/>
      <c r="NKA726" s="34"/>
      <c r="NKB726" s="34"/>
      <c r="NKC726" s="34"/>
      <c r="NKD726" s="34"/>
      <c r="NKE726" s="34"/>
      <c r="NKF726" s="34"/>
      <c r="NKG726" s="34"/>
      <c r="NKH726" s="34"/>
      <c r="NKI726" s="34"/>
      <c r="NKJ726" s="34"/>
      <c r="NKK726" s="34"/>
      <c r="NKL726" s="34"/>
      <c r="NKM726" s="34"/>
      <c r="NKN726" s="34"/>
      <c r="NKO726" s="34"/>
      <c r="NKP726" s="34"/>
      <c r="NKQ726" s="34"/>
      <c r="NKR726" s="34"/>
      <c r="NKS726" s="34"/>
      <c r="NKT726" s="34"/>
      <c r="NKU726" s="34"/>
      <c r="NKV726" s="34"/>
      <c r="NKW726" s="34"/>
      <c r="NKX726" s="34"/>
      <c r="NKY726" s="34"/>
      <c r="NKZ726" s="34"/>
      <c r="NLA726" s="34"/>
      <c r="NLB726" s="34"/>
      <c r="NLC726" s="34"/>
      <c r="NLD726" s="34"/>
      <c r="NLE726" s="34"/>
      <c r="NLF726" s="34"/>
      <c r="NLG726" s="34"/>
      <c r="NLH726" s="34"/>
      <c r="NLI726" s="34"/>
      <c r="NLJ726" s="34"/>
      <c r="NLK726" s="34"/>
      <c r="NLL726" s="34"/>
      <c r="NLM726" s="34"/>
      <c r="NLN726" s="34"/>
      <c r="NLO726" s="34"/>
      <c r="NLP726" s="34"/>
      <c r="NLQ726" s="34"/>
      <c r="NLR726" s="34"/>
      <c r="NLS726" s="34"/>
      <c r="NLT726" s="34"/>
      <c r="NLU726" s="34"/>
      <c r="NLV726" s="34"/>
      <c r="NLW726" s="34"/>
      <c r="NLX726" s="34"/>
      <c r="NLY726" s="34"/>
      <c r="NLZ726" s="34"/>
      <c r="NMA726" s="34"/>
      <c r="NMB726" s="34"/>
      <c r="NMC726" s="34"/>
      <c r="NMD726" s="34"/>
      <c r="NME726" s="34"/>
      <c r="NMF726" s="34"/>
      <c r="NMG726" s="34"/>
      <c r="NMH726" s="34"/>
      <c r="NMI726" s="34"/>
      <c r="NMJ726" s="34"/>
      <c r="NMK726" s="34"/>
      <c r="NML726" s="34"/>
      <c r="NMM726" s="34"/>
      <c r="NMN726" s="34"/>
      <c r="NMO726" s="34"/>
      <c r="NMP726" s="34"/>
      <c r="NMQ726" s="34"/>
      <c r="NMR726" s="34"/>
      <c r="NMS726" s="34"/>
      <c r="NMT726" s="34"/>
      <c r="NMU726" s="34"/>
      <c r="NMV726" s="34"/>
      <c r="NMW726" s="34"/>
      <c r="NMX726" s="34"/>
      <c r="NMY726" s="34"/>
      <c r="NMZ726" s="34"/>
      <c r="NNA726" s="34"/>
      <c r="NNB726" s="34"/>
      <c r="NNC726" s="34"/>
      <c r="NND726" s="34"/>
      <c r="NNE726" s="34"/>
      <c r="NNF726" s="34"/>
      <c r="NNG726" s="34"/>
      <c r="NNH726" s="34"/>
      <c r="NNI726" s="34"/>
      <c r="NNJ726" s="34"/>
      <c r="NNK726" s="34"/>
      <c r="NNL726" s="34"/>
      <c r="NNM726" s="34"/>
      <c r="NNN726" s="34"/>
      <c r="NNO726" s="34"/>
      <c r="NNP726" s="34"/>
      <c r="NNQ726" s="34"/>
      <c r="NNR726" s="34"/>
      <c r="NNS726" s="34"/>
      <c r="NNT726" s="34"/>
      <c r="NNU726" s="34"/>
      <c r="NNV726" s="34"/>
      <c r="NNW726" s="34"/>
      <c r="NNX726" s="34"/>
      <c r="NNY726" s="34"/>
      <c r="NNZ726" s="34"/>
      <c r="NOA726" s="34"/>
      <c r="NOB726" s="34"/>
      <c r="NOC726" s="34"/>
      <c r="NOD726" s="34"/>
      <c r="NOE726" s="34"/>
      <c r="NOF726" s="34"/>
      <c r="NOG726" s="34"/>
      <c r="NOH726" s="34"/>
      <c r="NOI726" s="34"/>
      <c r="NOJ726" s="34"/>
      <c r="NOK726" s="34"/>
      <c r="NOL726" s="34"/>
      <c r="NOM726" s="34"/>
      <c r="NON726" s="34"/>
      <c r="NOO726" s="34"/>
      <c r="NOP726" s="34"/>
      <c r="NOQ726" s="34"/>
      <c r="NOR726" s="34"/>
      <c r="NOS726" s="34"/>
      <c r="NOT726" s="34"/>
      <c r="NOU726" s="34"/>
      <c r="NOV726" s="34"/>
      <c r="NOW726" s="34"/>
      <c r="NOX726" s="34"/>
      <c r="NOY726" s="34"/>
      <c r="NOZ726" s="34"/>
      <c r="NPA726" s="34"/>
      <c r="NPB726" s="34"/>
      <c r="NPC726" s="34"/>
      <c r="NPD726" s="34"/>
      <c r="NPE726" s="34"/>
      <c r="NPF726" s="34"/>
      <c r="NPG726" s="34"/>
      <c r="NPH726" s="34"/>
      <c r="NPI726" s="34"/>
      <c r="NPJ726" s="34"/>
      <c r="NPK726" s="34"/>
      <c r="NPL726" s="34"/>
      <c r="NPM726" s="34"/>
      <c r="NPN726" s="34"/>
      <c r="NPO726" s="34"/>
      <c r="NPP726" s="34"/>
      <c r="NPQ726" s="34"/>
      <c r="NPR726" s="34"/>
      <c r="NPS726" s="34"/>
      <c r="NPT726" s="34"/>
      <c r="NPU726" s="34"/>
      <c r="NPV726" s="34"/>
      <c r="NPW726" s="34"/>
      <c r="NPX726" s="34"/>
      <c r="NPY726" s="34"/>
      <c r="NPZ726" s="34"/>
      <c r="NQA726" s="34"/>
      <c r="NQB726" s="34"/>
      <c r="NQC726" s="34"/>
      <c r="NQD726" s="34"/>
      <c r="NQE726" s="34"/>
      <c r="NQF726" s="34"/>
      <c r="NQG726" s="34"/>
      <c r="NQH726" s="34"/>
      <c r="NQI726" s="34"/>
      <c r="NQJ726" s="34"/>
      <c r="NQK726" s="34"/>
      <c r="NQL726" s="34"/>
      <c r="NQM726" s="34"/>
      <c r="NQN726" s="34"/>
      <c r="NQO726" s="34"/>
      <c r="NQP726" s="34"/>
      <c r="NQQ726" s="34"/>
      <c r="NQR726" s="34"/>
      <c r="NQS726" s="34"/>
      <c r="NQT726" s="34"/>
      <c r="NQU726" s="34"/>
      <c r="NQV726" s="34"/>
      <c r="NQW726" s="34"/>
      <c r="NQX726" s="34"/>
      <c r="NQY726" s="34"/>
      <c r="NQZ726" s="34"/>
      <c r="NRA726" s="34"/>
      <c r="NRB726" s="34"/>
      <c r="NRC726" s="34"/>
      <c r="NRD726" s="34"/>
      <c r="NRE726" s="34"/>
      <c r="NRF726" s="34"/>
      <c r="NRG726" s="34"/>
      <c r="NRH726" s="34"/>
      <c r="NRI726" s="34"/>
      <c r="NRJ726" s="34"/>
      <c r="NRK726" s="34"/>
      <c r="NRL726" s="34"/>
      <c r="NRM726" s="34"/>
      <c r="NRN726" s="34"/>
      <c r="NRO726" s="34"/>
      <c r="NRP726" s="34"/>
      <c r="NRQ726" s="34"/>
      <c r="NRR726" s="34"/>
      <c r="NRS726" s="34"/>
      <c r="NRT726" s="34"/>
      <c r="NRU726" s="34"/>
      <c r="NRV726" s="34"/>
      <c r="NRW726" s="34"/>
      <c r="NRX726" s="34"/>
      <c r="NRY726" s="34"/>
      <c r="NRZ726" s="34"/>
      <c r="NSA726" s="34"/>
      <c r="NSB726" s="34"/>
      <c r="NSC726" s="34"/>
      <c r="NSD726" s="34"/>
      <c r="NSE726" s="34"/>
      <c r="NSF726" s="34"/>
      <c r="NSG726" s="34"/>
      <c r="NSH726" s="34"/>
      <c r="NSI726" s="34"/>
      <c r="NSJ726" s="34"/>
      <c r="NSK726" s="34"/>
      <c r="NSL726" s="34"/>
      <c r="NSM726" s="34"/>
      <c r="NSN726" s="34"/>
      <c r="NSO726" s="34"/>
      <c r="NSP726" s="34"/>
      <c r="NSQ726" s="34"/>
      <c r="NSR726" s="34"/>
      <c r="NSS726" s="34"/>
      <c r="NST726" s="34"/>
      <c r="NSU726" s="34"/>
      <c r="NSV726" s="34"/>
      <c r="NSW726" s="34"/>
      <c r="NSX726" s="34"/>
      <c r="NSY726" s="34"/>
      <c r="NSZ726" s="34"/>
      <c r="NTA726" s="34"/>
      <c r="NTB726" s="34"/>
      <c r="NTC726" s="34"/>
      <c r="NTD726" s="34"/>
      <c r="NTE726" s="34"/>
      <c r="NTF726" s="34"/>
      <c r="NTG726" s="34"/>
      <c r="NTH726" s="34"/>
      <c r="NTI726" s="34"/>
      <c r="NTJ726" s="34"/>
      <c r="NTK726" s="34"/>
      <c r="NTL726" s="34"/>
      <c r="NTM726" s="34"/>
      <c r="NTN726" s="34"/>
      <c r="NTO726" s="34"/>
      <c r="NTP726" s="34"/>
      <c r="NTQ726" s="34"/>
      <c r="NTR726" s="34"/>
      <c r="NTS726" s="34"/>
      <c r="NTT726" s="34"/>
      <c r="NTU726" s="34"/>
      <c r="NTV726" s="34"/>
      <c r="NTW726" s="34"/>
      <c r="NTX726" s="34"/>
      <c r="NTY726" s="34"/>
      <c r="NTZ726" s="34"/>
      <c r="NUA726" s="34"/>
      <c r="NUB726" s="34"/>
      <c r="NUC726" s="34"/>
      <c r="NUD726" s="34"/>
      <c r="NUE726" s="34"/>
      <c r="NUF726" s="34"/>
      <c r="NUG726" s="34"/>
      <c r="NUH726" s="34"/>
      <c r="NUI726" s="34"/>
      <c r="NUJ726" s="34"/>
      <c r="NUK726" s="34"/>
      <c r="NUL726" s="34"/>
      <c r="NUM726" s="34"/>
      <c r="NUN726" s="34"/>
      <c r="NUO726" s="34"/>
      <c r="NUP726" s="34"/>
      <c r="NUQ726" s="34"/>
      <c r="NUR726" s="34"/>
      <c r="NUS726" s="34"/>
      <c r="NUT726" s="34"/>
      <c r="NUU726" s="34"/>
      <c r="NUV726" s="34"/>
      <c r="NUW726" s="34"/>
      <c r="NUX726" s="34"/>
      <c r="NUY726" s="34"/>
      <c r="NUZ726" s="34"/>
      <c r="NVA726" s="34"/>
      <c r="NVB726" s="34"/>
      <c r="NVC726" s="34"/>
      <c r="NVD726" s="34"/>
      <c r="NVE726" s="34"/>
      <c r="NVF726" s="34"/>
      <c r="NVG726" s="34"/>
      <c r="NVH726" s="34"/>
      <c r="NVI726" s="34"/>
      <c r="NVJ726" s="34"/>
      <c r="NVK726" s="34"/>
      <c r="NVL726" s="34"/>
      <c r="NVM726" s="34"/>
      <c r="NVN726" s="34"/>
      <c r="NVO726" s="34"/>
      <c r="NVP726" s="34"/>
      <c r="NVQ726" s="34"/>
      <c r="NVR726" s="34"/>
      <c r="NVS726" s="34"/>
      <c r="NVT726" s="34"/>
      <c r="NVU726" s="34"/>
      <c r="NVV726" s="34"/>
      <c r="NVW726" s="34"/>
      <c r="NVX726" s="34"/>
      <c r="NVY726" s="34"/>
      <c r="NVZ726" s="34"/>
      <c r="NWA726" s="34"/>
      <c r="NWB726" s="34"/>
      <c r="NWC726" s="34"/>
      <c r="NWD726" s="34"/>
      <c r="NWE726" s="34"/>
      <c r="NWF726" s="34"/>
      <c r="NWG726" s="34"/>
      <c r="NWH726" s="34"/>
      <c r="NWI726" s="34"/>
      <c r="NWJ726" s="34"/>
      <c r="NWK726" s="34"/>
      <c r="NWL726" s="34"/>
      <c r="NWM726" s="34"/>
      <c r="NWN726" s="34"/>
      <c r="NWO726" s="34"/>
      <c r="NWP726" s="34"/>
      <c r="NWQ726" s="34"/>
      <c r="NWR726" s="34"/>
      <c r="NWS726" s="34"/>
      <c r="NWT726" s="34"/>
      <c r="NWU726" s="34"/>
      <c r="NWV726" s="34"/>
      <c r="NWW726" s="34"/>
      <c r="NWX726" s="34"/>
      <c r="NWY726" s="34"/>
      <c r="NWZ726" s="34"/>
      <c r="NXA726" s="34"/>
      <c r="NXB726" s="34"/>
      <c r="NXC726" s="34"/>
      <c r="NXD726" s="34"/>
      <c r="NXE726" s="34"/>
      <c r="NXF726" s="34"/>
      <c r="NXG726" s="34"/>
      <c r="NXH726" s="34"/>
      <c r="NXI726" s="34"/>
      <c r="NXJ726" s="34"/>
      <c r="NXK726" s="34"/>
      <c r="NXL726" s="34"/>
      <c r="NXM726" s="34"/>
      <c r="NXN726" s="34"/>
      <c r="NXO726" s="34"/>
      <c r="NXP726" s="34"/>
      <c r="NXQ726" s="34"/>
      <c r="NXR726" s="34"/>
      <c r="NXS726" s="34"/>
      <c r="NXT726" s="34"/>
      <c r="NXU726" s="34"/>
      <c r="NXV726" s="34"/>
      <c r="NXW726" s="34"/>
      <c r="NXX726" s="34"/>
      <c r="NXY726" s="34"/>
      <c r="NXZ726" s="34"/>
      <c r="NYA726" s="34"/>
      <c r="NYB726" s="34"/>
    </row>
    <row r="727" spans="1:10116" s="28" customFormat="1" ht="270.75" customHeight="1">
      <c r="A727" s="24">
        <v>570</v>
      </c>
      <c r="B727" s="50" t="s">
        <v>1487</v>
      </c>
      <c r="C727" s="37" t="s">
        <v>1486</v>
      </c>
      <c r="D727" s="25" t="s">
        <v>1571</v>
      </c>
      <c r="E727" s="25">
        <v>261</v>
      </c>
      <c r="F727" s="25"/>
      <c r="G727" s="27">
        <v>799962.11</v>
      </c>
      <c r="H727" s="27">
        <v>0</v>
      </c>
      <c r="I727" s="31">
        <f t="shared" si="82"/>
        <v>799962.11</v>
      </c>
      <c r="J727" s="111"/>
      <c r="K727" s="89" t="s">
        <v>1488</v>
      </c>
      <c r="L727" s="38"/>
      <c r="M727" s="26" t="s">
        <v>305</v>
      </c>
      <c r="N727" s="38"/>
      <c r="O727" s="34"/>
      <c r="P727" s="35"/>
      <c r="Q727" s="35"/>
      <c r="R727" s="35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  <c r="CI727" s="34"/>
      <c r="CJ727" s="34"/>
      <c r="CK727" s="34"/>
      <c r="CL727" s="34"/>
      <c r="CM727" s="34"/>
      <c r="CN727" s="34"/>
      <c r="CO727" s="34"/>
      <c r="CP727" s="34"/>
      <c r="CQ727" s="34"/>
      <c r="CR727" s="34"/>
      <c r="CS727" s="34"/>
      <c r="CT727" s="34"/>
      <c r="CU727" s="34"/>
      <c r="CV727" s="34"/>
      <c r="CW727" s="34"/>
      <c r="CX727" s="34"/>
      <c r="CY727" s="34"/>
      <c r="CZ727" s="34"/>
      <c r="DA727" s="34"/>
      <c r="DB727" s="34"/>
      <c r="DC727" s="34"/>
      <c r="DD727" s="34"/>
      <c r="DE727" s="34"/>
      <c r="DF727" s="34"/>
      <c r="DG727" s="34"/>
      <c r="DH727" s="34"/>
      <c r="DI727" s="34"/>
      <c r="DJ727" s="34"/>
      <c r="DK727" s="34"/>
      <c r="DL727" s="34"/>
      <c r="DM727" s="34"/>
      <c r="DN727" s="34"/>
      <c r="DO727" s="34"/>
      <c r="DP727" s="34"/>
      <c r="DQ727" s="34"/>
      <c r="DR727" s="34"/>
      <c r="DS727" s="34"/>
      <c r="DT727" s="34"/>
      <c r="DU727" s="34"/>
      <c r="DV727" s="34"/>
      <c r="DW727" s="34"/>
      <c r="DX727" s="34"/>
      <c r="DY727" s="34"/>
      <c r="DZ727" s="34"/>
      <c r="EA727" s="34"/>
      <c r="EB727" s="34"/>
      <c r="EC727" s="34"/>
      <c r="ED727" s="34"/>
      <c r="EE727" s="34"/>
      <c r="EF727" s="34"/>
      <c r="EG727" s="34"/>
      <c r="EH727" s="34"/>
      <c r="EI727" s="34"/>
      <c r="EJ727" s="34"/>
      <c r="EK727" s="34"/>
      <c r="EL727" s="34"/>
      <c r="EM727" s="34"/>
      <c r="EN727" s="34"/>
      <c r="EO727" s="34"/>
      <c r="EP727" s="34"/>
      <c r="EQ727" s="34"/>
      <c r="ER727" s="34"/>
      <c r="ES727" s="34"/>
      <c r="ET727" s="34"/>
      <c r="EU727" s="34"/>
      <c r="EV727" s="34"/>
      <c r="EW727" s="34"/>
      <c r="EX727" s="34"/>
      <c r="EY727" s="34"/>
      <c r="EZ727" s="34"/>
      <c r="FA727" s="34"/>
      <c r="FB727" s="34"/>
      <c r="FC727" s="34"/>
      <c r="FD727" s="34"/>
      <c r="FE727" s="34"/>
      <c r="FF727" s="34"/>
      <c r="FG727" s="34"/>
      <c r="FH727" s="34"/>
      <c r="FI727" s="34"/>
      <c r="FJ727" s="34"/>
      <c r="FK727" s="34"/>
      <c r="FL727" s="34"/>
      <c r="FM727" s="34"/>
      <c r="FN727" s="34"/>
      <c r="FO727" s="34"/>
      <c r="FP727" s="34"/>
      <c r="FQ727" s="34"/>
      <c r="FR727" s="34"/>
      <c r="FS727" s="34"/>
      <c r="FT727" s="34"/>
      <c r="FU727" s="34"/>
      <c r="FV727" s="34"/>
      <c r="FW727" s="34"/>
      <c r="FX727" s="34"/>
      <c r="FY727" s="34"/>
      <c r="FZ727" s="34"/>
      <c r="GA727" s="34"/>
      <c r="GB727" s="34"/>
      <c r="GC727" s="34"/>
      <c r="GD727" s="34"/>
      <c r="GE727" s="34"/>
      <c r="GF727" s="34"/>
      <c r="GG727" s="34"/>
      <c r="GH727" s="34"/>
      <c r="GI727" s="34"/>
      <c r="GJ727" s="34"/>
      <c r="GK727" s="34"/>
      <c r="GL727" s="34"/>
      <c r="GM727" s="34"/>
      <c r="GN727" s="34"/>
      <c r="GO727" s="34"/>
      <c r="GP727" s="34"/>
      <c r="GQ727" s="34"/>
      <c r="GR727" s="34"/>
      <c r="GS727" s="34"/>
      <c r="GT727" s="34"/>
      <c r="GU727" s="34"/>
      <c r="GV727" s="34"/>
      <c r="GW727" s="34"/>
      <c r="GX727" s="34"/>
      <c r="GY727" s="34"/>
      <c r="GZ727" s="34"/>
      <c r="HA727" s="34"/>
      <c r="HB727" s="34"/>
      <c r="HC727" s="34"/>
      <c r="HD727" s="34"/>
      <c r="HE727" s="34"/>
      <c r="HF727" s="34"/>
      <c r="HG727" s="34"/>
      <c r="HH727" s="34"/>
      <c r="HI727" s="34"/>
      <c r="HJ727" s="34"/>
      <c r="HK727" s="34"/>
      <c r="HL727" s="34"/>
      <c r="HM727" s="34"/>
      <c r="HN727" s="34"/>
      <c r="HO727" s="34"/>
      <c r="HP727" s="34"/>
      <c r="HQ727" s="34"/>
      <c r="HR727" s="34"/>
      <c r="HS727" s="34"/>
      <c r="HT727" s="34"/>
      <c r="HU727" s="34"/>
      <c r="HV727" s="34"/>
      <c r="HW727" s="34"/>
      <c r="HX727" s="34"/>
      <c r="HY727" s="34"/>
      <c r="HZ727" s="34"/>
      <c r="IA727" s="34"/>
      <c r="IB727" s="34"/>
      <c r="IC727" s="34"/>
      <c r="ID727" s="34"/>
      <c r="IE727" s="34"/>
      <c r="IF727" s="34"/>
      <c r="IG727" s="34"/>
      <c r="IH727" s="34"/>
      <c r="II727" s="34"/>
      <c r="IJ727" s="34"/>
      <c r="IK727" s="34"/>
      <c r="IL727" s="34"/>
      <c r="IM727" s="34"/>
      <c r="IN727" s="34"/>
      <c r="IO727" s="34"/>
      <c r="IP727" s="34"/>
      <c r="IQ727" s="34"/>
      <c r="IR727" s="34"/>
      <c r="IS727" s="34"/>
      <c r="IT727" s="34"/>
      <c r="IU727" s="34"/>
      <c r="IV727" s="34"/>
      <c r="IW727" s="34"/>
      <c r="IX727" s="34"/>
      <c r="IY727" s="34"/>
      <c r="IZ727" s="34"/>
      <c r="JA727" s="34"/>
      <c r="JB727" s="34"/>
      <c r="JC727" s="34"/>
      <c r="JD727" s="34"/>
      <c r="JE727" s="34"/>
      <c r="JF727" s="34"/>
      <c r="JG727" s="34"/>
      <c r="JH727" s="34"/>
      <c r="JI727" s="34"/>
      <c r="JJ727" s="34"/>
      <c r="JK727" s="34"/>
      <c r="JL727" s="34"/>
      <c r="JM727" s="34"/>
      <c r="JN727" s="34"/>
      <c r="JO727" s="34"/>
      <c r="JP727" s="34"/>
      <c r="JQ727" s="34"/>
      <c r="JR727" s="34"/>
      <c r="JS727" s="34"/>
      <c r="JT727" s="34"/>
      <c r="JU727" s="34"/>
      <c r="JV727" s="34"/>
      <c r="JW727" s="34"/>
      <c r="JX727" s="34"/>
      <c r="JY727" s="34"/>
      <c r="JZ727" s="34"/>
      <c r="KA727" s="34"/>
      <c r="KB727" s="34"/>
      <c r="KC727" s="34"/>
      <c r="KD727" s="34"/>
      <c r="KE727" s="34"/>
      <c r="KF727" s="34"/>
      <c r="KG727" s="34"/>
      <c r="KH727" s="34"/>
      <c r="KI727" s="34"/>
      <c r="KJ727" s="34"/>
      <c r="KK727" s="34"/>
      <c r="KL727" s="34"/>
      <c r="KM727" s="34"/>
      <c r="KN727" s="34"/>
      <c r="KO727" s="34"/>
      <c r="KP727" s="34"/>
      <c r="KQ727" s="34"/>
      <c r="KR727" s="34"/>
      <c r="KS727" s="34"/>
      <c r="KT727" s="34"/>
      <c r="KU727" s="34"/>
      <c r="KV727" s="34"/>
      <c r="KW727" s="34"/>
      <c r="KX727" s="34"/>
      <c r="KY727" s="34"/>
      <c r="KZ727" s="34"/>
      <c r="LA727" s="34"/>
      <c r="LB727" s="34"/>
      <c r="LC727" s="34"/>
      <c r="LD727" s="34"/>
      <c r="LE727" s="34"/>
      <c r="LF727" s="34"/>
      <c r="LG727" s="34"/>
      <c r="LH727" s="34"/>
      <c r="LI727" s="34"/>
      <c r="LJ727" s="34"/>
      <c r="LK727" s="34"/>
      <c r="LL727" s="34"/>
      <c r="LM727" s="34"/>
      <c r="LN727" s="34"/>
      <c r="LO727" s="34"/>
      <c r="LP727" s="34"/>
      <c r="LQ727" s="34"/>
      <c r="LR727" s="34"/>
      <c r="LS727" s="34"/>
      <c r="LT727" s="34"/>
      <c r="LU727" s="34"/>
      <c r="LV727" s="34"/>
      <c r="LW727" s="34"/>
      <c r="LX727" s="34"/>
      <c r="LY727" s="34"/>
      <c r="LZ727" s="34"/>
      <c r="MA727" s="34"/>
      <c r="MB727" s="34"/>
      <c r="MC727" s="34"/>
      <c r="MD727" s="34"/>
      <c r="ME727" s="34"/>
      <c r="MF727" s="34"/>
      <c r="MG727" s="34"/>
      <c r="MH727" s="34"/>
      <c r="MI727" s="34"/>
      <c r="MJ727" s="34"/>
      <c r="MK727" s="34"/>
      <c r="ML727" s="34"/>
      <c r="MM727" s="34"/>
      <c r="MN727" s="34"/>
      <c r="MO727" s="34"/>
      <c r="MP727" s="34"/>
      <c r="MQ727" s="34"/>
      <c r="MR727" s="34"/>
      <c r="MS727" s="34"/>
      <c r="MT727" s="34"/>
      <c r="MU727" s="34"/>
      <c r="MV727" s="34"/>
      <c r="MW727" s="34"/>
      <c r="MX727" s="34"/>
      <c r="MY727" s="34"/>
      <c r="MZ727" s="34"/>
      <c r="NA727" s="34"/>
      <c r="NB727" s="34"/>
      <c r="NC727" s="34"/>
      <c r="ND727" s="34"/>
      <c r="NE727" s="34"/>
      <c r="NF727" s="34"/>
      <c r="NG727" s="34"/>
      <c r="NH727" s="34"/>
      <c r="NI727" s="34"/>
      <c r="NJ727" s="34"/>
      <c r="NK727" s="34"/>
      <c r="NL727" s="34"/>
      <c r="NM727" s="34"/>
      <c r="NN727" s="34"/>
      <c r="NO727" s="34"/>
      <c r="NP727" s="34"/>
      <c r="NQ727" s="34"/>
      <c r="NR727" s="34"/>
      <c r="NS727" s="34"/>
      <c r="NT727" s="34"/>
      <c r="NU727" s="34"/>
      <c r="NV727" s="34"/>
      <c r="NW727" s="34"/>
      <c r="NX727" s="34"/>
      <c r="NY727" s="34"/>
      <c r="NZ727" s="34"/>
      <c r="OA727" s="34"/>
      <c r="OB727" s="34"/>
      <c r="OC727" s="34"/>
      <c r="OD727" s="34"/>
      <c r="OE727" s="34"/>
      <c r="OF727" s="34"/>
      <c r="OG727" s="34"/>
      <c r="OH727" s="34"/>
      <c r="OI727" s="34"/>
      <c r="OJ727" s="34"/>
      <c r="OK727" s="34"/>
      <c r="OL727" s="34"/>
      <c r="OM727" s="34"/>
      <c r="ON727" s="34"/>
      <c r="OO727" s="34"/>
      <c r="OP727" s="34"/>
      <c r="OQ727" s="34"/>
      <c r="OR727" s="34"/>
      <c r="OS727" s="34"/>
      <c r="OT727" s="34"/>
      <c r="OU727" s="34"/>
      <c r="OV727" s="34"/>
      <c r="OW727" s="34"/>
      <c r="OX727" s="34"/>
      <c r="OY727" s="34"/>
      <c r="OZ727" s="34"/>
      <c r="PA727" s="34"/>
      <c r="PB727" s="34"/>
      <c r="PC727" s="34"/>
      <c r="PD727" s="34"/>
      <c r="PE727" s="34"/>
      <c r="PF727" s="34"/>
      <c r="PG727" s="34"/>
      <c r="PH727" s="34"/>
      <c r="PI727" s="34"/>
      <c r="PJ727" s="34"/>
      <c r="PK727" s="34"/>
      <c r="PL727" s="34"/>
      <c r="PM727" s="34"/>
      <c r="PN727" s="34"/>
      <c r="PO727" s="34"/>
      <c r="PP727" s="34"/>
      <c r="PQ727" s="34"/>
      <c r="PR727" s="34"/>
      <c r="PS727" s="34"/>
      <c r="PT727" s="34"/>
      <c r="PU727" s="34"/>
      <c r="PV727" s="34"/>
      <c r="PW727" s="34"/>
      <c r="PX727" s="34"/>
      <c r="PY727" s="34"/>
      <c r="PZ727" s="34"/>
      <c r="QA727" s="34"/>
      <c r="QB727" s="34"/>
      <c r="QC727" s="34"/>
      <c r="QD727" s="34"/>
      <c r="QE727" s="34"/>
      <c r="QF727" s="34"/>
      <c r="QG727" s="34"/>
      <c r="QH727" s="34"/>
      <c r="QI727" s="34"/>
      <c r="QJ727" s="34"/>
      <c r="QK727" s="34"/>
      <c r="QL727" s="34"/>
      <c r="QM727" s="34"/>
      <c r="QN727" s="34"/>
      <c r="QO727" s="34"/>
      <c r="QP727" s="34"/>
      <c r="QQ727" s="34"/>
      <c r="QR727" s="34"/>
      <c r="QS727" s="34"/>
      <c r="QT727" s="34"/>
      <c r="QU727" s="34"/>
      <c r="QV727" s="34"/>
      <c r="QW727" s="34"/>
      <c r="QX727" s="34"/>
      <c r="QY727" s="34"/>
      <c r="QZ727" s="34"/>
      <c r="RA727" s="34"/>
      <c r="RB727" s="34"/>
      <c r="RC727" s="34"/>
      <c r="RD727" s="34"/>
      <c r="RE727" s="34"/>
      <c r="RF727" s="34"/>
      <c r="RG727" s="34"/>
      <c r="RH727" s="34"/>
      <c r="RI727" s="34"/>
      <c r="RJ727" s="34"/>
      <c r="RK727" s="34"/>
      <c r="RL727" s="34"/>
      <c r="RM727" s="34"/>
      <c r="RN727" s="34"/>
      <c r="RO727" s="34"/>
      <c r="RP727" s="34"/>
      <c r="RQ727" s="34"/>
      <c r="RR727" s="34"/>
      <c r="RS727" s="34"/>
      <c r="RT727" s="34"/>
      <c r="RU727" s="34"/>
      <c r="RV727" s="34"/>
      <c r="RW727" s="34"/>
      <c r="RX727" s="34"/>
      <c r="RY727" s="34"/>
      <c r="RZ727" s="34"/>
      <c r="SA727" s="34"/>
      <c r="SB727" s="34"/>
      <c r="SC727" s="34"/>
      <c r="SD727" s="34"/>
      <c r="SE727" s="34"/>
      <c r="SF727" s="34"/>
      <c r="SG727" s="34"/>
      <c r="SH727" s="34"/>
      <c r="SI727" s="34"/>
      <c r="SJ727" s="34"/>
      <c r="SK727" s="34"/>
      <c r="SL727" s="34"/>
      <c r="SM727" s="34"/>
      <c r="SN727" s="34"/>
      <c r="SO727" s="34"/>
      <c r="SP727" s="34"/>
      <c r="SQ727" s="34"/>
      <c r="SR727" s="34"/>
      <c r="SS727" s="34"/>
      <c r="ST727" s="34"/>
      <c r="SU727" s="34"/>
      <c r="SV727" s="34"/>
      <c r="SW727" s="34"/>
      <c r="SX727" s="34"/>
      <c r="SY727" s="34"/>
      <c r="SZ727" s="34"/>
      <c r="TA727" s="34"/>
      <c r="TB727" s="34"/>
      <c r="TC727" s="34"/>
      <c r="TD727" s="34"/>
      <c r="TE727" s="34"/>
      <c r="TF727" s="34"/>
      <c r="TG727" s="34"/>
      <c r="TH727" s="34"/>
      <c r="TI727" s="34"/>
      <c r="TJ727" s="34"/>
      <c r="TK727" s="34"/>
      <c r="TL727" s="34"/>
      <c r="TM727" s="34"/>
      <c r="TN727" s="34"/>
      <c r="TO727" s="34"/>
      <c r="TP727" s="34"/>
      <c r="TQ727" s="34"/>
      <c r="TR727" s="34"/>
      <c r="TS727" s="34"/>
      <c r="TT727" s="34"/>
      <c r="TU727" s="34"/>
      <c r="TV727" s="34"/>
      <c r="TW727" s="34"/>
      <c r="TX727" s="34"/>
      <c r="TY727" s="34"/>
      <c r="TZ727" s="34"/>
      <c r="UA727" s="34"/>
      <c r="UB727" s="34"/>
      <c r="UC727" s="34"/>
      <c r="UD727" s="34"/>
      <c r="UE727" s="34"/>
      <c r="UF727" s="34"/>
      <c r="UG727" s="34"/>
      <c r="UH727" s="34"/>
      <c r="UI727" s="34"/>
      <c r="UJ727" s="34"/>
      <c r="UK727" s="34"/>
      <c r="UL727" s="34"/>
      <c r="UM727" s="34"/>
      <c r="UN727" s="34"/>
      <c r="UO727" s="34"/>
      <c r="UP727" s="34"/>
      <c r="UQ727" s="34"/>
      <c r="UR727" s="34"/>
      <c r="US727" s="34"/>
      <c r="UT727" s="34"/>
      <c r="UU727" s="34"/>
      <c r="UV727" s="34"/>
      <c r="UW727" s="34"/>
      <c r="UX727" s="34"/>
      <c r="UY727" s="34"/>
      <c r="UZ727" s="34"/>
      <c r="VA727" s="34"/>
      <c r="VB727" s="34"/>
      <c r="VC727" s="34"/>
      <c r="VD727" s="34"/>
      <c r="VE727" s="34"/>
      <c r="VF727" s="34"/>
      <c r="VG727" s="34"/>
      <c r="VH727" s="34"/>
      <c r="VI727" s="34"/>
      <c r="VJ727" s="34"/>
      <c r="VK727" s="34"/>
      <c r="VL727" s="34"/>
      <c r="VM727" s="34"/>
      <c r="VN727" s="34"/>
      <c r="VO727" s="34"/>
      <c r="VP727" s="34"/>
      <c r="VQ727" s="34"/>
      <c r="VR727" s="34"/>
      <c r="VS727" s="34"/>
      <c r="VT727" s="34"/>
      <c r="VU727" s="34"/>
      <c r="VV727" s="34"/>
      <c r="VW727" s="34"/>
      <c r="VX727" s="34"/>
      <c r="VY727" s="34"/>
      <c r="VZ727" s="34"/>
      <c r="WA727" s="34"/>
      <c r="WB727" s="34"/>
      <c r="WC727" s="34"/>
      <c r="WD727" s="34"/>
      <c r="WE727" s="34"/>
      <c r="WF727" s="34"/>
      <c r="WG727" s="34"/>
      <c r="WH727" s="34"/>
      <c r="WI727" s="34"/>
      <c r="WJ727" s="34"/>
      <c r="WK727" s="34"/>
      <c r="WL727" s="34"/>
      <c r="WM727" s="34"/>
      <c r="WN727" s="34"/>
      <c r="WO727" s="34"/>
      <c r="WP727" s="34"/>
      <c r="WQ727" s="34"/>
      <c r="WR727" s="34"/>
      <c r="WS727" s="34"/>
      <c r="WT727" s="34"/>
      <c r="WU727" s="34"/>
      <c r="WV727" s="34"/>
      <c r="WW727" s="34"/>
      <c r="WX727" s="34"/>
      <c r="WY727" s="34"/>
      <c r="WZ727" s="34"/>
      <c r="XA727" s="34"/>
      <c r="XB727" s="34"/>
      <c r="XC727" s="34"/>
      <c r="XD727" s="34"/>
      <c r="XE727" s="34"/>
      <c r="XF727" s="34"/>
      <c r="XG727" s="34"/>
      <c r="XH727" s="34"/>
      <c r="XI727" s="34"/>
      <c r="XJ727" s="34"/>
      <c r="XK727" s="34"/>
      <c r="XL727" s="34"/>
      <c r="XM727" s="34"/>
      <c r="XN727" s="34"/>
      <c r="XO727" s="34"/>
      <c r="XP727" s="34"/>
      <c r="XQ727" s="34"/>
      <c r="XR727" s="34"/>
      <c r="XS727" s="34"/>
      <c r="XT727" s="34"/>
      <c r="XU727" s="34"/>
      <c r="XV727" s="34"/>
      <c r="XW727" s="34"/>
      <c r="XX727" s="34"/>
      <c r="XY727" s="34"/>
      <c r="XZ727" s="34"/>
      <c r="YA727" s="34"/>
      <c r="YB727" s="34"/>
      <c r="YC727" s="34"/>
      <c r="YD727" s="34"/>
      <c r="YE727" s="34"/>
      <c r="YF727" s="34"/>
      <c r="YG727" s="34"/>
      <c r="YH727" s="34"/>
      <c r="YI727" s="34"/>
      <c r="YJ727" s="34"/>
      <c r="YK727" s="34"/>
      <c r="YL727" s="34"/>
      <c r="YM727" s="34"/>
      <c r="YN727" s="34"/>
      <c r="YO727" s="34"/>
      <c r="YP727" s="34"/>
      <c r="YQ727" s="34"/>
      <c r="YR727" s="34"/>
      <c r="YS727" s="34"/>
      <c r="YT727" s="34"/>
      <c r="YU727" s="34"/>
      <c r="YV727" s="34"/>
      <c r="YW727" s="34"/>
      <c r="YX727" s="34"/>
      <c r="YY727" s="34"/>
      <c r="YZ727" s="34"/>
      <c r="ZA727" s="34"/>
      <c r="ZB727" s="34"/>
      <c r="ZC727" s="34"/>
      <c r="ZD727" s="34"/>
      <c r="ZE727" s="34"/>
      <c r="ZF727" s="34"/>
      <c r="ZG727" s="34"/>
      <c r="ZH727" s="34"/>
      <c r="ZI727" s="34"/>
      <c r="ZJ727" s="34"/>
      <c r="ZK727" s="34"/>
      <c r="ZL727" s="34"/>
      <c r="ZM727" s="34"/>
      <c r="ZN727" s="34"/>
      <c r="ZO727" s="34"/>
      <c r="ZP727" s="34"/>
      <c r="ZQ727" s="34"/>
      <c r="ZR727" s="34"/>
      <c r="ZS727" s="34"/>
      <c r="ZT727" s="34"/>
      <c r="ZU727" s="34"/>
      <c r="ZV727" s="34"/>
      <c r="ZW727" s="34"/>
      <c r="ZX727" s="34"/>
      <c r="ZY727" s="34"/>
      <c r="ZZ727" s="34"/>
      <c r="AAA727" s="34"/>
      <c r="AAB727" s="34"/>
      <c r="AAC727" s="34"/>
      <c r="AAD727" s="34"/>
      <c r="AAE727" s="34"/>
      <c r="AAF727" s="34"/>
      <c r="AAG727" s="34"/>
      <c r="AAH727" s="34"/>
      <c r="AAI727" s="34"/>
      <c r="AAJ727" s="34"/>
      <c r="AAK727" s="34"/>
      <c r="AAL727" s="34"/>
      <c r="AAM727" s="34"/>
      <c r="AAN727" s="34"/>
      <c r="AAO727" s="34"/>
      <c r="AAP727" s="34"/>
      <c r="AAQ727" s="34"/>
      <c r="AAR727" s="34"/>
      <c r="AAS727" s="34"/>
      <c r="AAT727" s="34"/>
      <c r="AAU727" s="34"/>
      <c r="AAV727" s="34"/>
      <c r="AAW727" s="34"/>
      <c r="AAX727" s="34"/>
      <c r="AAY727" s="34"/>
      <c r="AAZ727" s="34"/>
      <c r="ABA727" s="34"/>
      <c r="ABB727" s="34"/>
      <c r="ABC727" s="34"/>
      <c r="ABD727" s="34"/>
      <c r="ABE727" s="34"/>
      <c r="ABF727" s="34"/>
      <c r="ABG727" s="34"/>
      <c r="ABH727" s="34"/>
      <c r="ABI727" s="34"/>
      <c r="ABJ727" s="34"/>
      <c r="ABK727" s="34"/>
      <c r="ABL727" s="34"/>
      <c r="ABM727" s="34"/>
      <c r="ABN727" s="34"/>
      <c r="ABO727" s="34"/>
      <c r="ABP727" s="34"/>
      <c r="ABQ727" s="34"/>
      <c r="ABR727" s="34"/>
      <c r="ABS727" s="34"/>
      <c r="ABT727" s="34"/>
      <c r="ABU727" s="34"/>
      <c r="ABV727" s="34"/>
      <c r="ABW727" s="34"/>
      <c r="ABX727" s="34"/>
      <c r="ABY727" s="34"/>
      <c r="ABZ727" s="34"/>
      <c r="ACA727" s="34"/>
      <c r="ACB727" s="34"/>
      <c r="ACC727" s="34"/>
      <c r="ACD727" s="34"/>
      <c r="ACE727" s="34"/>
      <c r="ACF727" s="34"/>
      <c r="ACG727" s="34"/>
      <c r="ACH727" s="34"/>
      <c r="ACI727" s="34"/>
      <c r="ACJ727" s="34"/>
      <c r="ACK727" s="34"/>
      <c r="ACL727" s="34"/>
      <c r="ACM727" s="34"/>
      <c r="ACN727" s="34"/>
      <c r="ACO727" s="34"/>
      <c r="ACP727" s="34"/>
      <c r="ACQ727" s="34"/>
      <c r="ACR727" s="34"/>
      <c r="ACS727" s="34"/>
      <c r="ACT727" s="34"/>
      <c r="ACU727" s="34"/>
      <c r="ACV727" s="34"/>
      <c r="ACW727" s="34"/>
      <c r="ACX727" s="34"/>
      <c r="ACY727" s="34"/>
      <c r="ACZ727" s="34"/>
      <c r="ADA727" s="34"/>
      <c r="ADB727" s="34"/>
      <c r="ADC727" s="34"/>
      <c r="ADD727" s="34"/>
      <c r="ADE727" s="34"/>
      <c r="ADF727" s="34"/>
      <c r="ADG727" s="34"/>
      <c r="ADH727" s="34"/>
      <c r="ADI727" s="34"/>
      <c r="ADJ727" s="34"/>
      <c r="ADK727" s="34"/>
      <c r="ADL727" s="34"/>
      <c r="ADM727" s="34"/>
      <c r="ADN727" s="34"/>
      <c r="ADO727" s="34"/>
      <c r="ADP727" s="34"/>
      <c r="ADQ727" s="34"/>
      <c r="ADR727" s="34"/>
      <c r="ADS727" s="34"/>
      <c r="ADT727" s="34"/>
      <c r="ADU727" s="34"/>
      <c r="ADV727" s="34"/>
      <c r="ADW727" s="34"/>
      <c r="ADX727" s="34"/>
      <c r="ADY727" s="34"/>
      <c r="ADZ727" s="34"/>
      <c r="AEA727" s="34"/>
      <c r="AEB727" s="34"/>
      <c r="AEC727" s="34"/>
      <c r="AED727" s="34"/>
      <c r="AEE727" s="34"/>
      <c r="AEF727" s="34"/>
      <c r="AEG727" s="34"/>
      <c r="AEH727" s="34"/>
      <c r="AEI727" s="34"/>
      <c r="AEJ727" s="34"/>
      <c r="AEK727" s="34"/>
      <c r="AEL727" s="34"/>
      <c r="AEM727" s="34"/>
      <c r="AEN727" s="34"/>
      <c r="AEO727" s="34"/>
      <c r="AEP727" s="34"/>
      <c r="AEQ727" s="34"/>
      <c r="AER727" s="34"/>
      <c r="AES727" s="34"/>
      <c r="AET727" s="34"/>
      <c r="AEU727" s="34"/>
      <c r="AEV727" s="34"/>
      <c r="AEW727" s="34"/>
      <c r="AEX727" s="34"/>
      <c r="AEY727" s="34"/>
      <c r="AEZ727" s="34"/>
      <c r="AFA727" s="34"/>
      <c r="AFB727" s="34"/>
      <c r="AFC727" s="34"/>
      <c r="AFD727" s="34"/>
      <c r="AFE727" s="34"/>
      <c r="AFF727" s="34"/>
      <c r="AFG727" s="34"/>
      <c r="AFH727" s="34"/>
      <c r="AFI727" s="34"/>
      <c r="AFJ727" s="34"/>
      <c r="AFK727" s="34"/>
      <c r="AFL727" s="34"/>
      <c r="AFM727" s="34"/>
      <c r="AFN727" s="34"/>
      <c r="AFO727" s="34"/>
      <c r="AFP727" s="34"/>
      <c r="AFQ727" s="34"/>
      <c r="AFR727" s="34"/>
      <c r="AFS727" s="34"/>
      <c r="AFT727" s="34"/>
      <c r="AFU727" s="34"/>
      <c r="AFV727" s="34"/>
      <c r="AFW727" s="34"/>
      <c r="AFX727" s="34"/>
      <c r="AFY727" s="34"/>
      <c r="AFZ727" s="34"/>
      <c r="AGA727" s="34"/>
      <c r="AGB727" s="34"/>
      <c r="AGC727" s="34"/>
      <c r="AGD727" s="34"/>
      <c r="AGE727" s="34"/>
      <c r="AGF727" s="34"/>
      <c r="AGG727" s="34"/>
      <c r="AGH727" s="34"/>
      <c r="AGI727" s="34"/>
      <c r="AGJ727" s="34"/>
      <c r="AGK727" s="34"/>
      <c r="AGL727" s="34"/>
      <c r="AGM727" s="34"/>
      <c r="AGN727" s="34"/>
      <c r="AGO727" s="34"/>
      <c r="AGP727" s="34"/>
      <c r="AGQ727" s="34"/>
      <c r="AGR727" s="34"/>
      <c r="AGS727" s="34"/>
      <c r="AGT727" s="34"/>
      <c r="AGU727" s="34"/>
      <c r="AGV727" s="34"/>
      <c r="AGW727" s="34"/>
      <c r="AGX727" s="34"/>
      <c r="AGY727" s="34"/>
      <c r="AGZ727" s="34"/>
      <c r="AHA727" s="34"/>
      <c r="AHB727" s="34"/>
      <c r="AHC727" s="34"/>
      <c r="AHD727" s="34"/>
      <c r="AHE727" s="34"/>
      <c r="AHF727" s="34"/>
      <c r="AHG727" s="34"/>
      <c r="AHH727" s="34"/>
      <c r="AHI727" s="34"/>
      <c r="AHJ727" s="34"/>
      <c r="AHK727" s="34"/>
      <c r="AHL727" s="34"/>
      <c r="AHM727" s="34"/>
      <c r="AHN727" s="34"/>
      <c r="AHO727" s="34"/>
      <c r="AHP727" s="34"/>
      <c r="AHQ727" s="34"/>
      <c r="AHR727" s="34"/>
      <c r="AHS727" s="34"/>
      <c r="AHT727" s="34"/>
      <c r="AHU727" s="34"/>
      <c r="AHV727" s="34"/>
      <c r="AHW727" s="34"/>
      <c r="AHX727" s="34"/>
      <c r="AHY727" s="34"/>
      <c r="AHZ727" s="34"/>
      <c r="AIA727" s="34"/>
      <c r="AIB727" s="34"/>
      <c r="AIC727" s="34"/>
      <c r="AID727" s="34"/>
      <c r="AIE727" s="34"/>
      <c r="AIF727" s="34"/>
      <c r="AIG727" s="34"/>
      <c r="AIH727" s="34"/>
      <c r="AII727" s="34"/>
      <c r="AIJ727" s="34"/>
      <c r="AIK727" s="34"/>
      <c r="AIL727" s="34"/>
      <c r="AIM727" s="34"/>
      <c r="AIN727" s="34"/>
      <c r="AIO727" s="34"/>
      <c r="AIP727" s="34"/>
      <c r="AIQ727" s="34"/>
      <c r="AIR727" s="34"/>
      <c r="AIS727" s="34"/>
      <c r="AIT727" s="34"/>
      <c r="AIU727" s="34"/>
      <c r="AIV727" s="34"/>
      <c r="AIW727" s="34"/>
      <c r="AIX727" s="34"/>
      <c r="AIY727" s="34"/>
      <c r="AIZ727" s="34"/>
      <c r="AJA727" s="34"/>
      <c r="AJB727" s="34"/>
      <c r="AJC727" s="34"/>
      <c r="AJD727" s="34"/>
      <c r="AJE727" s="34"/>
      <c r="AJF727" s="34"/>
      <c r="AJG727" s="34"/>
      <c r="AJH727" s="34"/>
      <c r="AJI727" s="34"/>
      <c r="AJJ727" s="34"/>
      <c r="AJK727" s="34"/>
      <c r="AJL727" s="34"/>
      <c r="AJM727" s="34"/>
      <c r="AJN727" s="34"/>
      <c r="AJO727" s="34"/>
      <c r="AJP727" s="34"/>
      <c r="AJQ727" s="34"/>
      <c r="AJR727" s="34"/>
      <c r="AJS727" s="34"/>
      <c r="AJT727" s="34"/>
      <c r="AJU727" s="34"/>
      <c r="AJV727" s="34"/>
      <c r="AJW727" s="34"/>
      <c r="AJX727" s="34"/>
      <c r="AJY727" s="34"/>
      <c r="AJZ727" s="34"/>
      <c r="AKA727" s="34"/>
      <c r="AKB727" s="34"/>
      <c r="AKC727" s="34"/>
      <c r="AKD727" s="34"/>
      <c r="AKE727" s="34"/>
      <c r="AKF727" s="34"/>
      <c r="AKG727" s="34"/>
      <c r="AKH727" s="34"/>
      <c r="AKI727" s="34"/>
      <c r="AKJ727" s="34"/>
      <c r="AKK727" s="34"/>
      <c r="AKL727" s="34"/>
      <c r="AKM727" s="34"/>
      <c r="AKN727" s="34"/>
      <c r="AKO727" s="34"/>
      <c r="AKP727" s="34"/>
      <c r="AKQ727" s="34"/>
      <c r="AKR727" s="34"/>
      <c r="AKS727" s="34"/>
      <c r="AKT727" s="34"/>
      <c r="AKU727" s="34"/>
      <c r="AKV727" s="34"/>
      <c r="AKW727" s="34"/>
      <c r="AKX727" s="34"/>
      <c r="AKY727" s="34"/>
      <c r="AKZ727" s="34"/>
      <c r="ALA727" s="34"/>
      <c r="ALB727" s="34"/>
      <c r="ALC727" s="34"/>
      <c r="ALD727" s="34"/>
      <c r="ALE727" s="34"/>
      <c r="ALF727" s="34"/>
      <c r="ALG727" s="34"/>
      <c r="ALH727" s="34"/>
      <c r="ALI727" s="34"/>
      <c r="ALJ727" s="34"/>
      <c r="ALK727" s="34"/>
      <c r="ALL727" s="34"/>
      <c r="ALM727" s="34"/>
      <c r="ALN727" s="34"/>
      <c r="ALO727" s="34"/>
      <c r="ALP727" s="34"/>
      <c r="ALQ727" s="34"/>
      <c r="ALR727" s="34"/>
      <c r="ALS727" s="34"/>
      <c r="ALT727" s="34"/>
      <c r="ALU727" s="34"/>
      <c r="ALV727" s="34"/>
      <c r="ALW727" s="34"/>
      <c r="ALX727" s="34"/>
      <c r="ALY727" s="34"/>
      <c r="ALZ727" s="34"/>
      <c r="AMA727" s="34"/>
      <c r="AMB727" s="34"/>
      <c r="AMC727" s="34"/>
      <c r="AMD727" s="34"/>
      <c r="AME727" s="34"/>
      <c r="AMF727" s="34"/>
      <c r="AMG727" s="34"/>
      <c r="AMH727" s="34"/>
      <c r="AMI727" s="34"/>
      <c r="AMJ727" s="34"/>
      <c r="AMK727" s="34"/>
      <c r="AML727" s="34"/>
      <c r="AMM727" s="34"/>
      <c r="AMN727" s="34"/>
      <c r="AMO727" s="34"/>
      <c r="AMP727" s="34"/>
      <c r="AMQ727" s="34"/>
      <c r="AMR727" s="34"/>
      <c r="AMS727" s="34"/>
      <c r="AMT727" s="34"/>
      <c r="AMU727" s="34"/>
      <c r="AMV727" s="34"/>
      <c r="AMW727" s="34"/>
      <c r="AMX727" s="34"/>
      <c r="AMY727" s="34"/>
      <c r="AMZ727" s="34"/>
      <c r="ANA727" s="34"/>
      <c r="ANB727" s="34"/>
      <c r="ANC727" s="34"/>
      <c r="AND727" s="34"/>
      <c r="ANE727" s="34"/>
      <c r="ANF727" s="34"/>
      <c r="ANG727" s="34"/>
      <c r="ANH727" s="34"/>
      <c r="ANI727" s="34"/>
      <c r="ANJ727" s="34"/>
      <c r="ANK727" s="34"/>
      <c r="ANL727" s="34"/>
      <c r="ANM727" s="34"/>
      <c r="ANN727" s="34"/>
      <c r="ANO727" s="34"/>
      <c r="ANP727" s="34"/>
      <c r="ANQ727" s="34"/>
      <c r="ANR727" s="34"/>
      <c r="ANS727" s="34"/>
      <c r="ANT727" s="34"/>
      <c r="ANU727" s="34"/>
      <c r="ANV727" s="34"/>
      <c r="ANW727" s="34"/>
      <c r="ANX727" s="34"/>
      <c r="ANY727" s="34"/>
      <c r="ANZ727" s="34"/>
      <c r="AOA727" s="34"/>
      <c r="AOB727" s="34"/>
      <c r="AOC727" s="34"/>
      <c r="AOD727" s="34"/>
      <c r="AOE727" s="34"/>
      <c r="AOF727" s="34"/>
      <c r="AOG727" s="34"/>
      <c r="AOH727" s="34"/>
      <c r="AOI727" s="34"/>
      <c r="AOJ727" s="34"/>
      <c r="AOK727" s="34"/>
      <c r="AOL727" s="34"/>
      <c r="AOM727" s="34"/>
      <c r="AON727" s="34"/>
      <c r="AOO727" s="34"/>
      <c r="AOP727" s="34"/>
      <c r="AOQ727" s="34"/>
      <c r="AOR727" s="34"/>
      <c r="AOS727" s="34"/>
      <c r="AOT727" s="34"/>
      <c r="AOU727" s="34"/>
      <c r="AOV727" s="34"/>
      <c r="AOW727" s="34"/>
      <c r="AOX727" s="34"/>
      <c r="AOY727" s="34"/>
      <c r="AOZ727" s="34"/>
      <c r="APA727" s="34"/>
      <c r="APB727" s="34"/>
      <c r="APC727" s="34"/>
      <c r="APD727" s="34"/>
      <c r="APE727" s="34"/>
      <c r="APF727" s="34"/>
      <c r="APG727" s="34"/>
      <c r="APH727" s="34"/>
      <c r="API727" s="34"/>
      <c r="APJ727" s="34"/>
      <c r="APK727" s="34"/>
      <c r="APL727" s="34"/>
      <c r="APM727" s="34"/>
      <c r="APN727" s="34"/>
      <c r="APO727" s="34"/>
      <c r="APP727" s="34"/>
      <c r="APQ727" s="34"/>
      <c r="APR727" s="34"/>
      <c r="APS727" s="34"/>
      <c r="APT727" s="34"/>
      <c r="APU727" s="34"/>
      <c r="APV727" s="34"/>
      <c r="APW727" s="34"/>
      <c r="APX727" s="34"/>
      <c r="APY727" s="34"/>
      <c r="APZ727" s="34"/>
      <c r="AQA727" s="34"/>
      <c r="AQB727" s="34"/>
      <c r="AQC727" s="34"/>
      <c r="AQD727" s="34"/>
      <c r="AQE727" s="34"/>
      <c r="AQF727" s="34"/>
      <c r="AQG727" s="34"/>
      <c r="AQH727" s="34"/>
      <c r="AQI727" s="34"/>
      <c r="AQJ727" s="34"/>
      <c r="AQK727" s="34"/>
      <c r="AQL727" s="34"/>
      <c r="AQM727" s="34"/>
      <c r="AQN727" s="34"/>
      <c r="AQO727" s="34"/>
      <c r="AQP727" s="34"/>
      <c r="AQQ727" s="34"/>
      <c r="AQR727" s="34"/>
      <c r="AQS727" s="34"/>
      <c r="AQT727" s="34"/>
      <c r="AQU727" s="34"/>
      <c r="AQV727" s="34"/>
      <c r="AQW727" s="34"/>
      <c r="AQX727" s="34"/>
      <c r="AQY727" s="34"/>
      <c r="AQZ727" s="34"/>
      <c r="ARA727" s="34"/>
      <c r="ARB727" s="34"/>
      <c r="ARC727" s="34"/>
      <c r="ARD727" s="34"/>
      <c r="ARE727" s="34"/>
      <c r="ARF727" s="34"/>
      <c r="ARG727" s="34"/>
      <c r="ARH727" s="34"/>
      <c r="ARI727" s="34"/>
      <c r="ARJ727" s="34"/>
      <c r="ARK727" s="34"/>
      <c r="ARL727" s="34"/>
      <c r="ARM727" s="34"/>
      <c r="ARN727" s="34"/>
      <c r="ARO727" s="34"/>
      <c r="ARP727" s="34"/>
      <c r="ARQ727" s="34"/>
      <c r="ARR727" s="34"/>
      <c r="ARS727" s="34"/>
      <c r="ART727" s="34"/>
      <c r="ARU727" s="34"/>
      <c r="ARV727" s="34"/>
      <c r="ARW727" s="34"/>
      <c r="ARX727" s="34"/>
      <c r="ARY727" s="34"/>
      <c r="ARZ727" s="34"/>
      <c r="ASA727" s="34"/>
      <c r="ASB727" s="34"/>
      <c r="ASC727" s="34"/>
      <c r="ASD727" s="34"/>
      <c r="ASE727" s="34"/>
      <c r="ASF727" s="34"/>
      <c r="ASG727" s="34"/>
      <c r="ASH727" s="34"/>
      <c r="ASI727" s="34"/>
      <c r="ASJ727" s="34"/>
      <c r="ASK727" s="34"/>
      <c r="ASL727" s="34"/>
      <c r="ASM727" s="34"/>
      <c r="ASN727" s="34"/>
      <c r="ASO727" s="34"/>
      <c r="ASP727" s="34"/>
      <c r="ASQ727" s="34"/>
      <c r="ASR727" s="34"/>
      <c r="ASS727" s="34"/>
      <c r="AST727" s="34"/>
      <c r="ASU727" s="34"/>
      <c r="ASV727" s="34"/>
      <c r="ASW727" s="34"/>
      <c r="ASX727" s="34"/>
      <c r="ASY727" s="34"/>
      <c r="ASZ727" s="34"/>
      <c r="ATA727" s="34"/>
      <c r="ATB727" s="34"/>
      <c r="ATC727" s="34"/>
      <c r="ATD727" s="34"/>
      <c r="ATE727" s="34"/>
      <c r="ATF727" s="34"/>
      <c r="ATG727" s="34"/>
      <c r="ATH727" s="34"/>
      <c r="ATI727" s="34"/>
      <c r="ATJ727" s="34"/>
      <c r="ATK727" s="34"/>
      <c r="ATL727" s="34"/>
      <c r="ATM727" s="34"/>
      <c r="ATN727" s="34"/>
      <c r="ATO727" s="34"/>
      <c r="ATP727" s="34"/>
      <c r="ATQ727" s="34"/>
      <c r="ATR727" s="34"/>
      <c r="ATS727" s="34"/>
      <c r="ATT727" s="34"/>
      <c r="ATU727" s="34"/>
      <c r="ATV727" s="34"/>
      <c r="ATW727" s="34"/>
      <c r="ATX727" s="34"/>
      <c r="ATY727" s="34"/>
      <c r="ATZ727" s="34"/>
      <c r="AUA727" s="34"/>
      <c r="AUB727" s="34"/>
      <c r="AUC727" s="34"/>
      <c r="AUD727" s="34"/>
      <c r="AUE727" s="34"/>
      <c r="AUF727" s="34"/>
      <c r="AUG727" s="34"/>
      <c r="AUH727" s="34"/>
      <c r="AUI727" s="34"/>
      <c r="AUJ727" s="34"/>
      <c r="AUK727" s="34"/>
      <c r="AUL727" s="34"/>
      <c r="AUM727" s="34"/>
      <c r="AUN727" s="34"/>
      <c r="AUO727" s="34"/>
      <c r="AUP727" s="34"/>
      <c r="AUQ727" s="34"/>
      <c r="AUR727" s="34"/>
      <c r="AUS727" s="34"/>
      <c r="AUT727" s="34"/>
      <c r="AUU727" s="34"/>
      <c r="AUV727" s="34"/>
      <c r="AUW727" s="34"/>
      <c r="AUX727" s="34"/>
      <c r="AUY727" s="34"/>
      <c r="AUZ727" s="34"/>
      <c r="AVA727" s="34"/>
      <c r="AVB727" s="34"/>
      <c r="AVC727" s="34"/>
      <c r="AVD727" s="34"/>
      <c r="AVE727" s="34"/>
      <c r="AVF727" s="34"/>
      <c r="AVG727" s="34"/>
      <c r="AVH727" s="34"/>
      <c r="AVI727" s="34"/>
      <c r="AVJ727" s="34"/>
      <c r="AVK727" s="34"/>
      <c r="AVL727" s="34"/>
      <c r="AVM727" s="34"/>
      <c r="AVN727" s="34"/>
      <c r="AVO727" s="34"/>
      <c r="AVP727" s="34"/>
      <c r="AVQ727" s="34"/>
      <c r="AVR727" s="34"/>
      <c r="AVS727" s="34"/>
      <c r="AVT727" s="34"/>
      <c r="AVU727" s="34"/>
      <c r="AVV727" s="34"/>
      <c r="AVW727" s="34"/>
      <c r="AVX727" s="34"/>
      <c r="AVY727" s="34"/>
      <c r="AVZ727" s="34"/>
      <c r="AWA727" s="34"/>
      <c r="AWB727" s="34"/>
      <c r="AWC727" s="34"/>
      <c r="AWD727" s="34"/>
      <c r="AWE727" s="34"/>
      <c r="AWF727" s="34"/>
      <c r="AWG727" s="34"/>
      <c r="AWH727" s="34"/>
      <c r="AWI727" s="34"/>
      <c r="AWJ727" s="34"/>
      <c r="AWK727" s="34"/>
      <c r="AWL727" s="34"/>
      <c r="AWM727" s="34"/>
      <c r="AWN727" s="34"/>
      <c r="AWO727" s="34"/>
      <c r="AWP727" s="34"/>
      <c r="AWQ727" s="34"/>
      <c r="AWR727" s="34"/>
      <c r="AWS727" s="34"/>
      <c r="AWT727" s="34"/>
      <c r="AWU727" s="34"/>
      <c r="AWV727" s="34"/>
      <c r="AWW727" s="34"/>
      <c r="AWX727" s="34"/>
      <c r="AWY727" s="34"/>
      <c r="AWZ727" s="34"/>
      <c r="AXA727" s="34"/>
      <c r="AXB727" s="34"/>
      <c r="AXC727" s="34"/>
      <c r="AXD727" s="34"/>
      <c r="AXE727" s="34"/>
      <c r="AXF727" s="34"/>
      <c r="AXG727" s="34"/>
      <c r="AXH727" s="34"/>
      <c r="AXI727" s="34"/>
      <c r="AXJ727" s="34"/>
      <c r="AXK727" s="34"/>
      <c r="AXL727" s="34"/>
      <c r="AXM727" s="34"/>
      <c r="AXN727" s="34"/>
      <c r="AXO727" s="34"/>
      <c r="AXP727" s="34"/>
      <c r="AXQ727" s="34"/>
      <c r="AXR727" s="34"/>
      <c r="AXS727" s="34"/>
      <c r="AXT727" s="34"/>
      <c r="AXU727" s="34"/>
      <c r="AXV727" s="34"/>
      <c r="AXW727" s="34"/>
      <c r="AXX727" s="34"/>
      <c r="AXY727" s="34"/>
      <c r="AXZ727" s="34"/>
      <c r="AYA727" s="34"/>
      <c r="AYB727" s="34"/>
      <c r="AYC727" s="34"/>
      <c r="AYD727" s="34"/>
      <c r="AYE727" s="34"/>
      <c r="AYF727" s="34"/>
      <c r="AYG727" s="34"/>
      <c r="AYH727" s="34"/>
      <c r="AYI727" s="34"/>
      <c r="AYJ727" s="34"/>
      <c r="AYK727" s="34"/>
      <c r="AYL727" s="34"/>
      <c r="AYM727" s="34"/>
      <c r="AYN727" s="34"/>
      <c r="AYO727" s="34"/>
      <c r="AYP727" s="34"/>
      <c r="AYQ727" s="34"/>
      <c r="AYR727" s="34"/>
      <c r="AYS727" s="34"/>
      <c r="AYT727" s="34"/>
      <c r="AYU727" s="34"/>
      <c r="AYV727" s="34"/>
      <c r="AYW727" s="34"/>
      <c r="AYX727" s="34"/>
      <c r="AYY727" s="34"/>
      <c r="AYZ727" s="34"/>
      <c r="AZA727" s="34"/>
      <c r="AZB727" s="34"/>
      <c r="AZC727" s="34"/>
      <c r="AZD727" s="34"/>
      <c r="AZE727" s="34"/>
      <c r="AZF727" s="34"/>
      <c r="AZG727" s="34"/>
      <c r="AZH727" s="34"/>
      <c r="AZI727" s="34"/>
      <c r="AZJ727" s="34"/>
      <c r="AZK727" s="34"/>
      <c r="AZL727" s="34"/>
      <c r="AZM727" s="34"/>
      <c r="AZN727" s="34"/>
      <c r="AZO727" s="34"/>
      <c r="AZP727" s="34"/>
      <c r="AZQ727" s="34"/>
      <c r="AZR727" s="34"/>
      <c r="AZS727" s="34"/>
      <c r="AZT727" s="34"/>
      <c r="AZU727" s="34"/>
      <c r="AZV727" s="34"/>
      <c r="AZW727" s="34"/>
      <c r="AZX727" s="34"/>
      <c r="AZY727" s="34"/>
      <c r="AZZ727" s="34"/>
      <c r="BAA727" s="34"/>
      <c r="BAB727" s="34"/>
      <c r="BAC727" s="34"/>
      <c r="BAD727" s="34"/>
      <c r="BAE727" s="34"/>
      <c r="BAF727" s="34"/>
      <c r="BAG727" s="34"/>
      <c r="BAH727" s="34"/>
      <c r="BAI727" s="34"/>
      <c r="BAJ727" s="34"/>
      <c r="BAK727" s="34"/>
      <c r="BAL727" s="34"/>
      <c r="BAM727" s="34"/>
      <c r="BAN727" s="34"/>
      <c r="BAO727" s="34"/>
      <c r="BAP727" s="34"/>
      <c r="BAQ727" s="34"/>
      <c r="BAR727" s="34"/>
      <c r="BAS727" s="34"/>
      <c r="BAT727" s="34"/>
      <c r="BAU727" s="34"/>
      <c r="BAV727" s="34"/>
      <c r="BAW727" s="34"/>
      <c r="BAX727" s="34"/>
      <c r="BAY727" s="34"/>
      <c r="BAZ727" s="34"/>
      <c r="BBA727" s="34"/>
      <c r="BBB727" s="34"/>
      <c r="BBC727" s="34"/>
      <c r="BBD727" s="34"/>
      <c r="BBE727" s="34"/>
      <c r="BBF727" s="34"/>
      <c r="BBG727" s="34"/>
      <c r="BBH727" s="34"/>
      <c r="BBI727" s="34"/>
      <c r="BBJ727" s="34"/>
      <c r="BBK727" s="34"/>
      <c r="BBL727" s="34"/>
      <c r="BBM727" s="34"/>
      <c r="BBN727" s="34"/>
      <c r="BBO727" s="34"/>
      <c r="BBP727" s="34"/>
      <c r="BBQ727" s="34"/>
      <c r="BBR727" s="34"/>
      <c r="BBS727" s="34"/>
      <c r="BBT727" s="34"/>
      <c r="BBU727" s="34"/>
      <c r="BBV727" s="34"/>
      <c r="BBW727" s="34"/>
      <c r="BBX727" s="34"/>
      <c r="BBY727" s="34"/>
      <c r="BBZ727" s="34"/>
      <c r="BCA727" s="34"/>
      <c r="BCB727" s="34"/>
      <c r="BCC727" s="34"/>
      <c r="BCD727" s="34"/>
      <c r="BCE727" s="34"/>
      <c r="BCF727" s="34"/>
      <c r="BCG727" s="34"/>
      <c r="BCH727" s="34"/>
      <c r="BCI727" s="34"/>
      <c r="BCJ727" s="34"/>
      <c r="BCK727" s="34"/>
      <c r="BCL727" s="34"/>
      <c r="BCM727" s="34"/>
      <c r="BCN727" s="34"/>
      <c r="BCO727" s="34"/>
      <c r="BCP727" s="34"/>
      <c r="BCQ727" s="34"/>
      <c r="BCR727" s="34"/>
      <c r="BCS727" s="34"/>
      <c r="BCT727" s="34"/>
      <c r="BCU727" s="34"/>
      <c r="BCV727" s="34"/>
      <c r="BCW727" s="34"/>
      <c r="BCX727" s="34"/>
      <c r="BCY727" s="34"/>
      <c r="BCZ727" s="34"/>
      <c r="BDA727" s="34"/>
      <c r="BDB727" s="34"/>
      <c r="BDC727" s="34"/>
      <c r="BDD727" s="34"/>
      <c r="BDE727" s="34"/>
      <c r="BDF727" s="34"/>
      <c r="BDG727" s="34"/>
      <c r="BDH727" s="34"/>
      <c r="BDI727" s="34"/>
      <c r="BDJ727" s="34"/>
      <c r="BDK727" s="34"/>
      <c r="BDL727" s="34"/>
      <c r="BDM727" s="34"/>
      <c r="BDN727" s="34"/>
      <c r="BDO727" s="34"/>
      <c r="BDP727" s="34"/>
      <c r="BDQ727" s="34"/>
      <c r="BDR727" s="34"/>
      <c r="BDS727" s="34"/>
      <c r="BDT727" s="34"/>
      <c r="BDU727" s="34"/>
      <c r="BDV727" s="34"/>
      <c r="BDW727" s="34"/>
      <c r="BDX727" s="34"/>
      <c r="BDY727" s="34"/>
      <c r="BDZ727" s="34"/>
      <c r="BEA727" s="34"/>
      <c r="BEB727" s="34"/>
      <c r="BEC727" s="34"/>
      <c r="BED727" s="34"/>
      <c r="BEE727" s="34"/>
      <c r="BEF727" s="34"/>
      <c r="BEG727" s="34"/>
      <c r="BEH727" s="34"/>
      <c r="BEI727" s="34"/>
      <c r="BEJ727" s="34"/>
      <c r="BEK727" s="34"/>
      <c r="BEL727" s="34"/>
      <c r="BEM727" s="34"/>
      <c r="BEN727" s="34"/>
      <c r="BEO727" s="34"/>
      <c r="BEP727" s="34"/>
      <c r="BEQ727" s="34"/>
      <c r="BER727" s="34"/>
      <c r="BES727" s="34"/>
      <c r="BET727" s="34"/>
      <c r="BEU727" s="34"/>
      <c r="BEV727" s="34"/>
      <c r="BEW727" s="34"/>
      <c r="BEX727" s="34"/>
      <c r="BEY727" s="34"/>
      <c r="BEZ727" s="34"/>
      <c r="BFA727" s="34"/>
      <c r="BFB727" s="34"/>
      <c r="BFC727" s="34"/>
      <c r="BFD727" s="34"/>
      <c r="BFE727" s="34"/>
      <c r="BFF727" s="34"/>
      <c r="BFG727" s="34"/>
      <c r="BFH727" s="34"/>
      <c r="BFI727" s="34"/>
      <c r="BFJ727" s="34"/>
      <c r="BFK727" s="34"/>
      <c r="BFL727" s="34"/>
      <c r="BFM727" s="34"/>
      <c r="BFN727" s="34"/>
      <c r="BFO727" s="34"/>
      <c r="BFP727" s="34"/>
      <c r="BFQ727" s="34"/>
      <c r="BFR727" s="34"/>
      <c r="BFS727" s="34"/>
      <c r="BFT727" s="34"/>
      <c r="BFU727" s="34"/>
      <c r="BFV727" s="34"/>
      <c r="BFW727" s="34"/>
      <c r="BFX727" s="34"/>
      <c r="BFY727" s="34"/>
      <c r="BFZ727" s="34"/>
      <c r="BGA727" s="34"/>
      <c r="BGB727" s="34"/>
      <c r="BGC727" s="34"/>
      <c r="BGD727" s="34"/>
      <c r="BGE727" s="34"/>
      <c r="BGF727" s="34"/>
      <c r="BGG727" s="34"/>
      <c r="BGH727" s="34"/>
      <c r="BGI727" s="34"/>
      <c r="BGJ727" s="34"/>
      <c r="BGK727" s="34"/>
      <c r="BGL727" s="34"/>
      <c r="BGM727" s="34"/>
      <c r="BGN727" s="34"/>
      <c r="BGO727" s="34"/>
      <c r="BGP727" s="34"/>
      <c r="BGQ727" s="34"/>
      <c r="BGR727" s="34"/>
      <c r="BGS727" s="34"/>
      <c r="BGT727" s="34"/>
      <c r="BGU727" s="34"/>
      <c r="BGV727" s="34"/>
      <c r="BGW727" s="34"/>
      <c r="BGX727" s="34"/>
      <c r="BGY727" s="34"/>
      <c r="BGZ727" s="34"/>
      <c r="BHA727" s="34"/>
      <c r="BHB727" s="34"/>
      <c r="BHC727" s="34"/>
      <c r="BHD727" s="34"/>
      <c r="BHE727" s="34"/>
      <c r="BHF727" s="34"/>
      <c r="BHG727" s="34"/>
      <c r="BHH727" s="34"/>
      <c r="BHI727" s="34"/>
      <c r="BHJ727" s="34"/>
      <c r="BHK727" s="34"/>
      <c r="BHL727" s="34"/>
      <c r="BHM727" s="34"/>
      <c r="BHN727" s="34"/>
      <c r="BHO727" s="34"/>
      <c r="BHP727" s="34"/>
      <c r="BHQ727" s="34"/>
      <c r="BHR727" s="34"/>
      <c r="BHS727" s="34"/>
      <c r="BHT727" s="34"/>
      <c r="BHU727" s="34"/>
      <c r="BHV727" s="34"/>
      <c r="BHW727" s="34"/>
      <c r="BHX727" s="34"/>
      <c r="BHY727" s="34"/>
      <c r="BHZ727" s="34"/>
      <c r="BIA727" s="34"/>
      <c r="BIB727" s="34"/>
      <c r="BIC727" s="34"/>
      <c r="BID727" s="34"/>
      <c r="BIE727" s="34"/>
      <c r="BIF727" s="34"/>
      <c r="BIG727" s="34"/>
      <c r="BIH727" s="34"/>
      <c r="BII727" s="34"/>
      <c r="BIJ727" s="34"/>
      <c r="BIK727" s="34"/>
      <c r="BIL727" s="34"/>
      <c r="BIM727" s="34"/>
      <c r="BIN727" s="34"/>
      <c r="BIO727" s="34"/>
      <c r="BIP727" s="34"/>
      <c r="BIQ727" s="34"/>
      <c r="BIR727" s="34"/>
      <c r="BIS727" s="34"/>
      <c r="BIT727" s="34"/>
      <c r="BIU727" s="34"/>
      <c r="BIV727" s="34"/>
      <c r="BIW727" s="34"/>
      <c r="BIX727" s="34"/>
      <c r="BIY727" s="34"/>
      <c r="BIZ727" s="34"/>
      <c r="BJA727" s="34"/>
      <c r="BJB727" s="34"/>
      <c r="BJC727" s="34"/>
      <c r="BJD727" s="34"/>
      <c r="BJE727" s="34"/>
      <c r="BJF727" s="34"/>
      <c r="BJG727" s="34"/>
      <c r="BJH727" s="34"/>
      <c r="BJI727" s="34"/>
      <c r="BJJ727" s="34"/>
      <c r="BJK727" s="34"/>
      <c r="BJL727" s="34"/>
      <c r="BJM727" s="34"/>
      <c r="BJN727" s="34"/>
      <c r="BJO727" s="34"/>
      <c r="BJP727" s="34"/>
      <c r="BJQ727" s="34"/>
      <c r="BJR727" s="34"/>
      <c r="BJS727" s="34"/>
      <c r="BJT727" s="34"/>
      <c r="BJU727" s="34"/>
      <c r="BJV727" s="34"/>
      <c r="BJW727" s="34"/>
      <c r="BJX727" s="34"/>
      <c r="BJY727" s="34"/>
      <c r="BJZ727" s="34"/>
      <c r="BKA727" s="34"/>
      <c r="BKB727" s="34"/>
      <c r="BKC727" s="34"/>
      <c r="BKD727" s="34"/>
      <c r="BKE727" s="34"/>
      <c r="BKF727" s="34"/>
      <c r="BKG727" s="34"/>
      <c r="BKH727" s="34"/>
      <c r="BKI727" s="34"/>
      <c r="BKJ727" s="34"/>
      <c r="BKK727" s="34"/>
      <c r="BKL727" s="34"/>
      <c r="BKM727" s="34"/>
      <c r="BKN727" s="34"/>
      <c r="BKO727" s="34"/>
      <c r="BKP727" s="34"/>
      <c r="BKQ727" s="34"/>
      <c r="BKR727" s="34"/>
      <c r="BKS727" s="34"/>
      <c r="BKT727" s="34"/>
      <c r="BKU727" s="34"/>
      <c r="BKV727" s="34"/>
      <c r="BKW727" s="34"/>
      <c r="BKX727" s="34"/>
      <c r="BKY727" s="34"/>
      <c r="BKZ727" s="34"/>
      <c r="BLA727" s="34"/>
      <c r="BLB727" s="34"/>
      <c r="BLC727" s="34"/>
      <c r="BLD727" s="34"/>
      <c r="BLE727" s="34"/>
      <c r="BLF727" s="34"/>
      <c r="BLG727" s="34"/>
      <c r="BLH727" s="34"/>
      <c r="BLI727" s="34"/>
      <c r="BLJ727" s="34"/>
      <c r="BLK727" s="34"/>
      <c r="BLL727" s="34"/>
      <c r="BLM727" s="34"/>
      <c r="BLN727" s="34"/>
      <c r="BLO727" s="34"/>
      <c r="BLP727" s="34"/>
      <c r="BLQ727" s="34"/>
      <c r="BLR727" s="34"/>
      <c r="BLS727" s="34"/>
      <c r="BLT727" s="34"/>
      <c r="BLU727" s="34"/>
      <c r="BLV727" s="34"/>
      <c r="BLW727" s="34"/>
      <c r="BLX727" s="34"/>
      <c r="BLY727" s="34"/>
      <c r="BLZ727" s="34"/>
      <c r="BMA727" s="34"/>
      <c r="BMB727" s="34"/>
      <c r="BMC727" s="34"/>
      <c r="BMD727" s="34"/>
      <c r="BME727" s="34"/>
      <c r="BMF727" s="34"/>
      <c r="BMG727" s="34"/>
      <c r="BMH727" s="34"/>
      <c r="BMI727" s="34"/>
      <c r="BMJ727" s="34"/>
      <c r="BMK727" s="34"/>
      <c r="BML727" s="34"/>
      <c r="BMM727" s="34"/>
      <c r="BMN727" s="34"/>
      <c r="BMO727" s="34"/>
      <c r="BMP727" s="34"/>
      <c r="BMQ727" s="34"/>
      <c r="BMR727" s="34"/>
      <c r="BMS727" s="34"/>
      <c r="BMT727" s="34"/>
      <c r="BMU727" s="34"/>
      <c r="BMV727" s="34"/>
      <c r="BMW727" s="34"/>
      <c r="BMX727" s="34"/>
      <c r="BMY727" s="34"/>
      <c r="BMZ727" s="34"/>
      <c r="BNA727" s="34"/>
      <c r="BNB727" s="34"/>
      <c r="BNC727" s="34"/>
      <c r="BND727" s="34"/>
      <c r="BNE727" s="34"/>
      <c r="BNF727" s="34"/>
      <c r="BNG727" s="34"/>
      <c r="BNH727" s="34"/>
      <c r="BNI727" s="34"/>
      <c r="BNJ727" s="34"/>
      <c r="BNK727" s="34"/>
      <c r="BNL727" s="34"/>
      <c r="BNM727" s="34"/>
      <c r="BNN727" s="34"/>
      <c r="BNO727" s="34"/>
      <c r="BNP727" s="34"/>
      <c r="BNQ727" s="34"/>
      <c r="BNR727" s="34"/>
      <c r="BNS727" s="34"/>
      <c r="BNT727" s="34"/>
      <c r="BNU727" s="34"/>
      <c r="BNV727" s="34"/>
      <c r="BNW727" s="34"/>
      <c r="BNX727" s="34"/>
      <c r="BNY727" s="34"/>
      <c r="BNZ727" s="34"/>
      <c r="BOA727" s="34"/>
      <c r="BOB727" s="34"/>
      <c r="BOC727" s="34"/>
      <c r="BOD727" s="34"/>
      <c r="BOE727" s="34"/>
      <c r="BOF727" s="34"/>
      <c r="BOG727" s="34"/>
      <c r="BOH727" s="34"/>
      <c r="BOI727" s="34"/>
      <c r="BOJ727" s="34"/>
      <c r="BOK727" s="34"/>
      <c r="BOL727" s="34"/>
      <c r="BOM727" s="34"/>
      <c r="BON727" s="34"/>
      <c r="BOO727" s="34"/>
      <c r="BOP727" s="34"/>
      <c r="BOQ727" s="34"/>
      <c r="BOR727" s="34"/>
      <c r="BOS727" s="34"/>
      <c r="BOT727" s="34"/>
      <c r="BOU727" s="34"/>
      <c r="BOV727" s="34"/>
      <c r="BOW727" s="34"/>
      <c r="BOX727" s="34"/>
      <c r="BOY727" s="34"/>
      <c r="BOZ727" s="34"/>
      <c r="BPA727" s="34"/>
      <c r="BPB727" s="34"/>
      <c r="BPC727" s="34"/>
      <c r="BPD727" s="34"/>
      <c r="BPE727" s="34"/>
      <c r="BPF727" s="34"/>
      <c r="BPG727" s="34"/>
      <c r="BPH727" s="34"/>
      <c r="BPI727" s="34"/>
      <c r="BPJ727" s="34"/>
      <c r="BPK727" s="34"/>
      <c r="BPL727" s="34"/>
      <c r="BPM727" s="34"/>
      <c r="BPN727" s="34"/>
      <c r="BPO727" s="34"/>
      <c r="BPP727" s="34"/>
      <c r="BPQ727" s="34"/>
      <c r="BPR727" s="34"/>
      <c r="BPS727" s="34"/>
      <c r="BPT727" s="34"/>
      <c r="BPU727" s="34"/>
      <c r="BPV727" s="34"/>
      <c r="BPW727" s="34"/>
      <c r="BPX727" s="34"/>
      <c r="BPY727" s="34"/>
      <c r="BPZ727" s="34"/>
      <c r="BQA727" s="34"/>
      <c r="BQB727" s="34"/>
      <c r="BQC727" s="34"/>
      <c r="BQD727" s="34"/>
      <c r="BQE727" s="34"/>
      <c r="BQF727" s="34"/>
      <c r="BQG727" s="34"/>
      <c r="BQH727" s="34"/>
      <c r="BQI727" s="34"/>
      <c r="BQJ727" s="34"/>
      <c r="BQK727" s="34"/>
      <c r="BQL727" s="34"/>
      <c r="BQM727" s="34"/>
      <c r="BQN727" s="34"/>
      <c r="BQO727" s="34"/>
      <c r="BQP727" s="34"/>
      <c r="BQQ727" s="34"/>
      <c r="BQR727" s="34"/>
      <c r="BQS727" s="34"/>
      <c r="BQT727" s="34"/>
      <c r="BQU727" s="34"/>
      <c r="BQV727" s="34"/>
      <c r="BQW727" s="34"/>
      <c r="BQX727" s="34"/>
      <c r="BQY727" s="34"/>
      <c r="BQZ727" s="34"/>
      <c r="BRA727" s="34"/>
      <c r="BRB727" s="34"/>
      <c r="BRC727" s="34"/>
      <c r="BRD727" s="34"/>
      <c r="BRE727" s="34"/>
      <c r="BRF727" s="34"/>
      <c r="BRG727" s="34"/>
      <c r="BRH727" s="34"/>
      <c r="BRI727" s="34"/>
      <c r="BRJ727" s="34"/>
      <c r="BRK727" s="34"/>
      <c r="BRL727" s="34"/>
      <c r="BRM727" s="34"/>
      <c r="BRN727" s="34"/>
      <c r="BRO727" s="34"/>
      <c r="BRP727" s="34"/>
      <c r="BRQ727" s="34"/>
      <c r="BRR727" s="34"/>
      <c r="BRS727" s="34"/>
      <c r="BRT727" s="34"/>
      <c r="BRU727" s="34"/>
      <c r="BRV727" s="34"/>
      <c r="BRW727" s="34"/>
      <c r="BRX727" s="34"/>
      <c r="BRY727" s="34"/>
      <c r="BRZ727" s="34"/>
      <c r="BSA727" s="34"/>
      <c r="BSB727" s="34"/>
      <c r="BSC727" s="34"/>
      <c r="BSD727" s="34"/>
      <c r="BSE727" s="34"/>
      <c r="BSF727" s="34"/>
      <c r="BSG727" s="34"/>
      <c r="BSH727" s="34"/>
      <c r="BSI727" s="34"/>
      <c r="BSJ727" s="34"/>
      <c r="BSK727" s="34"/>
      <c r="BSL727" s="34"/>
      <c r="BSM727" s="34"/>
      <c r="BSN727" s="34"/>
      <c r="BSO727" s="34"/>
      <c r="BSP727" s="34"/>
      <c r="BSQ727" s="34"/>
      <c r="BSR727" s="34"/>
      <c r="BSS727" s="34"/>
      <c r="BST727" s="34"/>
      <c r="BSU727" s="34"/>
      <c r="BSV727" s="34"/>
      <c r="BSW727" s="34"/>
      <c r="BSX727" s="34"/>
      <c r="BSY727" s="34"/>
      <c r="BSZ727" s="34"/>
      <c r="BTA727" s="34"/>
      <c r="BTB727" s="34"/>
      <c r="BTC727" s="34"/>
      <c r="BTD727" s="34"/>
      <c r="BTE727" s="34"/>
      <c r="BTF727" s="34"/>
      <c r="BTG727" s="34"/>
      <c r="BTH727" s="34"/>
      <c r="BTI727" s="34"/>
      <c r="BTJ727" s="34"/>
      <c r="BTK727" s="34"/>
      <c r="BTL727" s="34"/>
      <c r="BTM727" s="34"/>
      <c r="BTN727" s="34"/>
      <c r="BTO727" s="34"/>
      <c r="BTP727" s="34"/>
      <c r="BTQ727" s="34"/>
      <c r="BTR727" s="34"/>
      <c r="BTS727" s="34"/>
      <c r="BTT727" s="34"/>
      <c r="BTU727" s="34"/>
      <c r="BTV727" s="34"/>
      <c r="BTW727" s="34"/>
      <c r="BTX727" s="34"/>
      <c r="BTY727" s="34"/>
      <c r="BTZ727" s="34"/>
      <c r="BUA727" s="34"/>
      <c r="BUB727" s="34"/>
      <c r="BUC727" s="34"/>
      <c r="BUD727" s="34"/>
      <c r="BUE727" s="34"/>
      <c r="BUF727" s="34"/>
      <c r="BUG727" s="34"/>
      <c r="BUH727" s="34"/>
      <c r="BUI727" s="34"/>
      <c r="BUJ727" s="34"/>
      <c r="BUK727" s="34"/>
      <c r="BUL727" s="34"/>
      <c r="BUM727" s="34"/>
      <c r="BUN727" s="34"/>
      <c r="BUO727" s="34"/>
      <c r="BUP727" s="34"/>
      <c r="BUQ727" s="34"/>
      <c r="BUR727" s="34"/>
      <c r="BUS727" s="34"/>
      <c r="BUT727" s="34"/>
      <c r="BUU727" s="34"/>
      <c r="BUV727" s="34"/>
      <c r="BUW727" s="34"/>
      <c r="BUX727" s="34"/>
      <c r="BUY727" s="34"/>
      <c r="BUZ727" s="34"/>
      <c r="BVA727" s="34"/>
      <c r="BVB727" s="34"/>
      <c r="BVC727" s="34"/>
      <c r="BVD727" s="34"/>
      <c r="BVE727" s="34"/>
      <c r="BVF727" s="34"/>
      <c r="BVG727" s="34"/>
      <c r="BVH727" s="34"/>
      <c r="BVI727" s="34"/>
      <c r="BVJ727" s="34"/>
      <c r="BVK727" s="34"/>
      <c r="BVL727" s="34"/>
      <c r="BVM727" s="34"/>
      <c r="BVN727" s="34"/>
      <c r="BVO727" s="34"/>
      <c r="BVP727" s="34"/>
      <c r="BVQ727" s="34"/>
      <c r="BVR727" s="34"/>
      <c r="BVS727" s="34"/>
      <c r="BVT727" s="34"/>
      <c r="BVU727" s="34"/>
      <c r="BVV727" s="34"/>
      <c r="BVW727" s="34"/>
      <c r="BVX727" s="34"/>
      <c r="BVY727" s="34"/>
      <c r="BVZ727" s="34"/>
      <c r="BWA727" s="34"/>
      <c r="BWB727" s="34"/>
      <c r="BWC727" s="34"/>
      <c r="BWD727" s="34"/>
      <c r="BWE727" s="34"/>
      <c r="BWF727" s="34"/>
      <c r="BWG727" s="34"/>
      <c r="BWH727" s="34"/>
      <c r="BWI727" s="34"/>
      <c r="BWJ727" s="34"/>
      <c r="BWK727" s="34"/>
      <c r="BWL727" s="34"/>
      <c r="BWM727" s="34"/>
      <c r="BWN727" s="34"/>
      <c r="BWO727" s="34"/>
      <c r="BWP727" s="34"/>
      <c r="BWQ727" s="34"/>
      <c r="BWR727" s="34"/>
      <c r="BWS727" s="34"/>
      <c r="BWT727" s="34"/>
      <c r="BWU727" s="34"/>
      <c r="BWV727" s="34"/>
      <c r="BWW727" s="34"/>
      <c r="BWX727" s="34"/>
      <c r="BWY727" s="34"/>
      <c r="BWZ727" s="34"/>
      <c r="BXA727" s="34"/>
      <c r="BXB727" s="34"/>
      <c r="BXC727" s="34"/>
      <c r="BXD727" s="34"/>
      <c r="BXE727" s="34"/>
      <c r="BXF727" s="34"/>
      <c r="BXG727" s="34"/>
      <c r="BXH727" s="34"/>
      <c r="BXI727" s="34"/>
      <c r="BXJ727" s="34"/>
      <c r="BXK727" s="34"/>
      <c r="BXL727" s="34"/>
      <c r="BXM727" s="34"/>
      <c r="BXN727" s="34"/>
      <c r="BXO727" s="34"/>
      <c r="BXP727" s="34"/>
      <c r="BXQ727" s="34"/>
      <c r="BXR727" s="34"/>
      <c r="BXS727" s="34"/>
      <c r="BXT727" s="34"/>
      <c r="BXU727" s="34"/>
      <c r="BXV727" s="34"/>
      <c r="BXW727" s="34"/>
      <c r="BXX727" s="34"/>
      <c r="BXY727" s="34"/>
      <c r="BXZ727" s="34"/>
      <c r="BYA727" s="34"/>
      <c r="BYB727" s="34"/>
      <c r="BYC727" s="34"/>
      <c r="BYD727" s="34"/>
      <c r="BYE727" s="34"/>
      <c r="BYF727" s="34"/>
      <c r="BYG727" s="34"/>
      <c r="BYH727" s="34"/>
      <c r="BYI727" s="34"/>
      <c r="BYJ727" s="34"/>
      <c r="BYK727" s="34"/>
      <c r="BYL727" s="34"/>
      <c r="BYM727" s="34"/>
      <c r="BYN727" s="34"/>
      <c r="BYO727" s="34"/>
      <c r="BYP727" s="34"/>
      <c r="BYQ727" s="34"/>
      <c r="BYR727" s="34"/>
      <c r="BYS727" s="34"/>
      <c r="BYT727" s="34"/>
      <c r="BYU727" s="34"/>
      <c r="BYV727" s="34"/>
      <c r="BYW727" s="34"/>
      <c r="BYX727" s="34"/>
      <c r="BYY727" s="34"/>
      <c r="BYZ727" s="34"/>
      <c r="BZA727" s="34"/>
      <c r="BZB727" s="34"/>
      <c r="BZC727" s="34"/>
      <c r="BZD727" s="34"/>
      <c r="BZE727" s="34"/>
      <c r="BZF727" s="34"/>
      <c r="BZG727" s="34"/>
      <c r="BZH727" s="34"/>
      <c r="BZI727" s="34"/>
      <c r="BZJ727" s="34"/>
      <c r="BZK727" s="34"/>
      <c r="BZL727" s="34"/>
      <c r="BZM727" s="34"/>
      <c r="BZN727" s="34"/>
      <c r="BZO727" s="34"/>
      <c r="BZP727" s="34"/>
      <c r="BZQ727" s="34"/>
      <c r="BZR727" s="34"/>
      <c r="BZS727" s="34"/>
      <c r="BZT727" s="34"/>
      <c r="BZU727" s="34"/>
      <c r="BZV727" s="34"/>
      <c r="BZW727" s="34"/>
      <c r="BZX727" s="34"/>
      <c r="BZY727" s="34"/>
      <c r="BZZ727" s="34"/>
      <c r="CAA727" s="34"/>
      <c r="CAB727" s="34"/>
      <c r="CAC727" s="34"/>
      <c r="CAD727" s="34"/>
      <c r="CAE727" s="34"/>
      <c r="CAF727" s="34"/>
      <c r="CAG727" s="34"/>
      <c r="CAH727" s="34"/>
      <c r="CAI727" s="34"/>
      <c r="CAJ727" s="34"/>
      <c r="CAK727" s="34"/>
      <c r="CAL727" s="34"/>
      <c r="CAM727" s="34"/>
      <c r="CAN727" s="34"/>
      <c r="CAO727" s="34"/>
      <c r="CAP727" s="34"/>
      <c r="CAQ727" s="34"/>
      <c r="CAR727" s="34"/>
      <c r="CAS727" s="34"/>
      <c r="CAT727" s="34"/>
      <c r="CAU727" s="34"/>
      <c r="CAV727" s="34"/>
      <c r="CAW727" s="34"/>
      <c r="CAX727" s="34"/>
      <c r="CAY727" s="34"/>
      <c r="CAZ727" s="34"/>
      <c r="CBA727" s="34"/>
      <c r="CBB727" s="34"/>
      <c r="CBC727" s="34"/>
      <c r="CBD727" s="34"/>
      <c r="CBE727" s="34"/>
      <c r="CBF727" s="34"/>
      <c r="CBG727" s="34"/>
      <c r="CBH727" s="34"/>
      <c r="CBI727" s="34"/>
      <c r="CBJ727" s="34"/>
      <c r="CBK727" s="34"/>
      <c r="CBL727" s="34"/>
      <c r="CBM727" s="34"/>
      <c r="CBN727" s="34"/>
      <c r="CBO727" s="34"/>
      <c r="CBP727" s="34"/>
      <c r="CBQ727" s="34"/>
      <c r="CBR727" s="34"/>
      <c r="CBS727" s="34"/>
      <c r="CBT727" s="34"/>
      <c r="CBU727" s="34"/>
      <c r="CBV727" s="34"/>
      <c r="CBW727" s="34"/>
      <c r="CBX727" s="34"/>
      <c r="CBY727" s="34"/>
      <c r="CBZ727" s="34"/>
      <c r="CCA727" s="34"/>
      <c r="CCB727" s="34"/>
      <c r="CCC727" s="34"/>
      <c r="CCD727" s="34"/>
      <c r="CCE727" s="34"/>
      <c r="CCF727" s="34"/>
      <c r="CCG727" s="34"/>
      <c r="CCH727" s="34"/>
      <c r="CCI727" s="34"/>
      <c r="CCJ727" s="34"/>
      <c r="CCK727" s="34"/>
      <c r="CCL727" s="34"/>
      <c r="CCM727" s="34"/>
      <c r="CCN727" s="34"/>
      <c r="CCO727" s="34"/>
      <c r="CCP727" s="34"/>
      <c r="CCQ727" s="34"/>
      <c r="CCR727" s="34"/>
      <c r="CCS727" s="34"/>
      <c r="CCT727" s="34"/>
      <c r="CCU727" s="34"/>
      <c r="CCV727" s="34"/>
      <c r="CCW727" s="34"/>
      <c r="CCX727" s="34"/>
      <c r="CCY727" s="34"/>
      <c r="CCZ727" s="34"/>
      <c r="CDA727" s="34"/>
      <c r="CDB727" s="34"/>
      <c r="CDC727" s="34"/>
      <c r="CDD727" s="34"/>
      <c r="CDE727" s="34"/>
      <c r="CDF727" s="34"/>
      <c r="CDG727" s="34"/>
      <c r="CDH727" s="34"/>
      <c r="CDI727" s="34"/>
      <c r="CDJ727" s="34"/>
      <c r="CDK727" s="34"/>
      <c r="CDL727" s="34"/>
      <c r="CDM727" s="34"/>
      <c r="CDN727" s="34"/>
      <c r="CDO727" s="34"/>
      <c r="CDP727" s="34"/>
      <c r="CDQ727" s="34"/>
      <c r="CDR727" s="34"/>
      <c r="CDS727" s="34"/>
      <c r="CDT727" s="34"/>
      <c r="CDU727" s="34"/>
      <c r="CDV727" s="34"/>
      <c r="CDW727" s="34"/>
      <c r="CDX727" s="34"/>
      <c r="CDY727" s="34"/>
      <c r="CDZ727" s="34"/>
      <c r="CEA727" s="34"/>
      <c r="CEB727" s="34"/>
      <c r="CEC727" s="34"/>
      <c r="CED727" s="34"/>
      <c r="CEE727" s="34"/>
      <c r="CEF727" s="34"/>
      <c r="CEG727" s="34"/>
      <c r="CEH727" s="34"/>
      <c r="CEI727" s="34"/>
      <c r="CEJ727" s="34"/>
      <c r="CEK727" s="34"/>
      <c r="CEL727" s="34"/>
      <c r="CEM727" s="34"/>
      <c r="CEN727" s="34"/>
      <c r="CEO727" s="34"/>
      <c r="CEP727" s="34"/>
      <c r="CEQ727" s="34"/>
      <c r="CER727" s="34"/>
      <c r="CES727" s="34"/>
      <c r="CET727" s="34"/>
      <c r="CEU727" s="34"/>
      <c r="CEV727" s="34"/>
      <c r="CEW727" s="34"/>
      <c r="CEX727" s="34"/>
      <c r="CEY727" s="34"/>
      <c r="CEZ727" s="34"/>
      <c r="CFA727" s="34"/>
      <c r="CFB727" s="34"/>
      <c r="CFC727" s="34"/>
      <c r="CFD727" s="34"/>
      <c r="CFE727" s="34"/>
      <c r="CFF727" s="34"/>
      <c r="CFG727" s="34"/>
      <c r="CFH727" s="34"/>
      <c r="CFI727" s="34"/>
      <c r="CFJ727" s="34"/>
      <c r="CFK727" s="34"/>
      <c r="CFL727" s="34"/>
      <c r="CFM727" s="34"/>
      <c r="CFN727" s="34"/>
      <c r="CFO727" s="34"/>
      <c r="CFP727" s="34"/>
      <c r="CFQ727" s="34"/>
      <c r="CFR727" s="34"/>
      <c r="CFS727" s="34"/>
      <c r="CFT727" s="34"/>
      <c r="CFU727" s="34"/>
      <c r="CFV727" s="34"/>
      <c r="CFW727" s="34"/>
      <c r="CFX727" s="34"/>
      <c r="CFY727" s="34"/>
      <c r="CFZ727" s="34"/>
      <c r="CGA727" s="34"/>
      <c r="CGB727" s="34"/>
      <c r="CGC727" s="34"/>
      <c r="CGD727" s="34"/>
      <c r="CGE727" s="34"/>
      <c r="CGF727" s="34"/>
      <c r="CGG727" s="34"/>
      <c r="CGH727" s="34"/>
      <c r="CGI727" s="34"/>
      <c r="CGJ727" s="34"/>
      <c r="CGK727" s="34"/>
      <c r="CGL727" s="34"/>
      <c r="CGM727" s="34"/>
      <c r="CGN727" s="34"/>
      <c r="CGO727" s="34"/>
      <c r="CGP727" s="34"/>
      <c r="CGQ727" s="34"/>
      <c r="CGR727" s="34"/>
      <c r="CGS727" s="34"/>
      <c r="CGT727" s="34"/>
      <c r="CGU727" s="34"/>
      <c r="CGV727" s="34"/>
      <c r="CGW727" s="34"/>
      <c r="CGX727" s="34"/>
      <c r="CGY727" s="34"/>
      <c r="CGZ727" s="34"/>
      <c r="CHA727" s="34"/>
      <c r="CHB727" s="34"/>
      <c r="CHC727" s="34"/>
      <c r="CHD727" s="34"/>
      <c r="CHE727" s="34"/>
      <c r="CHF727" s="34"/>
      <c r="CHG727" s="34"/>
      <c r="CHH727" s="34"/>
      <c r="CHI727" s="34"/>
      <c r="CHJ727" s="34"/>
      <c r="CHK727" s="34"/>
      <c r="CHL727" s="34"/>
      <c r="CHM727" s="34"/>
      <c r="CHN727" s="34"/>
      <c r="CHO727" s="34"/>
      <c r="CHP727" s="34"/>
      <c r="CHQ727" s="34"/>
      <c r="CHR727" s="34"/>
      <c r="CHS727" s="34"/>
      <c r="CHT727" s="34"/>
      <c r="CHU727" s="34"/>
      <c r="CHV727" s="34"/>
      <c r="CHW727" s="34"/>
      <c r="CHX727" s="34"/>
      <c r="CHY727" s="34"/>
      <c r="CHZ727" s="34"/>
      <c r="CIA727" s="34"/>
      <c r="CIB727" s="34"/>
      <c r="CIC727" s="34"/>
      <c r="CID727" s="34"/>
      <c r="CIE727" s="34"/>
      <c r="CIF727" s="34"/>
      <c r="CIG727" s="34"/>
      <c r="CIH727" s="34"/>
      <c r="CII727" s="34"/>
      <c r="CIJ727" s="34"/>
      <c r="CIK727" s="34"/>
      <c r="CIL727" s="34"/>
      <c r="CIM727" s="34"/>
      <c r="CIN727" s="34"/>
      <c r="CIO727" s="34"/>
      <c r="CIP727" s="34"/>
      <c r="CIQ727" s="34"/>
      <c r="CIR727" s="34"/>
      <c r="CIS727" s="34"/>
      <c r="CIT727" s="34"/>
      <c r="CIU727" s="34"/>
      <c r="CIV727" s="34"/>
      <c r="CIW727" s="34"/>
      <c r="CIX727" s="34"/>
      <c r="CIY727" s="34"/>
      <c r="CIZ727" s="34"/>
      <c r="CJA727" s="34"/>
      <c r="CJB727" s="34"/>
      <c r="CJC727" s="34"/>
      <c r="CJD727" s="34"/>
      <c r="CJE727" s="34"/>
      <c r="CJF727" s="34"/>
      <c r="CJG727" s="34"/>
      <c r="CJH727" s="34"/>
      <c r="CJI727" s="34"/>
      <c r="CJJ727" s="34"/>
      <c r="CJK727" s="34"/>
      <c r="CJL727" s="34"/>
      <c r="CJM727" s="34"/>
      <c r="CJN727" s="34"/>
      <c r="CJO727" s="34"/>
      <c r="CJP727" s="34"/>
      <c r="CJQ727" s="34"/>
      <c r="CJR727" s="34"/>
      <c r="CJS727" s="34"/>
      <c r="CJT727" s="34"/>
      <c r="CJU727" s="34"/>
      <c r="CJV727" s="34"/>
      <c r="CJW727" s="34"/>
      <c r="CJX727" s="34"/>
      <c r="CJY727" s="34"/>
      <c r="CJZ727" s="34"/>
      <c r="CKA727" s="34"/>
      <c r="CKB727" s="34"/>
      <c r="CKC727" s="34"/>
      <c r="CKD727" s="34"/>
      <c r="CKE727" s="34"/>
      <c r="CKF727" s="34"/>
      <c r="CKG727" s="34"/>
      <c r="CKH727" s="34"/>
      <c r="CKI727" s="34"/>
      <c r="CKJ727" s="34"/>
      <c r="CKK727" s="34"/>
      <c r="CKL727" s="34"/>
      <c r="CKM727" s="34"/>
      <c r="CKN727" s="34"/>
      <c r="CKO727" s="34"/>
      <c r="CKP727" s="34"/>
      <c r="CKQ727" s="34"/>
      <c r="CKR727" s="34"/>
      <c r="CKS727" s="34"/>
      <c r="CKT727" s="34"/>
      <c r="CKU727" s="34"/>
      <c r="CKV727" s="34"/>
      <c r="CKW727" s="34"/>
      <c r="CKX727" s="34"/>
      <c r="CKY727" s="34"/>
      <c r="CKZ727" s="34"/>
      <c r="CLA727" s="34"/>
      <c r="CLB727" s="34"/>
      <c r="CLC727" s="34"/>
      <c r="CLD727" s="34"/>
      <c r="CLE727" s="34"/>
      <c r="CLF727" s="34"/>
      <c r="CLG727" s="34"/>
      <c r="CLH727" s="34"/>
      <c r="CLI727" s="34"/>
      <c r="CLJ727" s="34"/>
      <c r="CLK727" s="34"/>
      <c r="CLL727" s="34"/>
      <c r="CLM727" s="34"/>
      <c r="CLN727" s="34"/>
      <c r="CLO727" s="34"/>
      <c r="CLP727" s="34"/>
      <c r="CLQ727" s="34"/>
      <c r="CLR727" s="34"/>
      <c r="CLS727" s="34"/>
      <c r="CLT727" s="34"/>
      <c r="CLU727" s="34"/>
      <c r="CLV727" s="34"/>
      <c r="CLW727" s="34"/>
      <c r="CLX727" s="34"/>
      <c r="CLY727" s="34"/>
      <c r="CLZ727" s="34"/>
      <c r="CMA727" s="34"/>
      <c r="CMB727" s="34"/>
      <c r="CMC727" s="34"/>
      <c r="CMD727" s="34"/>
      <c r="CME727" s="34"/>
      <c r="CMF727" s="34"/>
      <c r="CMG727" s="34"/>
      <c r="CMH727" s="34"/>
      <c r="CMI727" s="34"/>
      <c r="CMJ727" s="34"/>
      <c r="CMK727" s="34"/>
      <c r="CML727" s="34"/>
      <c r="CMM727" s="34"/>
      <c r="CMN727" s="34"/>
      <c r="CMO727" s="34"/>
      <c r="CMP727" s="34"/>
      <c r="CMQ727" s="34"/>
      <c r="CMR727" s="34"/>
      <c r="CMS727" s="34"/>
      <c r="CMT727" s="34"/>
      <c r="CMU727" s="34"/>
      <c r="CMV727" s="34"/>
      <c r="CMW727" s="34"/>
      <c r="CMX727" s="34"/>
      <c r="CMY727" s="34"/>
      <c r="CMZ727" s="34"/>
      <c r="CNA727" s="34"/>
      <c r="CNB727" s="34"/>
      <c r="CNC727" s="34"/>
      <c r="CND727" s="34"/>
      <c r="CNE727" s="34"/>
      <c r="CNF727" s="34"/>
      <c r="CNG727" s="34"/>
      <c r="CNH727" s="34"/>
      <c r="CNI727" s="34"/>
      <c r="CNJ727" s="34"/>
      <c r="CNK727" s="34"/>
      <c r="CNL727" s="34"/>
      <c r="CNM727" s="34"/>
      <c r="CNN727" s="34"/>
      <c r="CNO727" s="34"/>
      <c r="CNP727" s="34"/>
      <c r="CNQ727" s="34"/>
      <c r="CNR727" s="34"/>
      <c r="CNS727" s="34"/>
      <c r="CNT727" s="34"/>
      <c r="CNU727" s="34"/>
      <c r="CNV727" s="34"/>
      <c r="CNW727" s="34"/>
      <c r="CNX727" s="34"/>
      <c r="CNY727" s="34"/>
      <c r="CNZ727" s="34"/>
      <c r="COA727" s="34"/>
      <c r="COB727" s="34"/>
      <c r="COC727" s="34"/>
      <c r="COD727" s="34"/>
      <c r="COE727" s="34"/>
      <c r="COF727" s="34"/>
      <c r="COG727" s="34"/>
      <c r="COH727" s="34"/>
      <c r="COI727" s="34"/>
      <c r="COJ727" s="34"/>
      <c r="COK727" s="34"/>
      <c r="COL727" s="34"/>
      <c r="COM727" s="34"/>
      <c r="CON727" s="34"/>
      <c r="COO727" s="34"/>
      <c r="COP727" s="34"/>
      <c r="COQ727" s="34"/>
      <c r="COR727" s="34"/>
      <c r="COS727" s="34"/>
      <c r="COT727" s="34"/>
      <c r="COU727" s="34"/>
      <c r="COV727" s="34"/>
      <c r="COW727" s="34"/>
      <c r="COX727" s="34"/>
      <c r="COY727" s="34"/>
      <c r="COZ727" s="34"/>
      <c r="CPA727" s="34"/>
      <c r="CPB727" s="34"/>
      <c r="CPC727" s="34"/>
      <c r="CPD727" s="34"/>
      <c r="CPE727" s="34"/>
      <c r="CPF727" s="34"/>
      <c r="CPG727" s="34"/>
      <c r="CPH727" s="34"/>
      <c r="CPI727" s="34"/>
      <c r="CPJ727" s="34"/>
      <c r="CPK727" s="34"/>
      <c r="CPL727" s="34"/>
      <c r="CPM727" s="34"/>
      <c r="CPN727" s="34"/>
      <c r="CPO727" s="34"/>
      <c r="CPP727" s="34"/>
      <c r="CPQ727" s="34"/>
      <c r="CPR727" s="34"/>
      <c r="CPS727" s="34"/>
      <c r="CPT727" s="34"/>
      <c r="CPU727" s="34"/>
      <c r="CPV727" s="34"/>
      <c r="CPW727" s="34"/>
      <c r="CPX727" s="34"/>
      <c r="CPY727" s="34"/>
      <c r="CPZ727" s="34"/>
      <c r="CQA727" s="34"/>
      <c r="CQB727" s="34"/>
      <c r="CQC727" s="34"/>
      <c r="CQD727" s="34"/>
      <c r="CQE727" s="34"/>
      <c r="CQF727" s="34"/>
      <c r="CQG727" s="34"/>
      <c r="CQH727" s="34"/>
      <c r="CQI727" s="34"/>
      <c r="CQJ727" s="34"/>
      <c r="CQK727" s="34"/>
      <c r="CQL727" s="34"/>
      <c r="CQM727" s="34"/>
      <c r="CQN727" s="34"/>
      <c r="CQO727" s="34"/>
      <c r="CQP727" s="34"/>
      <c r="CQQ727" s="34"/>
      <c r="CQR727" s="34"/>
      <c r="CQS727" s="34"/>
      <c r="CQT727" s="34"/>
      <c r="CQU727" s="34"/>
      <c r="CQV727" s="34"/>
      <c r="CQW727" s="34"/>
      <c r="CQX727" s="34"/>
      <c r="CQY727" s="34"/>
      <c r="CQZ727" s="34"/>
      <c r="CRA727" s="34"/>
      <c r="CRB727" s="34"/>
      <c r="CRC727" s="34"/>
      <c r="CRD727" s="34"/>
      <c r="CRE727" s="34"/>
      <c r="CRF727" s="34"/>
      <c r="CRG727" s="34"/>
      <c r="CRH727" s="34"/>
      <c r="CRI727" s="34"/>
      <c r="CRJ727" s="34"/>
      <c r="CRK727" s="34"/>
      <c r="CRL727" s="34"/>
      <c r="CRM727" s="34"/>
      <c r="CRN727" s="34"/>
      <c r="CRO727" s="34"/>
      <c r="CRP727" s="34"/>
      <c r="CRQ727" s="34"/>
      <c r="CRR727" s="34"/>
      <c r="CRS727" s="34"/>
      <c r="CRT727" s="34"/>
      <c r="CRU727" s="34"/>
      <c r="CRV727" s="34"/>
      <c r="CRW727" s="34"/>
      <c r="CRX727" s="34"/>
      <c r="CRY727" s="34"/>
      <c r="CRZ727" s="34"/>
      <c r="CSA727" s="34"/>
      <c r="CSB727" s="34"/>
      <c r="CSC727" s="34"/>
      <c r="CSD727" s="34"/>
      <c r="CSE727" s="34"/>
      <c r="CSF727" s="34"/>
      <c r="CSG727" s="34"/>
      <c r="CSH727" s="34"/>
      <c r="CSI727" s="34"/>
      <c r="CSJ727" s="34"/>
      <c r="CSK727" s="34"/>
      <c r="CSL727" s="34"/>
      <c r="CSM727" s="34"/>
      <c r="CSN727" s="34"/>
      <c r="CSO727" s="34"/>
      <c r="CSP727" s="34"/>
      <c r="CSQ727" s="34"/>
      <c r="CSR727" s="34"/>
      <c r="CSS727" s="34"/>
      <c r="CST727" s="34"/>
      <c r="CSU727" s="34"/>
      <c r="CSV727" s="34"/>
      <c r="CSW727" s="34"/>
      <c r="CSX727" s="34"/>
      <c r="CSY727" s="34"/>
      <c r="CSZ727" s="34"/>
      <c r="CTA727" s="34"/>
      <c r="CTB727" s="34"/>
      <c r="CTC727" s="34"/>
      <c r="CTD727" s="34"/>
      <c r="CTE727" s="34"/>
      <c r="CTF727" s="34"/>
      <c r="CTG727" s="34"/>
      <c r="CTH727" s="34"/>
      <c r="CTI727" s="34"/>
      <c r="CTJ727" s="34"/>
      <c r="CTK727" s="34"/>
      <c r="CTL727" s="34"/>
      <c r="CTM727" s="34"/>
      <c r="CTN727" s="34"/>
      <c r="CTO727" s="34"/>
      <c r="CTP727" s="34"/>
      <c r="CTQ727" s="34"/>
      <c r="CTR727" s="34"/>
      <c r="CTS727" s="34"/>
      <c r="CTT727" s="34"/>
      <c r="CTU727" s="34"/>
      <c r="CTV727" s="34"/>
      <c r="CTW727" s="34"/>
      <c r="CTX727" s="34"/>
      <c r="CTY727" s="34"/>
      <c r="CTZ727" s="34"/>
      <c r="CUA727" s="34"/>
      <c r="CUB727" s="34"/>
      <c r="CUC727" s="34"/>
      <c r="CUD727" s="34"/>
      <c r="CUE727" s="34"/>
      <c r="CUF727" s="34"/>
      <c r="CUG727" s="34"/>
      <c r="CUH727" s="34"/>
      <c r="CUI727" s="34"/>
      <c r="CUJ727" s="34"/>
      <c r="CUK727" s="34"/>
      <c r="CUL727" s="34"/>
      <c r="CUM727" s="34"/>
      <c r="CUN727" s="34"/>
      <c r="CUO727" s="34"/>
      <c r="CUP727" s="34"/>
      <c r="CUQ727" s="34"/>
      <c r="CUR727" s="34"/>
      <c r="CUS727" s="34"/>
      <c r="CUT727" s="34"/>
      <c r="CUU727" s="34"/>
      <c r="CUV727" s="34"/>
      <c r="CUW727" s="34"/>
      <c r="CUX727" s="34"/>
      <c r="CUY727" s="34"/>
      <c r="CUZ727" s="34"/>
      <c r="CVA727" s="34"/>
      <c r="CVB727" s="34"/>
      <c r="CVC727" s="34"/>
      <c r="CVD727" s="34"/>
      <c r="CVE727" s="34"/>
      <c r="CVF727" s="34"/>
      <c r="CVG727" s="34"/>
      <c r="CVH727" s="34"/>
      <c r="CVI727" s="34"/>
      <c r="CVJ727" s="34"/>
      <c r="CVK727" s="34"/>
      <c r="CVL727" s="34"/>
      <c r="CVM727" s="34"/>
      <c r="CVN727" s="34"/>
      <c r="CVO727" s="34"/>
      <c r="CVP727" s="34"/>
      <c r="CVQ727" s="34"/>
      <c r="CVR727" s="34"/>
      <c r="CVS727" s="34"/>
      <c r="CVT727" s="34"/>
      <c r="CVU727" s="34"/>
      <c r="CVV727" s="34"/>
      <c r="CVW727" s="34"/>
      <c r="CVX727" s="34"/>
      <c r="CVY727" s="34"/>
      <c r="CVZ727" s="34"/>
      <c r="CWA727" s="34"/>
      <c r="CWB727" s="34"/>
      <c r="CWC727" s="34"/>
      <c r="CWD727" s="34"/>
      <c r="CWE727" s="34"/>
      <c r="CWF727" s="34"/>
      <c r="CWG727" s="34"/>
      <c r="CWH727" s="34"/>
      <c r="CWI727" s="34"/>
      <c r="CWJ727" s="34"/>
      <c r="CWK727" s="34"/>
      <c r="CWL727" s="34"/>
      <c r="CWM727" s="34"/>
      <c r="CWN727" s="34"/>
      <c r="CWO727" s="34"/>
      <c r="CWP727" s="34"/>
      <c r="CWQ727" s="34"/>
      <c r="CWR727" s="34"/>
      <c r="CWS727" s="34"/>
      <c r="CWT727" s="34"/>
      <c r="CWU727" s="34"/>
      <c r="CWV727" s="34"/>
      <c r="CWW727" s="34"/>
      <c r="CWX727" s="34"/>
      <c r="CWY727" s="34"/>
      <c r="CWZ727" s="34"/>
      <c r="CXA727" s="34"/>
      <c r="CXB727" s="34"/>
      <c r="CXC727" s="34"/>
      <c r="CXD727" s="34"/>
      <c r="CXE727" s="34"/>
      <c r="CXF727" s="34"/>
      <c r="CXG727" s="34"/>
      <c r="CXH727" s="34"/>
      <c r="CXI727" s="34"/>
      <c r="CXJ727" s="34"/>
      <c r="CXK727" s="34"/>
      <c r="CXL727" s="34"/>
      <c r="CXM727" s="34"/>
      <c r="CXN727" s="34"/>
      <c r="CXO727" s="34"/>
      <c r="CXP727" s="34"/>
      <c r="CXQ727" s="34"/>
      <c r="CXR727" s="34"/>
      <c r="CXS727" s="34"/>
      <c r="CXT727" s="34"/>
      <c r="CXU727" s="34"/>
      <c r="CXV727" s="34"/>
      <c r="CXW727" s="34"/>
      <c r="CXX727" s="34"/>
      <c r="CXY727" s="34"/>
      <c r="CXZ727" s="34"/>
      <c r="CYA727" s="34"/>
      <c r="CYB727" s="34"/>
      <c r="CYC727" s="34"/>
      <c r="CYD727" s="34"/>
      <c r="CYE727" s="34"/>
      <c r="CYF727" s="34"/>
      <c r="CYG727" s="34"/>
      <c r="CYH727" s="34"/>
      <c r="CYI727" s="34"/>
      <c r="CYJ727" s="34"/>
      <c r="CYK727" s="34"/>
      <c r="CYL727" s="34"/>
      <c r="CYM727" s="34"/>
      <c r="CYN727" s="34"/>
      <c r="CYO727" s="34"/>
      <c r="CYP727" s="34"/>
      <c r="CYQ727" s="34"/>
      <c r="CYR727" s="34"/>
      <c r="CYS727" s="34"/>
      <c r="CYT727" s="34"/>
      <c r="CYU727" s="34"/>
      <c r="CYV727" s="34"/>
      <c r="CYW727" s="34"/>
      <c r="CYX727" s="34"/>
      <c r="CYY727" s="34"/>
      <c r="CYZ727" s="34"/>
      <c r="CZA727" s="34"/>
      <c r="CZB727" s="34"/>
      <c r="CZC727" s="34"/>
      <c r="CZD727" s="34"/>
      <c r="CZE727" s="34"/>
      <c r="CZF727" s="34"/>
      <c r="CZG727" s="34"/>
      <c r="CZH727" s="34"/>
      <c r="CZI727" s="34"/>
      <c r="CZJ727" s="34"/>
      <c r="CZK727" s="34"/>
      <c r="CZL727" s="34"/>
      <c r="CZM727" s="34"/>
      <c r="CZN727" s="34"/>
      <c r="CZO727" s="34"/>
      <c r="CZP727" s="34"/>
      <c r="CZQ727" s="34"/>
      <c r="CZR727" s="34"/>
      <c r="CZS727" s="34"/>
      <c r="CZT727" s="34"/>
      <c r="CZU727" s="34"/>
      <c r="CZV727" s="34"/>
      <c r="CZW727" s="34"/>
      <c r="CZX727" s="34"/>
      <c r="CZY727" s="34"/>
      <c r="CZZ727" s="34"/>
      <c r="DAA727" s="34"/>
      <c r="DAB727" s="34"/>
      <c r="DAC727" s="34"/>
      <c r="DAD727" s="34"/>
      <c r="DAE727" s="34"/>
      <c r="DAF727" s="34"/>
      <c r="DAG727" s="34"/>
      <c r="DAH727" s="34"/>
      <c r="DAI727" s="34"/>
      <c r="DAJ727" s="34"/>
      <c r="DAK727" s="34"/>
      <c r="DAL727" s="34"/>
      <c r="DAM727" s="34"/>
      <c r="DAN727" s="34"/>
      <c r="DAO727" s="34"/>
      <c r="DAP727" s="34"/>
      <c r="DAQ727" s="34"/>
      <c r="DAR727" s="34"/>
      <c r="DAS727" s="34"/>
      <c r="DAT727" s="34"/>
      <c r="DAU727" s="34"/>
      <c r="DAV727" s="34"/>
      <c r="DAW727" s="34"/>
      <c r="DAX727" s="34"/>
      <c r="DAY727" s="34"/>
      <c r="DAZ727" s="34"/>
      <c r="DBA727" s="34"/>
      <c r="DBB727" s="34"/>
      <c r="DBC727" s="34"/>
      <c r="DBD727" s="34"/>
      <c r="DBE727" s="34"/>
      <c r="DBF727" s="34"/>
      <c r="DBG727" s="34"/>
      <c r="DBH727" s="34"/>
      <c r="DBI727" s="34"/>
      <c r="DBJ727" s="34"/>
      <c r="DBK727" s="34"/>
      <c r="DBL727" s="34"/>
      <c r="DBM727" s="34"/>
      <c r="DBN727" s="34"/>
      <c r="DBO727" s="34"/>
      <c r="DBP727" s="34"/>
      <c r="DBQ727" s="34"/>
      <c r="DBR727" s="34"/>
      <c r="DBS727" s="34"/>
      <c r="DBT727" s="34"/>
      <c r="DBU727" s="34"/>
      <c r="DBV727" s="34"/>
      <c r="DBW727" s="34"/>
      <c r="DBX727" s="34"/>
      <c r="DBY727" s="34"/>
      <c r="DBZ727" s="34"/>
      <c r="DCA727" s="34"/>
      <c r="DCB727" s="34"/>
      <c r="DCC727" s="34"/>
      <c r="DCD727" s="34"/>
      <c r="DCE727" s="34"/>
      <c r="DCF727" s="34"/>
      <c r="DCG727" s="34"/>
      <c r="DCH727" s="34"/>
      <c r="DCI727" s="34"/>
      <c r="DCJ727" s="34"/>
      <c r="DCK727" s="34"/>
      <c r="DCL727" s="34"/>
      <c r="DCM727" s="34"/>
      <c r="DCN727" s="34"/>
      <c r="DCO727" s="34"/>
      <c r="DCP727" s="34"/>
      <c r="DCQ727" s="34"/>
      <c r="DCR727" s="34"/>
      <c r="DCS727" s="34"/>
      <c r="DCT727" s="34"/>
      <c r="DCU727" s="34"/>
      <c r="DCV727" s="34"/>
      <c r="DCW727" s="34"/>
      <c r="DCX727" s="34"/>
      <c r="DCY727" s="34"/>
      <c r="DCZ727" s="34"/>
      <c r="DDA727" s="34"/>
      <c r="DDB727" s="34"/>
      <c r="DDC727" s="34"/>
      <c r="DDD727" s="34"/>
      <c r="DDE727" s="34"/>
      <c r="DDF727" s="34"/>
      <c r="DDG727" s="34"/>
      <c r="DDH727" s="34"/>
      <c r="DDI727" s="34"/>
      <c r="DDJ727" s="34"/>
      <c r="DDK727" s="34"/>
      <c r="DDL727" s="34"/>
      <c r="DDM727" s="34"/>
      <c r="DDN727" s="34"/>
      <c r="DDO727" s="34"/>
      <c r="DDP727" s="34"/>
      <c r="DDQ727" s="34"/>
      <c r="DDR727" s="34"/>
      <c r="DDS727" s="34"/>
      <c r="DDT727" s="34"/>
      <c r="DDU727" s="34"/>
      <c r="DDV727" s="34"/>
      <c r="DDW727" s="34"/>
      <c r="DDX727" s="34"/>
      <c r="DDY727" s="34"/>
      <c r="DDZ727" s="34"/>
      <c r="DEA727" s="34"/>
      <c r="DEB727" s="34"/>
      <c r="DEC727" s="34"/>
      <c r="DED727" s="34"/>
      <c r="DEE727" s="34"/>
      <c r="DEF727" s="34"/>
      <c r="DEG727" s="34"/>
      <c r="DEH727" s="34"/>
      <c r="DEI727" s="34"/>
      <c r="DEJ727" s="34"/>
      <c r="DEK727" s="34"/>
      <c r="DEL727" s="34"/>
      <c r="DEM727" s="34"/>
      <c r="DEN727" s="34"/>
      <c r="DEO727" s="34"/>
      <c r="DEP727" s="34"/>
      <c r="DEQ727" s="34"/>
      <c r="DER727" s="34"/>
      <c r="DES727" s="34"/>
      <c r="DET727" s="34"/>
      <c r="DEU727" s="34"/>
      <c r="DEV727" s="34"/>
      <c r="DEW727" s="34"/>
      <c r="DEX727" s="34"/>
      <c r="DEY727" s="34"/>
      <c r="DEZ727" s="34"/>
      <c r="DFA727" s="34"/>
      <c r="DFB727" s="34"/>
      <c r="DFC727" s="34"/>
      <c r="DFD727" s="34"/>
      <c r="DFE727" s="34"/>
      <c r="DFF727" s="34"/>
      <c r="DFG727" s="34"/>
      <c r="DFH727" s="34"/>
      <c r="DFI727" s="34"/>
      <c r="DFJ727" s="34"/>
      <c r="DFK727" s="34"/>
      <c r="DFL727" s="34"/>
      <c r="DFM727" s="34"/>
      <c r="DFN727" s="34"/>
      <c r="DFO727" s="34"/>
      <c r="DFP727" s="34"/>
      <c r="DFQ727" s="34"/>
      <c r="DFR727" s="34"/>
      <c r="DFS727" s="34"/>
      <c r="DFT727" s="34"/>
      <c r="DFU727" s="34"/>
      <c r="DFV727" s="34"/>
      <c r="DFW727" s="34"/>
      <c r="DFX727" s="34"/>
      <c r="DFY727" s="34"/>
      <c r="DFZ727" s="34"/>
      <c r="DGA727" s="34"/>
      <c r="DGB727" s="34"/>
      <c r="DGC727" s="34"/>
      <c r="DGD727" s="34"/>
      <c r="DGE727" s="34"/>
      <c r="DGF727" s="34"/>
      <c r="DGG727" s="34"/>
      <c r="DGH727" s="34"/>
      <c r="DGI727" s="34"/>
      <c r="DGJ727" s="34"/>
      <c r="DGK727" s="34"/>
      <c r="DGL727" s="34"/>
      <c r="DGM727" s="34"/>
      <c r="DGN727" s="34"/>
      <c r="DGO727" s="34"/>
      <c r="DGP727" s="34"/>
      <c r="DGQ727" s="34"/>
      <c r="DGR727" s="34"/>
      <c r="DGS727" s="34"/>
      <c r="DGT727" s="34"/>
      <c r="DGU727" s="34"/>
      <c r="DGV727" s="34"/>
      <c r="DGW727" s="34"/>
      <c r="DGX727" s="34"/>
      <c r="DGY727" s="34"/>
      <c r="DGZ727" s="34"/>
      <c r="DHA727" s="34"/>
      <c r="DHB727" s="34"/>
      <c r="DHC727" s="34"/>
      <c r="DHD727" s="34"/>
      <c r="DHE727" s="34"/>
      <c r="DHF727" s="34"/>
      <c r="DHG727" s="34"/>
      <c r="DHH727" s="34"/>
      <c r="DHI727" s="34"/>
      <c r="DHJ727" s="34"/>
      <c r="DHK727" s="34"/>
      <c r="DHL727" s="34"/>
      <c r="DHM727" s="34"/>
      <c r="DHN727" s="34"/>
      <c r="DHO727" s="34"/>
      <c r="DHP727" s="34"/>
      <c r="DHQ727" s="34"/>
      <c r="DHR727" s="34"/>
      <c r="DHS727" s="34"/>
      <c r="DHT727" s="34"/>
      <c r="DHU727" s="34"/>
      <c r="DHV727" s="34"/>
      <c r="DHW727" s="34"/>
      <c r="DHX727" s="34"/>
      <c r="DHY727" s="34"/>
      <c r="DHZ727" s="34"/>
      <c r="DIA727" s="34"/>
      <c r="DIB727" s="34"/>
      <c r="DIC727" s="34"/>
      <c r="DID727" s="34"/>
      <c r="DIE727" s="34"/>
      <c r="DIF727" s="34"/>
      <c r="DIG727" s="34"/>
      <c r="DIH727" s="34"/>
      <c r="DII727" s="34"/>
      <c r="DIJ727" s="34"/>
      <c r="DIK727" s="34"/>
      <c r="DIL727" s="34"/>
      <c r="DIM727" s="34"/>
      <c r="DIN727" s="34"/>
      <c r="DIO727" s="34"/>
      <c r="DIP727" s="34"/>
      <c r="DIQ727" s="34"/>
      <c r="DIR727" s="34"/>
      <c r="DIS727" s="34"/>
      <c r="DIT727" s="34"/>
      <c r="DIU727" s="34"/>
      <c r="DIV727" s="34"/>
      <c r="DIW727" s="34"/>
      <c r="DIX727" s="34"/>
      <c r="DIY727" s="34"/>
      <c r="DIZ727" s="34"/>
      <c r="DJA727" s="34"/>
      <c r="DJB727" s="34"/>
      <c r="DJC727" s="34"/>
      <c r="DJD727" s="34"/>
      <c r="DJE727" s="34"/>
      <c r="DJF727" s="34"/>
      <c r="DJG727" s="34"/>
      <c r="DJH727" s="34"/>
      <c r="DJI727" s="34"/>
      <c r="DJJ727" s="34"/>
      <c r="DJK727" s="34"/>
      <c r="DJL727" s="34"/>
      <c r="DJM727" s="34"/>
      <c r="DJN727" s="34"/>
      <c r="DJO727" s="34"/>
      <c r="DJP727" s="34"/>
      <c r="DJQ727" s="34"/>
      <c r="DJR727" s="34"/>
      <c r="DJS727" s="34"/>
      <c r="DJT727" s="34"/>
      <c r="DJU727" s="34"/>
      <c r="DJV727" s="34"/>
      <c r="DJW727" s="34"/>
      <c r="DJX727" s="34"/>
      <c r="DJY727" s="34"/>
      <c r="DJZ727" s="34"/>
      <c r="DKA727" s="34"/>
      <c r="DKB727" s="34"/>
      <c r="DKC727" s="34"/>
      <c r="DKD727" s="34"/>
      <c r="DKE727" s="34"/>
      <c r="DKF727" s="34"/>
      <c r="DKG727" s="34"/>
      <c r="DKH727" s="34"/>
      <c r="DKI727" s="34"/>
      <c r="DKJ727" s="34"/>
      <c r="DKK727" s="34"/>
      <c r="DKL727" s="34"/>
      <c r="DKM727" s="34"/>
      <c r="DKN727" s="34"/>
      <c r="DKO727" s="34"/>
      <c r="DKP727" s="34"/>
      <c r="DKQ727" s="34"/>
      <c r="DKR727" s="34"/>
      <c r="DKS727" s="34"/>
      <c r="DKT727" s="34"/>
      <c r="DKU727" s="34"/>
      <c r="DKV727" s="34"/>
      <c r="DKW727" s="34"/>
      <c r="DKX727" s="34"/>
      <c r="DKY727" s="34"/>
      <c r="DKZ727" s="34"/>
      <c r="DLA727" s="34"/>
      <c r="DLB727" s="34"/>
      <c r="DLC727" s="34"/>
      <c r="DLD727" s="34"/>
      <c r="DLE727" s="34"/>
      <c r="DLF727" s="34"/>
      <c r="DLG727" s="34"/>
      <c r="DLH727" s="34"/>
      <c r="DLI727" s="34"/>
      <c r="DLJ727" s="34"/>
      <c r="DLK727" s="34"/>
      <c r="DLL727" s="34"/>
      <c r="DLM727" s="34"/>
      <c r="DLN727" s="34"/>
      <c r="DLO727" s="34"/>
      <c r="DLP727" s="34"/>
      <c r="DLQ727" s="34"/>
      <c r="DLR727" s="34"/>
      <c r="DLS727" s="34"/>
      <c r="DLT727" s="34"/>
      <c r="DLU727" s="34"/>
      <c r="DLV727" s="34"/>
      <c r="DLW727" s="34"/>
      <c r="DLX727" s="34"/>
      <c r="DLY727" s="34"/>
      <c r="DLZ727" s="34"/>
      <c r="DMA727" s="34"/>
      <c r="DMB727" s="34"/>
      <c r="DMC727" s="34"/>
      <c r="DMD727" s="34"/>
      <c r="DME727" s="34"/>
      <c r="DMF727" s="34"/>
      <c r="DMG727" s="34"/>
      <c r="DMH727" s="34"/>
      <c r="DMI727" s="34"/>
      <c r="DMJ727" s="34"/>
      <c r="DMK727" s="34"/>
      <c r="DML727" s="34"/>
      <c r="DMM727" s="34"/>
      <c r="DMN727" s="34"/>
      <c r="DMO727" s="34"/>
      <c r="DMP727" s="34"/>
      <c r="DMQ727" s="34"/>
      <c r="DMR727" s="34"/>
      <c r="DMS727" s="34"/>
      <c r="DMT727" s="34"/>
      <c r="DMU727" s="34"/>
      <c r="DMV727" s="34"/>
      <c r="DMW727" s="34"/>
      <c r="DMX727" s="34"/>
      <c r="DMY727" s="34"/>
      <c r="DMZ727" s="34"/>
      <c r="DNA727" s="34"/>
      <c r="DNB727" s="34"/>
      <c r="DNC727" s="34"/>
      <c r="DND727" s="34"/>
      <c r="DNE727" s="34"/>
      <c r="DNF727" s="34"/>
      <c r="DNG727" s="34"/>
      <c r="DNH727" s="34"/>
      <c r="DNI727" s="34"/>
      <c r="DNJ727" s="34"/>
      <c r="DNK727" s="34"/>
      <c r="DNL727" s="34"/>
      <c r="DNM727" s="34"/>
      <c r="DNN727" s="34"/>
      <c r="DNO727" s="34"/>
      <c r="DNP727" s="34"/>
      <c r="DNQ727" s="34"/>
      <c r="DNR727" s="34"/>
      <c r="DNS727" s="34"/>
      <c r="DNT727" s="34"/>
      <c r="DNU727" s="34"/>
      <c r="DNV727" s="34"/>
      <c r="DNW727" s="34"/>
      <c r="DNX727" s="34"/>
      <c r="DNY727" s="34"/>
      <c r="DNZ727" s="34"/>
      <c r="DOA727" s="34"/>
      <c r="DOB727" s="34"/>
      <c r="DOC727" s="34"/>
      <c r="DOD727" s="34"/>
      <c r="DOE727" s="34"/>
      <c r="DOF727" s="34"/>
      <c r="DOG727" s="34"/>
      <c r="DOH727" s="34"/>
      <c r="DOI727" s="34"/>
      <c r="DOJ727" s="34"/>
      <c r="DOK727" s="34"/>
      <c r="DOL727" s="34"/>
      <c r="DOM727" s="34"/>
      <c r="DON727" s="34"/>
      <c r="DOO727" s="34"/>
      <c r="DOP727" s="34"/>
      <c r="DOQ727" s="34"/>
      <c r="DOR727" s="34"/>
      <c r="DOS727" s="34"/>
      <c r="DOT727" s="34"/>
      <c r="DOU727" s="34"/>
      <c r="DOV727" s="34"/>
      <c r="DOW727" s="34"/>
      <c r="DOX727" s="34"/>
      <c r="DOY727" s="34"/>
      <c r="DOZ727" s="34"/>
      <c r="DPA727" s="34"/>
      <c r="DPB727" s="34"/>
      <c r="DPC727" s="34"/>
      <c r="DPD727" s="34"/>
      <c r="DPE727" s="34"/>
      <c r="DPF727" s="34"/>
      <c r="DPG727" s="34"/>
      <c r="DPH727" s="34"/>
      <c r="DPI727" s="34"/>
      <c r="DPJ727" s="34"/>
      <c r="DPK727" s="34"/>
      <c r="DPL727" s="34"/>
      <c r="DPM727" s="34"/>
      <c r="DPN727" s="34"/>
      <c r="DPO727" s="34"/>
      <c r="DPP727" s="34"/>
      <c r="DPQ727" s="34"/>
      <c r="DPR727" s="34"/>
      <c r="DPS727" s="34"/>
      <c r="DPT727" s="34"/>
      <c r="DPU727" s="34"/>
      <c r="DPV727" s="34"/>
      <c r="DPW727" s="34"/>
      <c r="DPX727" s="34"/>
      <c r="DPY727" s="34"/>
      <c r="DPZ727" s="34"/>
      <c r="DQA727" s="34"/>
      <c r="DQB727" s="34"/>
      <c r="DQC727" s="34"/>
      <c r="DQD727" s="34"/>
      <c r="DQE727" s="34"/>
      <c r="DQF727" s="34"/>
      <c r="DQG727" s="34"/>
      <c r="DQH727" s="34"/>
      <c r="DQI727" s="34"/>
      <c r="DQJ727" s="34"/>
      <c r="DQK727" s="34"/>
      <c r="DQL727" s="34"/>
      <c r="DQM727" s="34"/>
      <c r="DQN727" s="34"/>
      <c r="DQO727" s="34"/>
      <c r="DQP727" s="34"/>
      <c r="DQQ727" s="34"/>
      <c r="DQR727" s="34"/>
      <c r="DQS727" s="34"/>
      <c r="DQT727" s="34"/>
      <c r="DQU727" s="34"/>
      <c r="DQV727" s="34"/>
      <c r="DQW727" s="34"/>
      <c r="DQX727" s="34"/>
      <c r="DQY727" s="34"/>
      <c r="DQZ727" s="34"/>
      <c r="DRA727" s="34"/>
      <c r="DRB727" s="34"/>
      <c r="DRC727" s="34"/>
      <c r="DRD727" s="34"/>
      <c r="DRE727" s="34"/>
      <c r="DRF727" s="34"/>
      <c r="DRG727" s="34"/>
      <c r="DRH727" s="34"/>
      <c r="DRI727" s="34"/>
      <c r="DRJ727" s="34"/>
      <c r="DRK727" s="34"/>
      <c r="DRL727" s="34"/>
      <c r="DRM727" s="34"/>
      <c r="DRN727" s="34"/>
      <c r="DRO727" s="34"/>
      <c r="DRP727" s="34"/>
      <c r="DRQ727" s="34"/>
      <c r="DRR727" s="34"/>
      <c r="DRS727" s="34"/>
      <c r="DRT727" s="34"/>
      <c r="DRU727" s="34"/>
      <c r="DRV727" s="34"/>
      <c r="DRW727" s="34"/>
      <c r="DRX727" s="34"/>
      <c r="DRY727" s="34"/>
      <c r="DRZ727" s="34"/>
      <c r="DSA727" s="34"/>
      <c r="DSB727" s="34"/>
      <c r="DSC727" s="34"/>
      <c r="DSD727" s="34"/>
      <c r="DSE727" s="34"/>
      <c r="DSF727" s="34"/>
      <c r="DSG727" s="34"/>
      <c r="DSH727" s="34"/>
      <c r="DSI727" s="34"/>
      <c r="DSJ727" s="34"/>
      <c r="DSK727" s="34"/>
      <c r="DSL727" s="34"/>
      <c r="DSM727" s="34"/>
      <c r="DSN727" s="34"/>
      <c r="DSO727" s="34"/>
      <c r="DSP727" s="34"/>
      <c r="DSQ727" s="34"/>
      <c r="DSR727" s="34"/>
      <c r="DSS727" s="34"/>
      <c r="DST727" s="34"/>
      <c r="DSU727" s="34"/>
      <c r="DSV727" s="34"/>
      <c r="DSW727" s="34"/>
      <c r="DSX727" s="34"/>
      <c r="DSY727" s="34"/>
      <c r="DSZ727" s="34"/>
      <c r="DTA727" s="34"/>
      <c r="DTB727" s="34"/>
      <c r="DTC727" s="34"/>
      <c r="DTD727" s="34"/>
      <c r="DTE727" s="34"/>
      <c r="DTF727" s="34"/>
      <c r="DTG727" s="34"/>
      <c r="DTH727" s="34"/>
      <c r="DTI727" s="34"/>
      <c r="DTJ727" s="34"/>
      <c r="DTK727" s="34"/>
      <c r="DTL727" s="34"/>
      <c r="DTM727" s="34"/>
      <c r="DTN727" s="34"/>
      <c r="DTO727" s="34"/>
      <c r="DTP727" s="34"/>
      <c r="DTQ727" s="34"/>
      <c r="DTR727" s="34"/>
      <c r="DTS727" s="34"/>
      <c r="DTT727" s="34"/>
      <c r="DTU727" s="34"/>
      <c r="DTV727" s="34"/>
      <c r="DTW727" s="34"/>
      <c r="DTX727" s="34"/>
      <c r="DTY727" s="34"/>
      <c r="DTZ727" s="34"/>
      <c r="DUA727" s="34"/>
      <c r="DUB727" s="34"/>
      <c r="DUC727" s="34"/>
      <c r="DUD727" s="34"/>
      <c r="DUE727" s="34"/>
      <c r="DUF727" s="34"/>
      <c r="DUG727" s="34"/>
      <c r="DUH727" s="34"/>
      <c r="DUI727" s="34"/>
      <c r="DUJ727" s="34"/>
      <c r="DUK727" s="34"/>
      <c r="DUL727" s="34"/>
      <c r="DUM727" s="34"/>
      <c r="DUN727" s="34"/>
      <c r="DUO727" s="34"/>
      <c r="DUP727" s="34"/>
      <c r="DUQ727" s="34"/>
      <c r="DUR727" s="34"/>
      <c r="DUS727" s="34"/>
      <c r="DUT727" s="34"/>
      <c r="DUU727" s="34"/>
      <c r="DUV727" s="34"/>
      <c r="DUW727" s="34"/>
      <c r="DUX727" s="34"/>
      <c r="DUY727" s="34"/>
      <c r="DUZ727" s="34"/>
      <c r="DVA727" s="34"/>
      <c r="DVB727" s="34"/>
      <c r="DVC727" s="34"/>
      <c r="DVD727" s="34"/>
      <c r="DVE727" s="34"/>
      <c r="DVF727" s="34"/>
      <c r="DVG727" s="34"/>
      <c r="DVH727" s="34"/>
      <c r="DVI727" s="34"/>
      <c r="DVJ727" s="34"/>
      <c r="DVK727" s="34"/>
      <c r="DVL727" s="34"/>
      <c r="DVM727" s="34"/>
      <c r="DVN727" s="34"/>
      <c r="DVO727" s="34"/>
      <c r="DVP727" s="34"/>
      <c r="DVQ727" s="34"/>
      <c r="DVR727" s="34"/>
      <c r="DVS727" s="34"/>
      <c r="DVT727" s="34"/>
      <c r="DVU727" s="34"/>
      <c r="DVV727" s="34"/>
      <c r="DVW727" s="34"/>
      <c r="DVX727" s="34"/>
      <c r="DVY727" s="34"/>
      <c r="DVZ727" s="34"/>
      <c r="DWA727" s="34"/>
      <c r="DWB727" s="34"/>
      <c r="DWC727" s="34"/>
      <c r="DWD727" s="34"/>
      <c r="DWE727" s="34"/>
      <c r="DWF727" s="34"/>
      <c r="DWG727" s="34"/>
      <c r="DWH727" s="34"/>
      <c r="DWI727" s="34"/>
      <c r="DWJ727" s="34"/>
      <c r="DWK727" s="34"/>
      <c r="DWL727" s="34"/>
      <c r="DWM727" s="34"/>
      <c r="DWN727" s="34"/>
      <c r="DWO727" s="34"/>
      <c r="DWP727" s="34"/>
      <c r="DWQ727" s="34"/>
      <c r="DWR727" s="34"/>
      <c r="DWS727" s="34"/>
      <c r="DWT727" s="34"/>
      <c r="DWU727" s="34"/>
      <c r="DWV727" s="34"/>
      <c r="DWW727" s="34"/>
      <c r="DWX727" s="34"/>
      <c r="DWY727" s="34"/>
      <c r="DWZ727" s="34"/>
      <c r="DXA727" s="34"/>
      <c r="DXB727" s="34"/>
      <c r="DXC727" s="34"/>
      <c r="DXD727" s="34"/>
      <c r="DXE727" s="34"/>
      <c r="DXF727" s="34"/>
      <c r="DXG727" s="34"/>
      <c r="DXH727" s="34"/>
      <c r="DXI727" s="34"/>
      <c r="DXJ727" s="34"/>
      <c r="DXK727" s="34"/>
      <c r="DXL727" s="34"/>
      <c r="DXM727" s="34"/>
      <c r="DXN727" s="34"/>
      <c r="DXO727" s="34"/>
      <c r="DXP727" s="34"/>
      <c r="DXQ727" s="34"/>
      <c r="DXR727" s="34"/>
      <c r="DXS727" s="34"/>
      <c r="DXT727" s="34"/>
      <c r="DXU727" s="34"/>
      <c r="DXV727" s="34"/>
      <c r="DXW727" s="34"/>
      <c r="DXX727" s="34"/>
      <c r="DXY727" s="34"/>
      <c r="DXZ727" s="34"/>
      <c r="DYA727" s="34"/>
      <c r="DYB727" s="34"/>
      <c r="DYC727" s="34"/>
      <c r="DYD727" s="34"/>
      <c r="DYE727" s="34"/>
      <c r="DYF727" s="34"/>
      <c r="DYG727" s="34"/>
      <c r="DYH727" s="34"/>
      <c r="DYI727" s="34"/>
      <c r="DYJ727" s="34"/>
      <c r="DYK727" s="34"/>
      <c r="DYL727" s="34"/>
      <c r="DYM727" s="34"/>
      <c r="DYN727" s="34"/>
      <c r="DYO727" s="34"/>
      <c r="DYP727" s="34"/>
      <c r="DYQ727" s="34"/>
      <c r="DYR727" s="34"/>
      <c r="DYS727" s="34"/>
      <c r="DYT727" s="34"/>
      <c r="DYU727" s="34"/>
      <c r="DYV727" s="34"/>
      <c r="DYW727" s="34"/>
      <c r="DYX727" s="34"/>
      <c r="DYY727" s="34"/>
      <c r="DYZ727" s="34"/>
      <c r="DZA727" s="34"/>
      <c r="DZB727" s="34"/>
      <c r="DZC727" s="34"/>
      <c r="DZD727" s="34"/>
      <c r="DZE727" s="34"/>
      <c r="DZF727" s="34"/>
      <c r="DZG727" s="34"/>
      <c r="DZH727" s="34"/>
      <c r="DZI727" s="34"/>
      <c r="DZJ727" s="34"/>
      <c r="DZK727" s="34"/>
      <c r="DZL727" s="34"/>
      <c r="DZM727" s="34"/>
      <c r="DZN727" s="34"/>
      <c r="DZO727" s="34"/>
      <c r="DZP727" s="34"/>
      <c r="DZQ727" s="34"/>
      <c r="DZR727" s="34"/>
      <c r="DZS727" s="34"/>
      <c r="DZT727" s="34"/>
      <c r="DZU727" s="34"/>
      <c r="DZV727" s="34"/>
      <c r="DZW727" s="34"/>
      <c r="DZX727" s="34"/>
      <c r="DZY727" s="34"/>
      <c r="DZZ727" s="34"/>
      <c r="EAA727" s="34"/>
      <c r="EAB727" s="34"/>
      <c r="EAC727" s="34"/>
      <c r="EAD727" s="34"/>
      <c r="EAE727" s="34"/>
      <c r="EAF727" s="34"/>
      <c r="EAG727" s="34"/>
      <c r="EAH727" s="34"/>
      <c r="EAI727" s="34"/>
      <c r="EAJ727" s="34"/>
      <c r="EAK727" s="34"/>
      <c r="EAL727" s="34"/>
      <c r="EAM727" s="34"/>
      <c r="EAN727" s="34"/>
      <c r="EAO727" s="34"/>
      <c r="EAP727" s="34"/>
      <c r="EAQ727" s="34"/>
      <c r="EAR727" s="34"/>
      <c r="EAS727" s="34"/>
      <c r="EAT727" s="34"/>
      <c r="EAU727" s="34"/>
      <c r="EAV727" s="34"/>
      <c r="EAW727" s="34"/>
      <c r="EAX727" s="34"/>
      <c r="EAY727" s="34"/>
      <c r="EAZ727" s="34"/>
      <c r="EBA727" s="34"/>
      <c r="EBB727" s="34"/>
      <c r="EBC727" s="34"/>
      <c r="EBD727" s="34"/>
      <c r="EBE727" s="34"/>
      <c r="EBF727" s="34"/>
      <c r="EBG727" s="34"/>
      <c r="EBH727" s="34"/>
      <c r="EBI727" s="34"/>
      <c r="EBJ727" s="34"/>
      <c r="EBK727" s="34"/>
      <c r="EBL727" s="34"/>
      <c r="EBM727" s="34"/>
      <c r="EBN727" s="34"/>
      <c r="EBO727" s="34"/>
      <c r="EBP727" s="34"/>
      <c r="EBQ727" s="34"/>
      <c r="EBR727" s="34"/>
      <c r="EBS727" s="34"/>
      <c r="EBT727" s="34"/>
      <c r="EBU727" s="34"/>
      <c r="EBV727" s="34"/>
      <c r="EBW727" s="34"/>
      <c r="EBX727" s="34"/>
      <c r="EBY727" s="34"/>
      <c r="EBZ727" s="34"/>
      <c r="ECA727" s="34"/>
      <c r="ECB727" s="34"/>
      <c r="ECC727" s="34"/>
      <c r="ECD727" s="34"/>
      <c r="ECE727" s="34"/>
      <c r="ECF727" s="34"/>
      <c r="ECG727" s="34"/>
      <c r="ECH727" s="34"/>
      <c r="ECI727" s="34"/>
      <c r="ECJ727" s="34"/>
      <c r="ECK727" s="34"/>
      <c r="ECL727" s="34"/>
      <c r="ECM727" s="34"/>
      <c r="ECN727" s="34"/>
      <c r="ECO727" s="34"/>
      <c r="ECP727" s="34"/>
      <c r="ECQ727" s="34"/>
      <c r="ECR727" s="34"/>
      <c r="ECS727" s="34"/>
      <c r="ECT727" s="34"/>
      <c r="ECU727" s="34"/>
      <c r="ECV727" s="34"/>
      <c r="ECW727" s="34"/>
      <c r="ECX727" s="34"/>
      <c r="ECY727" s="34"/>
      <c r="ECZ727" s="34"/>
      <c r="EDA727" s="34"/>
      <c r="EDB727" s="34"/>
      <c r="EDC727" s="34"/>
      <c r="EDD727" s="34"/>
      <c r="EDE727" s="34"/>
      <c r="EDF727" s="34"/>
      <c r="EDG727" s="34"/>
      <c r="EDH727" s="34"/>
      <c r="EDI727" s="34"/>
      <c r="EDJ727" s="34"/>
      <c r="EDK727" s="34"/>
      <c r="EDL727" s="34"/>
      <c r="EDM727" s="34"/>
      <c r="EDN727" s="34"/>
      <c r="EDO727" s="34"/>
      <c r="EDP727" s="34"/>
      <c r="EDQ727" s="34"/>
      <c r="EDR727" s="34"/>
      <c r="EDS727" s="34"/>
      <c r="EDT727" s="34"/>
      <c r="EDU727" s="34"/>
      <c r="EDV727" s="34"/>
      <c r="EDW727" s="34"/>
      <c r="EDX727" s="34"/>
      <c r="EDY727" s="34"/>
      <c r="EDZ727" s="34"/>
      <c r="EEA727" s="34"/>
      <c r="EEB727" s="34"/>
      <c r="EEC727" s="34"/>
      <c r="EED727" s="34"/>
      <c r="EEE727" s="34"/>
      <c r="EEF727" s="34"/>
      <c r="EEG727" s="34"/>
      <c r="EEH727" s="34"/>
      <c r="EEI727" s="34"/>
      <c r="EEJ727" s="34"/>
      <c r="EEK727" s="34"/>
      <c r="EEL727" s="34"/>
      <c r="EEM727" s="34"/>
      <c r="EEN727" s="34"/>
      <c r="EEO727" s="34"/>
      <c r="EEP727" s="34"/>
      <c r="EEQ727" s="34"/>
      <c r="EER727" s="34"/>
      <c r="EES727" s="34"/>
      <c r="EET727" s="34"/>
      <c r="EEU727" s="34"/>
      <c r="EEV727" s="34"/>
      <c r="EEW727" s="34"/>
      <c r="EEX727" s="34"/>
      <c r="EEY727" s="34"/>
      <c r="EEZ727" s="34"/>
      <c r="EFA727" s="34"/>
      <c r="EFB727" s="34"/>
      <c r="EFC727" s="34"/>
      <c r="EFD727" s="34"/>
      <c r="EFE727" s="34"/>
      <c r="EFF727" s="34"/>
      <c r="EFG727" s="34"/>
      <c r="EFH727" s="34"/>
      <c r="EFI727" s="34"/>
      <c r="EFJ727" s="34"/>
      <c r="EFK727" s="34"/>
      <c r="EFL727" s="34"/>
      <c r="EFM727" s="34"/>
      <c r="EFN727" s="34"/>
      <c r="EFO727" s="34"/>
      <c r="EFP727" s="34"/>
      <c r="EFQ727" s="34"/>
      <c r="EFR727" s="34"/>
      <c r="EFS727" s="34"/>
      <c r="EFT727" s="34"/>
      <c r="EFU727" s="34"/>
      <c r="EFV727" s="34"/>
      <c r="EFW727" s="34"/>
      <c r="EFX727" s="34"/>
      <c r="EFY727" s="34"/>
      <c r="EFZ727" s="34"/>
      <c r="EGA727" s="34"/>
      <c r="EGB727" s="34"/>
      <c r="EGC727" s="34"/>
      <c r="EGD727" s="34"/>
      <c r="EGE727" s="34"/>
      <c r="EGF727" s="34"/>
      <c r="EGG727" s="34"/>
      <c r="EGH727" s="34"/>
      <c r="EGI727" s="34"/>
      <c r="EGJ727" s="34"/>
      <c r="EGK727" s="34"/>
      <c r="EGL727" s="34"/>
      <c r="EGM727" s="34"/>
      <c r="EGN727" s="34"/>
      <c r="EGO727" s="34"/>
      <c r="EGP727" s="34"/>
      <c r="EGQ727" s="34"/>
      <c r="EGR727" s="34"/>
      <c r="EGS727" s="34"/>
      <c r="EGT727" s="34"/>
      <c r="EGU727" s="34"/>
      <c r="EGV727" s="34"/>
      <c r="EGW727" s="34"/>
      <c r="EGX727" s="34"/>
      <c r="EGY727" s="34"/>
      <c r="EGZ727" s="34"/>
      <c r="EHA727" s="34"/>
      <c r="EHB727" s="34"/>
      <c r="EHC727" s="34"/>
      <c r="EHD727" s="34"/>
      <c r="EHE727" s="34"/>
      <c r="EHF727" s="34"/>
      <c r="EHG727" s="34"/>
      <c r="EHH727" s="34"/>
      <c r="EHI727" s="34"/>
      <c r="EHJ727" s="34"/>
      <c r="EHK727" s="34"/>
      <c r="EHL727" s="34"/>
      <c r="EHM727" s="34"/>
      <c r="EHN727" s="34"/>
      <c r="EHO727" s="34"/>
      <c r="EHP727" s="34"/>
      <c r="EHQ727" s="34"/>
      <c r="EHR727" s="34"/>
      <c r="EHS727" s="34"/>
      <c r="EHT727" s="34"/>
      <c r="EHU727" s="34"/>
      <c r="EHV727" s="34"/>
      <c r="EHW727" s="34"/>
      <c r="EHX727" s="34"/>
      <c r="EHY727" s="34"/>
      <c r="EHZ727" s="34"/>
      <c r="EIA727" s="34"/>
      <c r="EIB727" s="34"/>
      <c r="EIC727" s="34"/>
      <c r="EID727" s="34"/>
      <c r="EIE727" s="34"/>
      <c r="EIF727" s="34"/>
      <c r="EIG727" s="34"/>
      <c r="EIH727" s="34"/>
      <c r="EII727" s="34"/>
      <c r="EIJ727" s="34"/>
      <c r="EIK727" s="34"/>
      <c r="EIL727" s="34"/>
      <c r="EIM727" s="34"/>
      <c r="EIN727" s="34"/>
      <c r="EIO727" s="34"/>
      <c r="EIP727" s="34"/>
      <c r="EIQ727" s="34"/>
      <c r="EIR727" s="34"/>
      <c r="EIS727" s="34"/>
      <c r="EIT727" s="34"/>
      <c r="EIU727" s="34"/>
      <c r="EIV727" s="34"/>
      <c r="EIW727" s="34"/>
      <c r="EIX727" s="34"/>
      <c r="EIY727" s="34"/>
      <c r="EIZ727" s="34"/>
      <c r="EJA727" s="34"/>
      <c r="EJB727" s="34"/>
      <c r="EJC727" s="34"/>
      <c r="EJD727" s="34"/>
      <c r="EJE727" s="34"/>
      <c r="EJF727" s="34"/>
      <c r="EJG727" s="34"/>
      <c r="EJH727" s="34"/>
      <c r="EJI727" s="34"/>
      <c r="EJJ727" s="34"/>
      <c r="EJK727" s="34"/>
      <c r="EJL727" s="34"/>
      <c r="EJM727" s="34"/>
      <c r="EJN727" s="34"/>
      <c r="EJO727" s="34"/>
      <c r="EJP727" s="34"/>
      <c r="EJQ727" s="34"/>
      <c r="EJR727" s="34"/>
      <c r="EJS727" s="34"/>
      <c r="EJT727" s="34"/>
      <c r="EJU727" s="34"/>
      <c r="EJV727" s="34"/>
      <c r="EJW727" s="34"/>
      <c r="EJX727" s="34"/>
      <c r="EJY727" s="34"/>
      <c r="EJZ727" s="34"/>
      <c r="EKA727" s="34"/>
      <c r="EKB727" s="34"/>
      <c r="EKC727" s="34"/>
      <c r="EKD727" s="34"/>
      <c r="EKE727" s="34"/>
      <c r="EKF727" s="34"/>
      <c r="EKG727" s="34"/>
      <c r="EKH727" s="34"/>
      <c r="EKI727" s="34"/>
      <c r="EKJ727" s="34"/>
      <c r="EKK727" s="34"/>
      <c r="EKL727" s="34"/>
      <c r="EKM727" s="34"/>
      <c r="EKN727" s="34"/>
      <c r="EKO727" s="34"/>
      <c r="EKP727" s="34"/>
      <c r="EKQ727" s="34"/>
      <c r="EKR727" s="34"/>
      <c r="EKS727" s="34"/>
      <c r="EKT727" s="34"/>
      <c r="EKU727" s="34"/>
      <c r="EKV727" s="34"/>
      <c r="EKW727" s="34"/>
      <c r="EKX727" s="34"/>
      <c r="EKY727" s="34"/>
      <c r="EKZ727" s="34"/>
      <c r="ELA727" s="34"/>
      <c r="ELB727" s="34"/>
      <c r="ELC727" s="34"/>
      <c r="ELD727" s="34"/>
      <c r="ELE727" s="34"/>
      <c r="ELF727" s="34"/>
      <c r="ELG727" s="34"/>
      <c r="ELH727" s="34"/>
      <c r="ELI727" s="34"/>
      <c r="ELJ727" s="34"/>
      <c r="ELK727" s="34"/>
      <c r="ELL727" s="34"/>
      <c r="ELM727" s="34"/>
      <c r="ELN727" s="34"/>
      <c r="ELO727" s="34"/>
      <c r="ELP727" s="34"/>
      <c r="ELQ727" s="34"/>
      <c r="ELR727" s="34"/>
      <c r="ELS727" s="34"/>
      <c r="ELT727" s="34"/>
      <c r="ELU727" s="34"/>
      <c r="ELV727" s="34"/>
      <c r="ELW727" s="34"/>
      <c r="ELX727" s="34"/>
      <c r="ELY727" s="34"/>
      <c r="ELZ727" s="34"/>
      <c r="EMA727" s="34"/>
      <c r="EMB727" s="34"/>
      <c r="EMC727" s="34"/>
      <c r="EMD727" s="34"/>
      <c r="EME727" s="34"/>
      <c r="EMF727" s="34"/>
      <c r="EMG727" s="34"/>
      <c r="EMH727" s="34"/>
      <c r="EMI727" s="34"/>
      <c r="EMJ727" s="34"/>
      <c r="EMK727" s="34"/>
      <c r="EML727" s="34"/>
      <c r="EMM727" s="34"/>
      <c r="EMN727" s="34"/>
      <c r="EMO727" s="34"/>
      <c r="EMP727" s="34"/>
      <c r="EMQ727" s="34"/>
      <c r="EMR727" s="34"/>
      <c r="EMS727" s="34"/>
      <c r="EMT727" s="34"/>
      <c r="EMU727" s="34"/>
      <c r="EMV727" s="34"/>
      <c r="EMW727" s="34"/>
      <c r="EMX727" s="34"/>
      <c r="EMY727" s="34"/>
      <c r="EMZ727" s="34"/>
      <c r="ENA727" s="34"/>
      <c r="ENB727" s="34"/>
      <c r="ENC727" s="34"/>
      <c r="END727" s="34"/>
      <c r="ENE727" s="34"/>
      <c r="ENF727" s="34"/>
      <c r="ENG727" s="34"/>
      <c r="ENH727" s="34"/>
      <c r="ENI727" s="34"/>
      <c r="ENJ727" s="34"/>
      <c r="ENK727" s="34"/>
      <c r="ENL727" s="34"/>
      <c r="ENM727" s="34"/>
      <c r="ENN727" s="34"/>
      <c r="ENO727" s="34"/>
      <c r="ENP727" s="34"/>
      <c r="ENQ727" s="34"/>
      <c r="ENR727" s="34"/>
      <c r="ENS727" s="34"/>
      <c r="ENT727" s="34"/>
      <c r="ENU727" s="34"/>
      <c r="ENV727" s="34"/>
      <c r="ENW727" s="34"/>
      <c r="ENX727" s="34"/>
      <c r="ENY727" s="34"/>
      <c r="ENZ727" s="34"/>
      <c r="EOA727" s="34"/>
      <c r="EOB727" s="34"/>
      <c r="EOC727" s="34"/>
      <c r="EOD727" s="34"/>
      <c r="EOE727" s="34"/>
      <c r="EOF727" s="34"/>
      <c r="EOG727" s="34"/>
      <c r="EOH727" s="34"/>
      <c r="EOI727" s="34"/>
      <c r="EOJ727" s="34"/>
      <c r="EOK727" s="34"/>
      <c r="EOL727" s="34"/>
      <c r="EOM727" s="34"/>
      <c r="EON727" s="34"/>
      <c r="EOO727" s="34"/>
      <c r="EOP727" s="34"/>
      <c r="EOQ727" s="34"/>
      <c r="EOR727" s="34"/>
      <c r="EOS727" s="34"/>
      <c r="EOT727" s="34"/>
      <c r="EOU727" s="34"/>
      <c r="EOV727" s="34"/>
      <c r="EOW727" s="34"/>
      <c r="EOX727" s="34"/>
      <c r="EOY727" s="34"/>
      <c r="EOZ727" s="34"/>
      <c r="EPA727" s="34"/>
      <c r="EPB727" s="34"/>
      <c r="EPC727" s="34"/>
      <c r="EPD727" s="34"/>
      <c r="EPE727" s="34"/>
      <c r="EPF727" s="34"/>
      <c r="EPG727" s="34"/>
      <c r="EPH727" s="34"/>
      <c r="EPI727" s="34"/>
      <c r="EPJ727" s="34"/>
      <c r="EPK727" s="34"/>
      <c r="EPL727" s="34"/>
      <c r="EPM727" s="34"/>
      <c r="EPN727" s="34"/>
      <c r="EPO727" s="34"/>
      <c r="EPP727" s="34"/>
      <c r="EPQ727" s="34"/>
      <c r="EPR727" s="34"/>
      <c r="EPS727" s="34"/>
      <c r="EPT727" s="34"/>
      <c r="EPU727" s="34"/>
      <c r="EPV727" s="34"/>
      <c r="EPW727" s="34"/>
      <c r="EPX727" s="34"/>
      <c r="EPY727" s="34"/>
      <c r="EPZ727" s="34"/>
      <c r="EQA727" s="34"/>
      <c r="EQB727" s="34"/>
      <c r="EQC727" s="34"/>
      <c r="EQD727" s="34"/>
      <c r="EQE727" s="34"/>
      <c r="EQF727" s="34"/>
      <c r="EQG727" s="34"/>
      <c r="EQH727" s="34"/>
      <c r="EQI727" s="34"/>
      <c r="EQJ727" s="34"/>
      <c r="EQK727" s="34"/>
      <c r="EQL727" s="34"/>
      <c r="EQM727" s="34"/>
      <c r="EQN727" s="34"/>
      <c r="EQO727" s="34"/>
      <c r="EQP727" s="34"/>
      <c r="EQQ727" s="34"/>
      <c r="EQR727" s="34"/>
      <c r="EQS727" s="34"/>
      <c r="EQT727" s="34"/>
      <c r="EQU727" s="34"/>
      <c r="EQV727" s="34"/>
      <c r="EQW727" s="34"/>
      <c r="EQX727" s="34"/>
      <c r="EQY727" s="34"/>
      <c r="EQZ727" s="34"/>
      <c r="ERA727" s="34"/>
      <c r="ERB727" s="34"/>
      <c r="ERC727" s="34"/>
      <c r="ERD727" s="34"/>
      <c r="ERE727" s="34"/>
      <c r="ERF727" s="34"/>
      <c r="ERG727" s="34"/>
      <c r="ERH727" s="34"/>
      <c r="ERI727" s="34"/>
      <c r="ERJ727" s="34"/>
      <c r="ERK727" s="34"/>
      <c r="ERL727" s="34"/>
      <c r="ERM727" s="34"/>
      <c r="ERN727" s="34"/>
      <c r="ERO727" s="34"/>
      <c r="ERP727" s="34"/>
      <c r="ERQ727" s="34"/>
      <c r="ERR727" s="34"/>
      <c r="ERS727" s="34"/>
      <c r="ERT727" s="34"/>
      <c r="ERU727" s="34"/>
      <c r="ERV727" s="34"/>
      <c r="ERW727" s="34"/>
      <c r="ERX727" s="34"/>
      <c r="ERY727" s="34"/>
      <c r="ERZ727" s="34"/>
      <c r="ESA727" s="34"/>
      <c r="ESB727" s="34"/>
      <c r="ESC727" s="34"/>
      <c r="ESD727" s="34"/>
      <c r="ESE727" s="34"/>
      <c r="ESF727" s="34"/>
      <c r="ESG727" s="34"/>
      <c r="ESH727" s="34"/>
      <c r="ESI727" s="34"/>
      <c r="ESJ727" s="34"/>
      <c r="ESK727" s="34"/>
      <c r="ESL727" s="34"/>
      <c r="ESM727" s="34"/>
      <c r="ESN727" s="34"/>
      <c r="ESO727" s="34"/>
      <c r="ESP727" s="34"/>
      <c r="ESQ727" s="34"/>
      <c r="ESR727" s="34"/>
      <c r="ESS727" s="34"/>
      <c r="EST727" s="34"/>
      <c r="ESU727" s="34"/>
      <c r="ESV727" s="34"/>
      <c r="ESW727" s="34"/>
      <c r="ESX727" s="34"/>
      <c r="ESY727" s="34"/>
      <c r="ESZ727" s="34"/>
      <c r="ETA727" s="34"/>
      <c r="ETB727" s="34"/>
      <c r="ETC727" s="34"/>
      <c r="ETD727" s="34"/>
      <c r="ETE727" s="34"/>
      <c r="ETF727" s="34"/>
      <c r="ETG727" s="34"/>
      <c r="ETH727" s="34"/>
      <c r="ETI727" s="34"/>
      <c r="ETJ727" s="34"/>
      <c r="ETK727" s="34"/>
      <c r="ETL727" s="34"/>
      <c r="ETM727" s="34"/>
      <c r="ETN727" s="34"/>
      <c r="ETO727" s="34"/>
      <c r="ETP727" s="34"/>
      <c r="ETQ727" s="34"/>
      <c r="ETR727" s="34"/>
      <c r="ETS727" s="34"/>
      <c r="ETT727" s="34"/>
      <c r="ETU727" s="34"/>
      <c r="ETV727" s="34"/>
      <c r="ETW727" s="34"/>
      <c r="ETX727" s="34"/>
      <c r="ETY727" s="34"/>
      <c r="ETZ727" s="34"/>
      <c r="EUA727" s="34"/>
      <c r="EUB727" s="34"/>
      <c r="EUC727" s="34"/>
      <c r="EUD727" s="34"/>
      <c r="EUE727" s="34"/>
      <c r="EUF727" s="34"/>
      <c r="EUG727" s="34"/>
      <c r="EUH727" s="34"/>
      <c r="EUI727" s="34"/>
      <c r="EUJ727" s="34"/>
      <c r="EUK727" s="34"/>
      <c r="EUL727" s="34"/>
      <c r="EUM727" s="34"/>
      <c r="EUN727" s="34"/>
      <c r="EUO727" s="34"/>
      <c r="EUP727" s="34"/>
      <c r="EUQ727" s="34"/>
      <c r="EUR727" s="34"/>
      <c r="EUS727" s="34"/>
      <c r="EUT727" s="34"/>
      <c r="EUU727" s="34"/>
      <c r="EUV727" s="34"/>
      <c r="EUW727" s="34"/>
      <c r="EUX727" s="34"/>
      <c r="EUY727" s="34"/>
      <c r="EUZ727" s="34"/>
      <c r="EVA727" s="34"/>
      <c r="EVB727" s="34"/>
      <c r="EVC727" s="34"/>
      <c r="EVD727" s="34"/>
      <c r="EVE727" s="34"/>
      <c r="EVF727" s="34"/>
      <c r="EVG727" s="34"/>
      <c r="EVH727" s="34"/>
      <c r="EVI727" s="34"/>
      <c r="EVJ727" s="34"/>
      <c r="EVK727" s="34"/>
      <c r="EVL727" s="34"/>
      <c r="EVM727" s="34"/>
      <c r="EVN727" s="34"/>
      <c r="EVO727" s="34"/>
      <c r="EVP727" s="34"/>
      <c r="EVQ727" s="34"/>
      <c r="EVR727" s="34"/>
      <c r="EVS727" s="34"/>
      <c r="EVT727" s="34"/>
      <c r="EVU727" s="34"/>
      <c r="EVV727" s="34"/>
      <c r="EVW727" s="34"/>
      <c r="EVX727" s="34"/>
      <c r="EVY727" s="34"/>
      <c r="EVZ727" s="34"/>
      <c r="EWA727" s="34"/>
      <c r="EWB727" s="34"/>
      <c r="EWC727" s="34"/>
      <c r="EWD727" s="34"/>
      <c r="EWE727" s="34"/>
      <c r="EWF727" s="34"/>
      <c r="EWG727" s="34"/>
      <c r="EWH727" s="34"/>
      <c r="EWI727" s="34"/>
      <c r="EWJ727" s="34"/>
      <c r="EWK727" s="34"/>
      <c r="EWL727" s="34"/>
      <c r="EWM727" s="34"/>
      <c r="EWN727" s="34"/>
      <c r="EWO727" s="34"/>
      <c r="EWP727" s="34"/>
      <c r="EWQ727" s="34"/>
      <c r="EWR727" s="34"/>
      <c r="EWS727" s="34"/>
      <c r="EWT727" s="34"/>
      <c r="EWU727" s="34"/>
      <c r="EWV727" s="34"/>
      <c r="EWW727" s="34"/>
      <c r="EWX727" s="34"/>
      <c r="EWY727" s="34"/>
      <c r="EWZ727" s="34"/>
      <c r="EXA727" s="34"/>
      <c r="EXB727" s="34"/>
      <c r="EXC727" s="34"/>
      <c r="EXD727" s="34"/>
      <c r="EXE727" s="34"/>
      <c r="EXF727" s="34"/>
      <c r="EXG727" s="34"/>
      <c r="EXH727" s="34"/>
      <c r="EXI727" s="34"/>
      <c r="EXJ727" s="34"/>
      <c r="EXK727" s="34"/>
      <c r="EXL727" s="34"/>
      <c r="EXM727" s="34"/>
      <c r="EXN727" s="34"/>
      <c r="EXO727" s="34"/>
      <c r="EXP727" s="34"/>
      <c r="EXQ727" s="34"/>
      <c r="EXR727" s="34"/>
      <c r="EXS727" s="34"/>
      <c r="EXT727" s="34"/>
      <c r="EXU727" s="34"/>
      <c r="EXV727" s="34"/>
      <c r="EXW727" s="34"/>
      <c r="EXX727" s="34"/>
      <c r="EXY727" s="34"/>
      <c r="EXZ727" s="34"/>
      <c r="EYA727" s="34"/>
      <c r="EYB727" s="34"/>
      <c r="EYC727" s="34"/>
      <c r="EYD727" s="34"/>
      <c r="EYE727" s="34"/>
      <c r="EYF727" s="34"/>
      <c r="EYG727" s="34"/>
      <c r="EYH727" s="34"/>
      <c r="EYI727" s="34"/>
      <c r="EYJ727" s="34"/>
      <c r="EYK727" s="34"/>
      <c r="EYL727" s="34"/>
      <c r="EYM727" s="34"/>
      <c r="EYN727" s="34"/>
      <c r="EYO727" s="34"/>
      <c r="EYP727" s="34"/>
      <c r="EYQ727" s="34"/>
      <c r="EYR727" s="34"/>
      <c r="EYS727" s="34"/>
      <c r="EYT727" s="34"/>
      <c r="EYU727" s="34"/>
      <c r="EYV727" s="34"/>
      <c r="EYW727" s="34"/>
      <c r="EYX727" s="34"/>
      <c r="EYY727" s="34"/>
      <c r="EYZ727" s="34"/>
      <c r="EZA727" s="34"/>
      <c r="EZB727" s="34"/>
      <c r="EZC727" s="34"/>
      <c r="EZD727" s="34"/>
      <c r="EZE727" s="34"/>
      <c r="EZF727" s="34"/>
      <c r="EZG727" s="34"/>
      <c r="EZH727" s="34"/>
      <c r="EZI727" s="34"/>
      <c r="EZJ727" s="34"/>
      <c r="EZK727" s="34"/>
      <c r="EZL727" s="34"/>
      <c r="EZM727" s="34"/>
      <c r="EZN727" s="34"/>
      <c r="EZO727" s="34"/>
      <c r="EZP727" s="34"/>
      <c r="EZQ727" s="34"/>
      <c r="EZR727" s="34"/>
      <c r="EZS727" s="34"/>
      <c r="EZT727" s="34"/>
      <c r="EZU727" s="34"/>
      <c r="EZV727" s="34"/>
      <c r="EZW727" s="34"/>
      <c r="EZX727" s="34"/>
      <c r="EZY727" s="34"/>
      <c r="EZZ727" s="34"/>
      <c r="FAA727" s="34"/>
      <c r="FAB727" s="34"/>
      <c r="FAC727" s="34"/>
      <c r="FAD727" s="34"/>
      <c r="FAE727" s="34"/>
      <c r="FAF727" s="34"/>
      <c r="FAG727" s="34"/>
      <c r="FAH727" s="34"/>
      <c r="FAI727" s="34"/>
      <c r="FAJ727" s="34"/>
      <c r="FAK727" s="34"/>
      <c r="FAL727" s="34"/>
      <c r="FAM727" s="34"/>
      <c r="FAN727" s="34"/>
      <c r="FAO727" s="34"/>
      <c r="FAP727" s="34"/>
      <c r="FAQ727" s="34"/>
      <c r="FAR727" s="34"/>
      <c r="FAS727" s="34"/>
      <c r="FAT727" s="34"/>
      <c r="FAU727" s="34"/>
      <c r="FAV727" s="34"/>
      <c r="FAW727" s="34"/>
      <c r="FAX727" s="34"/>
      <c r="FAY727" s="34"/>
      <c r="FAZ727" s="34"/>
      <c r="FBA727" s="34"/>
      <c r="FBB727" s="34"/>
      <c r="FBC727" s="34"/>
      <c r="FBD727" s="34"/>
      <c r="FBE727" s="34"/>
      <c r="FBF727" s="34"/>
      <c r="FBG727" s="34"/>
      <c r="FBH727" s="34"/>
      <c r="FBI727" s="34"/>
      <c r="FBJ727" s="34"/>
      <c r="FBK727" s="34"/>
      <c r="FBL727" s="34"/>
      <c r="FBM727" s="34"/>
      <c r="FBN727" s="34"/>
      <c r="FBO727" s="34"/>
      <c r="FBP727" s="34"/>
      <c r="FBQ727" s="34"/>
      <c r="FBR727" s="34"/>
      <c r="FBS727" s="34"/>
      <c r="FBT727" s="34"/>
      <c r="FBU727" s="34"/>
      <c r="FBV727" s="34"/>
      <c r="FBW727" s="34"/>
      <c r="FBX727" s="34"/>
      <c r="FBY727" s="34"/>
      <c r="FBZ727" s="34"/>
      <c r="FCA727" s="34"/>
      <c r="FCB727" s="34"/>
      <c r="FCC727" s="34"/>
      <c r="FCD727" s="34"/>
      <c r="FCE727" s="34"/>
      <c r="FCF727" s="34"/>
      <c r="FCG727" s="34"/>
      <c r="FCH727" s="34"/>
      <c r="FCI727" s="34"/>
      <c r="FCJ727" s="34"/>
      <c r="FCK727" s="34"/>
      <c r="FCL727" s="34"/>
      <c r="FCM727" s="34"/>
      <c r="FCN727" s="34"/>
      <c r="FCO727" s="34"/>
      <c r="FCP727" s="34"/>
      <c r="FCQ727" s="34"/>
      <c r="FCR727" s="34"/>
      <c r="FCS727" s="34"/>
      <c r="FCT727" s="34"/>
      <c r="FCU727" s="34"/>
      <c r="FCV727" s="34"/>
      <c r="FCW727" s="34"/>
      <c r="FCX727" s="34"/>
      <c r="FCY727" s="34"/>
      <c r="FCZ727" s="34"/>
      <c r="FDA727" s="34"/>
      <c r="FDB727" s="34"/>
      <c r="FDC727" s="34"/>
      <c r="FDD727" s="34"/>
      <c r="FDE727" s="34"/>
      <c r="FDF727" s="34"/>
      <c r="FDG727" s="34"/>
      <c r="FDH727" s="34"/>
      <c r="FDI727" s="34"/>
      <c r="FDJ727" s="34"/>
      <c r="FDK727" s="34"/>
      <c r="FDL727" s="34"/>
      <c r="FDM727" s="34"/>
      <c r="FDN727" s="34"/>
      <c r="FDO727" s="34"/>
      <c r="FDP727" s="34"/>
      <c r="FDQ727" s="34"/>
      <c r="FDR727" s="34"/>
      <c r="FDS727" s="34"/>
      <c r="FDT727" s="34"/>
      <c r="FDU727" s="34"/>
      <c r="FDV727" s="34"/>
      <c r="FDW727" s="34"/>
      <c r="FDX727" s="34"/>
      <c r="FDY727" s="34"/>
      <c r="FDZ727" s="34"/>
      <c r="FEA727" s="34"/>
      <c r="FEB727" s="34"/>
      <c r="FEC727" s="34"/>
      <c r="FED727" s="34"/>
      <c r="FEE727" s="34"/>
      <c r="FEF727" s="34"/>
      <c r="FEG727" s="34"/>
      <c r="FEH727" s="34"/>
      <c r="FEI727" s="34"/>
      <c r="FEJ727" s="34"/>
      <c r="FEK727" s="34"/>
      <c r="FEL727" s="34"/>
      <c r="FEM727" s="34"/>
      <c r="FEN727" s="34"/>
      <c r="FEO727" s="34"/>
      <c r="FEP727" s="34"/>
      <c r="FEQ727" s="34"/>
      <c r="FER727" s="34"/>
      <c r="FES727" s="34"/>
      <c r="FET727" s="34"/>
      <c r="FEU727" s="34"/>
      <c r="FEV727" s="34"/>
      <c r="FEW727" s="34"/>
      <c r="FEX727" s="34"/>
      <c r="FEY727" s="34"/>
      <c r="FEZ727" s="34"/>
      <c r="FFA727" s="34"/>
      <c r="FFB727" s="34"/>
      <c r="FFC727" s="34"/>
      <c r="FFD727" s="34"/>
      <c r="FFE727" s="34"/>
      <c r="FFF727" s="34"/>
      <c r="FFG727" s="34"/>
      <c r="FFH727" s="34"/>
      <c r="FFI727" s="34"/>
      <c r="FFJ727" s="34"/>
      <c r="FFK727" s="34"/>
      <c r="FFL727" s="34"/>
      <c r="FFM727" s="34"/>
      <c r="FFN727" s="34"/>
      <c r="FFO727" s="34"/>
      <c r="FFP727" s="34"/>
      <c r="FFQ727" s="34"/>
      <c r="FFR727" s="34"/>
      <c r="FFS727" s="34"/>
      <c r="FFT727" s="34"/>
      <c r="FFU727" s="34"/>
      <c r="FFV727" s="34"/>
      <c r="FFW727" s="34"/>
      <c r="FFX727" s="34"/>
      <c r="FFY727" s="34"/>
      <c r="FFZ727" s="34"/>
      <c r="FGA727" s="34"/>
      <c r="FGB727" s="34"/>
      <c r="FGC727" s="34"/>
      <c r="FGD727" s="34"/>
      <c r="FGE727" s="34"/>
      <c r="FGF727" s="34"/>
      <c r="FGG727" s="34"/>
      <c r="FGH727" s="34"/>
      <c r="FGI727" s="34"/>
      <c r="FGJ727" s="34"/>
      <c r="FGK727" s="34"/>
      <c r="FGL727" s="34"/>
      <c r="FGM727" s="34"/>
      <c r="FGN727" s="34"/>
      <c r="FGO727" s="34"/>
      <c r="FGP727" s="34"/>
      <c r="FGQ727" s="34"/>
      <c r="FGR727" s="34"/>
      <c r="FGS727" s="34"/>
      <c r="FGT727" s="34"/>
      <c r="FGU727" s="34"/>
      <c r="FGV727" s="34"/>
      <c r="FGW727" s="34"/>
      <c r="FGX727" s="34"/>
      <c r="FGY727" s="34"/>
      <c r="FGZ727" s="34"/>
      <c r="FHA727" s="34"/>
      <c r="FHB727" s="34"/>
      <c r="FHC727" s="34"/>
      <c r="FHD727" s="34"/>
      <c r="FHE727" s="34"/>
      <c r="FHF727" s="34"/>
      <c r="FHG727" s="34"/>
      <c r="FHH727" s="34"/>
      <c r="FHI727" s="34"/>
      <c r="FHJ727" s="34"/>
      <c r="FHK727" s="34"/>
      <c r="FHL727" s="34"/>
      <c r="FHM727" s="34"/>
      <c r="FHN727" s="34"/>
      <c r="FHO727" s="34"/>
      <c r="FHP727" s="34"/>
      <c r="FHQ727" s="34"/>
      <c r="FHR727" s="34"/>
      <c r="FHS727" s="34"/>
      <c r="FHT727" s="34"/>
      <c r="FHU727" s="34"/>
      <c r="FHV727" s="34"/>
      <c r="FHW727" s="34"/>
      <c r="FHX727" s="34"/>
      <c r="FHY727" s="34"/>
      <c r="FHZ727" s="34"/>
      <c r="FIA727" s="34"/>
      <c r="FIB727" s="34"/>
      <c r="FIC727" s="34"/>
      <c r="FID727" s="34"/>
      <c r="FIE727" s="34"/>
      <c r="FIF727" s="34"/>
      <c r="FIG727" s="34"/>
      <c r="FIH727" s="34"/>
      <c r="FII727" s="34"/>
      <c r="FIJ727" s="34"/>
      <c r="FIK727" s="34"/>
      <c r="FIL727" s="34"/>
      <c r="FIM727" s="34"/>
      <c r="FIN727" s="34"/>
      <c r="FIO727" s="34"/>
      <c r="FIP727" s="34"/>
      <c r="FIQ727" s="34"/>
      <c r="FIR727" s="34"/>
      <c r="FIS727" s="34"/>
      <c r="FIT727" s="34"/>
      <c r="FIU727" s="34"/>
      <c r="FIV727" s="34"/>
      <c r="FIW727" s="34"/>
      <c r="FIX727" s="34"/>
      <c r="FIY727" s="34"/>
      <c r="FIZ727" s="34"/>
      <c r="FJA727" s="34"/>
      <c r="FJB727" s="34"/>
      <c r="FJC727" s="34"/>
      <c r="FJD727" s="34"/>
      <c r="FJE727" s="34"/>
      <c r="FJF727" s="34"/>
      <c r="FJG727" s="34"/>
      <c r="FJH727" s="34"/>
      <c r="FJI727" s="34"/>
      <c r="FJJ727" s="34"/>
      <c r="FJK727" s="34"/>
      <c r="FJL727" s="34"/>
      <c r="FJM727" s="34"/>
      <c r="FJN727" s="34"/>
      <c r="FJO727" s="34"/>
      <c r="FJP727" s="34"/>
      <c r="FJQ727" s="34"/>
      <c r="FJR727" s="34"/>
      <c r="FJS727" s="34"/>
      <c r="FJT727" s="34"/>
      <c r="FJU727" s="34"/>
      <c r="FJV727" s="34"/>
      <c r="FJW727" s="34"/>
      <c r="FJX727" s="34"/>
      <c r="FJY727" s="34"/>
      <c r="FJZ727" s="34"/>
      <c r="FKA727" s="34"/>
      <c r="FKB727" s="34"/>
      <c r="FKC727" s="34"/>
      <c r="FKD727" s="34"/>
      <c r="FKE727" s="34"/>
      <c r="FKF727" s="34"/>
      <c r="FKG727" s="34"/>
      <c r="FKH727" s="34"/>
      <c r="FKI727" s="34"/>
      <c r="FKJ727" s="34"/>
      <c r="FKK727" s="34"/>
      <c r="FKL727" s="34"/>
      <c r="FKM727" s="34"/>
      <c r="FKN727" s="34"/>
      <c r="FKO727" s="34"/>
      <c r="FKP727" s="34"/>
      <c r="FKQ727" s="34"/>
      <c r="FKR727" s="34"/>
      <c r="FKS727" s="34"/>
      <c r="FKT727" s="34"/>
      <c r="FKU727" s="34"/>
      <c r="FKV727" s="34"/>
      <c r="FKW727" s="34"/>
      <c r="FKX727" s="34"/>
      <c r="FKY727" s="34"/>
      <c r="FKZ727" s="34"/>
      <c r="FLA727" s="34"/>
      <c r="FLB727" s="34"/>
      <c r="FLC727" s="34"/>
      <c r="FLD727" s="34"/>
      <c r="FLE727" s="34"/>
      <c r="FLF727" s="34"/>
      <c r="FLG727" s="34"/>
      <c r="FLH727" s="34"/>
      <c r="FLI727" s="34"/>
      <c r="FLJ727" s="34"/>
      <c r="FLK727" s="34"/>
      <c r="FLL727" s="34"/>
      <c r="FLM727" s="34"/>
      <c r="FLN727" s="34"/>
      <c r="FLO727" s="34"/>
      <c r="FLP727" s="34"/>
      <c r="FLQ727" s="34"/>
      <c r="FLR727" s="34"/>
      <c r="FLS727" s="34"/>
      <c r="FLT727" s="34"/>
      <c r="FLU727" s="34"/>
      <c r="FLV727" s="34"/>
      <c r="FLW727" s="34"/>
      <c r="FLX727" s="34"/>
      <c r="FLY727" s="34"/>
      <c r="FLZ727" s="34"/>
      <c r="FMA727" s="34"/>
      <c r="FMB727" s="34"/>
      <c r="FMC727" s="34"/>
      <c r="FMD727" s="34"/>
      <c r="FME727" s="34"/>
      <c r="FMF727" s="34"/>
      <c r="FMG727" s="34"/>
      <c r="FMH727" s="34"/>
      <c r="FMI727" s="34"/>
      <c r="FMJ727" s="34"/>
      <c r="FMK727" s="34"/>
      <c r="FML727" s="34"/>
      <c r="FMM727" s="34"/>
      <c r="FMN727" s="34"/>
      <c r="FMO727" s="34"/>
      <c r="FMP727" s="34"/>
      <c r="FMQ727" s="34"/>
      <c r="FMR727" s="34"/>
      <c r="FMS727" s="34"/>
      <c r="FMT727" s="34"/>
      <c r="FMU727" s="34"/>
      <c r="FMV727" s="34"/>
      <c r="FMW727" s="34"/>
      <c r="FMX727" s="34"/>
      <c r="FMY727" s="34"/>
      <c r="FMZ727" s="34"/>
      <c r="FNA727" s="34"/>
      <c r="FNB727" s="34"/>
      <c r="FNC727" s="34"/>
      <c r="FND727" s="34"/>
      <c r="FNE727" s="34"/>
      <c r="FNF727" s="34"/>
      <c r="FNG727" s="34"/>
      <c r="FNH727" s="34"/>
      <c r="FNI727" s="34"/>
      <c r="FNJ727" s="34"/>
      <c r="FNK727" s="34"/>
      <c r="FNL727" s="34"/>
      <c r="FNM727" s="34"/>
      <c r="FNN727" s="34"/>
      <c r="FNO727" s="34"/>
      <c r="FNP727" s="34"/>
      <c r="FNQ727" s="34"/>
      <c r="FNR727" s="34"/>
      <c r="FNS727" s="34"/>
      <c r="FNT727" s="34"/>
      <c r="FNU727" s="34"/>
      <c r="FNV727" s="34"/>
      <c r="FNW727" s="34"/>
      <c r="FNX727" s="34"/>
      <c r="FNY727" s="34"/>
      <c r="FNZ727" s="34"/>
      <c r="FOA727" s="34"/>
      <c r="FOB727" s="34"/>
      <c r="FOC727" s="34"/>
      <c r="FOD727" s="34"/>
      <c r="FOE727" s="34"/>
      <c r="FOF727" s="34"/>
      <c r="FOG727" s="34"/>
      <c r="FOH727" s="34"/>
      <c r="FOI727" s="34"/>
      <c r="FOJ727" s="34"/>
      <c r="FOK727" s="34"/>
      <c r="FOL727" s="34"/>
      <c r="FOM727" s="34"/>
      <c r="FON727" s="34"/>
      <c r="FOO727" s="34"/>
      <c r="FOP727" s="34"/>
      <c r="FOQ727" s="34"/>
      <c r="FOR727" s="34"/>
      <c r="FOS727" s="34"/>
      <c r="FOT727" s="34"/>
      <c r="FOU727" s="34"/>
      <c r="FOV727" s="34"/>
      <c r="FOW727" s="34"/>
      <c r="FOX727" s="34"/>
      <c r="FOY727" s="34"/>
      <c r="FOZ727" s="34"/>
      <c r="FPA727" s="34"/>
      <c r="FPB727" s="34"/>
      <c r="FPC727" s="34"/>
      <c r="FPD727" s="34"/>
      <c r="FPE727" s="34"/>
      <c r="FPF727" s="34"/>
      <c r="FPG727" s="34"/>
      <c r="FPH727" s="34"/>
      <c r="FPI727" s="34"/>
      <c r="FPJ727" s="34"/>
      <c r="FPK727" s="34"/>
      <c r="FPL727" s="34"/>
      <c r="FPM727" s="34"/>
      <c r="FPN727" s="34"/>
      <c r="FPO727" s="34"/>
      <c r="FPP727" s="34"/>
      <c r="FPQ727" s="34"/>
      <c r="FPR727" s="34"/>
      <c r="FPS727" s="34"/>
      <c r="FPT727" s="34"/>
      <c r="FPU727" s="34"/>
      <c r="FPV727" s="34"/>
      <c r="FPW727" s="34"/>
      <c r="FPX727" s="34"/>
      <c r="FPY727" s="34"/>
      <c r="FPZ727" s="34"/>
      <c r="FQA727" s="34"/>
      <c r="FQB727" s="34"/>
      <c r="FQC727" s="34"/>
      <c r="FQD727" s="34"/>
      <c r="FQE727" s="34"/>
      <c r="FQF727" s="34"/>
      <c r="FQG727" s="34"/>
      <c r="FQH727" s="34"/>
      <c r="FQI727" s="34"/>
      <c r="FQJ727" s="34"/>
      <c r="FQK727" s="34"/>
      <c r="FQL727" s="34"/>
      <c r="FQM727" s="34"/>
      <c r="FQN727" s="34"/>
      <c r="FQO727" s="34"/>
      <c r="FQP727" s="34"/>
      <c r="FQQ727" s="34"/>
      <c r="FQR727" s="34"/>
      <c r="FQS727" s="34"/>
      <c r="FQT727" s="34"/>
      <c r="FQU727" s="34"/>
      <c r="FQV727" s="34"/>
      <c r="FQW727" s="34"/>
      <c r="FQX727" s="34"/>
      <c r="FQY727" s="34"/>
      <c r="FQZ727" s="34"/>
      <c r="FRA727" s="34"/>
      <c r="FRB727" s="34"/>
      <c r="FRC727" s="34"/>
      <c r="FRD727" s="34"/>
      <c r="FRE727" s="34"/>
      <c r="FRF727" s="34"/>
      <c r="FRG727" s="34"/>
      <c r="FRH727" s="34"/>
      <c r="FRI727" s="34"/>
      <c r="FRJ727" s="34"/>
      <c r="FRK727" s="34"/>
      <c r="FRL727" s="34"/>
      <c r="FRM727" s="34"/>
      <c r="FRN727" s="34"/>
      <c r="FRO727" s="34"/>
      <c r="FRP727" s="34"/>
      <c r="FRQ727" s="34"/>
      <c r="FRR727" s="34"/>
      <c r="FRS727" s="34"/>
      <c r="FRT727" s="34"/>
      <c r="FRU727" s="34"/>
      <c r="FRV727" s="34"/>
      <c r="FRW727" s="34"/>
      <c r="FRX727" s="34"/>
      <c r="FRY727" s="34"/>
      <c r="FRZ727" s="34"/>
      <c r="FSA727" s="34"/>
      <c r="FSB727" s="34"/>
      <c r="FSC727" s="34"/>
      <c r="FSD727" s="34"/>
      <c r="FSE727" s="34"/>
      <c r="FSF727" s="34"/>
      <c r="FSG727" s="34"/>
      <c r="FSH727" s="34"/>
      <c r="FSI727" s="34"/>
      <c r="FSJ727" s="34"/>
      <c r="FSK727" s="34"/>
      <c r="FSL727" s="34"/>
      <c r="FSM727" s="34"/>
      <c r="FSN727" s="34"/>
      <c r="FSO727" s="34"/>
      <c r="FSP727" s="34"/>
      <c r="FSQ727" s="34"/>
      <c r="FSR727" s="34"/>
      <c r="FSS727" s="34"/>
      <c r="FST727" s="34"/>
      <c r="FSU727" s="34"/>
      <c r="FSV727" s="34"/>
      <c r="FSW727" s="34"/>
      <c r="FSX727" s="34"/>
      <c r="FSY727" s="34"/>
      <c r="FSZ727" s="34"/>
      <c r="FTA727" s="34"/>
      <c r="FTB727" s="34"/>
      <c r="FTC727" s="34"/>
      <c r="FTD727" s="34"/>
      <c r="FTE727" s="34"/>
      <c r="FTF727" s="34"/>
      <c r="FTG727" s="34"/>
      <c r="FTH727" s="34"/>
      <c r="FTI727" s="34"/>
      <c r="FTJ727" s="34"/>
      <c r="FTK727" s="34"/>
      <c r="FTL727" s="34"/>
      <c r="FTM727" s="34"/>
      <c r="FTN727" s="34"/>
      <c r="FTO727" s="34"/>
      <c r="FTP727" s="34"/>
      <c r="FTQ727" s="34"/>
      <c r="FTR727" s="34"/>
      <c r="FTS727" s="34"/>
      <c r="FTT727" s="34"/>
      <c r="FTU727" s="34"/>
      <c r="FTV727" s="34"/>
      <c r="FTW727" s="34"/>
      <c r="FTX727" s="34"/>
      <c r="FTY727" s="34"/>
      <c r="FTZ727" s="34"/>
      <c r="FUA727" s="34"/>
      <c r="FUB727" s="34"/>
      <c r="FUC727" s="34"/>
      <c r="FUD727" s="34"/>
      <c r="FUE727" s="34"/>
      <c r="FUF727" s="34"/>
      <c r="FUG727" s="34"/>
      <c r="FUH727" s="34"/>
      <c r="FUI727" s="34"/>
      <c r="FUJ727" s="34"/>
      <c r="FUK727" s="34"/>
      <c r="FUL727" s="34"/>
      <c r="FUM727" s="34"/>
      <c r="FUN727" s="34"/>
      <c r="FUO727" s="34"/>
      <c r="FUP727" s="34"/>
      <c r="FUQ727" s="34"/>
      <c r="FUR727" s="34"/>
      <c r="FUS727" s="34"/>
      <c r="FUT727" s="34"/>
      <c r="FUU727" s="34"/>
      <c r="FUV727" s="34"/>
      <c r="FUW727" s="34"/>
      <c r="FUX727" s="34"/>
      <c r="FUY727" s="34"/>
      <c r="FUZ727" s="34"/>
      <c r="FVA727" s="34"/>
      <c r="FVB727" s="34"/>
      <c r="FVC727" s="34"/>
      <c r="FVD727" s="34"/>
      <c r="FVE727" s="34"/>
      <c r="FVF727" s="34"/>
      <c r="FVG727" s="34"/>
      <c r="FVH727" s="34"/>
      <c r="FVI727" s="34"/>
      <c r="FVJ727" s="34"/>
      <c r="FVK727" s="34"/>
      <c r="FVL727" s="34"/>
      <c r="FVM727" s="34"/>
      <c r="FVN727" s="34"/>
      <c r="FVO727" s="34"/>
      <c r="FVP727" s="34"/>
      <c r="FVQ727" s="34"/>
      <c r="FVR727" s="34"/>
      <c r="FVS727" s="34"/>
      <c r="FVT727" s="34"/>
      <c r="FVU727" s="34"/>
      <c r="FVV727" s="34"/>
      <c r="FVW727" s="34"/>
      <c r="FVX727" s="34"/>
      <c r="FVY727" s="34"/>
      <c r="FVZ727" s="34"/>
      <c r="FWA727" s="34"/>
      <c r="FWB727" s="34"/>
      <c r="FWC727" s="34"/>
      <c r="FWD727" s="34"/>
      <c r="FWE727" s="34"/>
      <c r="FWF727" s="34"/>
      <c r="FWG727" s="34"/>
      <c r="FWH727" s="34"/>
      <c r="FWI727" s="34"/>
      <c r="FWJ727" s="34"/>
      <c r="FWK727" s="34"/>
      <c r="FWL727" s="34"/>
      <c r="FWM727" s="34"/>
      <c r="FWN727" s="34"/>
      <c r="FWO727" s="34"/>
      <c r="FWP727" s="34"/>
      <c r="FWQ727" s="34"/>
      <c r="FWR727" s="34"/>
      <c r="FWS727" s="34"/>
      <c r="FWT727" s="34"/>
      <c r="FWU727" s="34"/>
      <c r="FWV727" s="34"/>
      <c r="FWW727" s="34"/>
      <c r="FWX727" s="34"/>
      <c r="FWY727" s="34"/>
      <c r="FWZ727" s="34"/>
      <c r="FXA727" s="34"/>
      <c r="FXB727" s="34"/>
      <c r="FXC727" s="34"/>
      <c r="FXD727" s="34"/>
      <c r="FXE727" s="34"/>
      <c r="FXF727" s="34"/>
      <c r="FXG727" s="34"/>
      <c r="FXH727" s="34"/>
      <c r="FXI727" s="34"/>
      <c r="FXJ727" s="34"/>
      <c r="FXK727" s="34"/>
      <c r="FXL727" s="34"/>
      <c r="FXM727" s="34"/>
      <c r="FXN727" s="34"/>
      <c r="FXO727" s="34"/>
      <c r="FXP727" s="34"/>
      <c r="FXQ727" s="34"/>
      <c r="FXR727" s="34"/>
      <c r="FXS727" s="34"/>
      <c r="FXT727" s="34"/>
      <c r="FXU727" s="34"/>
      <c r="FXV727" s="34"/>
      <c r="FXW727" s="34"/>
      <c r="FXX727" s="34"/>
      <c r="FXY727" s="34"/>
      <c r="FXZ727" s="34"/>
      <c r="FYA727" s="34"/>
      <c r="FYB727" s="34"/>
      <c r="FYC727" s="34"/>
      <c r="FYD727" s="34"/>
      <c r="FYE727" s="34"/>
      <c r="FYF727" s="34"/>
      <c r="FYG727" s="34"/>
      <c r="FYH727" s="34"/>
      <c r="FYI727" s="34"/>
      <c r="FYJ727" s="34"/>
      <c r="FYK727" s="34"/>
      <c r="FYL727" s="34"/>
      <c r="FYM727" s="34"/>
      <c r="FYN727" s="34"/>
      <c r="FYO727" s="34"/>
      <c r="FYP727" s="34"/>
      <c r="FYQ727" s="34"/>
      <c r="FYR727" s="34"/>
      <c r="FYS727" s="34"/>
      <c r="FYT727" s="34"/>
      <c r="FYU727" s="34"/>
      <c r="FYV727" s="34"/>
      <c r="FYW727" s="34"/>
      <c r="FYX727" s="34"/>
      <c r="FYY727" s="34"/>
      <c r="FYZ727" s="34"/>
      <c r="FZA727" s="34"/>
      <c r="FZB727" s="34"/>
      <c r="FZC727" s="34"/>
      <c r="FZD727" s="34"/>
      <c r="FZE727" s="34"/>
      <c r="FZF727" s="34"/>
      <c r="FZG727" s="34"/>
      <c r="FZH727" s="34"/>
      <c r="FZI727" s="34"/>
      <c r="FZJ727" s="34"/>
      <c r="FZK727" s="34"/>
      <c r="FZL727" s="34"/>
      <c r="FZM727" s="34"/>
      <c r="FZN727" s="34"/>
      <c r="FZO727" s="34"/>
      <c r="FZP727" s="34"/>
      <c r="FZQ727" s="34"/>
      <c r="FZR727" s="34"/>
      <c r="FZS727" s="34"/>
      <c r="FZT727" s="34"/>
      <c r="FZU727" s="34"/>
      <c r="FZV727" s="34"/>
      <c r="FZW727" s="34"/>
      <c r="FZX727" s="34"/>
      <c r="FZY727" s="34"/>
      <c r="FZZ727" s="34"/>
      <c r="GAA727" s="34"/>
      <c r="GAB727" s="34"/>
      <c r="GAC727" s="34"/>
      <c r="GAD727" s="34"/>
      <c r="GAE727" s="34"/>
      <c r="GAF727" s="34"/>
      <c r="GAG727" s="34"/>
      <c r="GAH727" s="34"/>
      <c r="GAI727" s="34"/>
      <c r="GAJ727" s="34"/>
      <c r="GAK727" s="34"/>
      <c r="GAL727" s="34"/>
      <c r="GAM727" s="34"/>
      <c r="GAN727" s="34"/>
      <c r="GAO727" s="34"/>
      <c r="GAP727" s="34"/>
      <c r="GAQ727" s="34"/>
      <c r="GAR727" s="34"/>
      <c r="GAS727" s="34"/>
      <c r="GAT727" s="34"/>
      <c r="GAU727" s="34"/>
      <c r="GAV727" s="34"/>
      <c r="GAW727" s="34"/>
      <c r="GAX727" s="34"/>
      <c r="GAY727" s="34"/>
      <c r="GAZ727" s="34"/>
      <c r="GBA727" s="34"/>
      <c r="GBB727" s="34"/>
      <c r="GBC727" s="34"/>
      <c r="GBD727" s="34"/>
      <c r="GBE727" s="34"/>
      <c r="GBF727" s="34"/>
      <c r="GBG727" s="34"/>
      <c r="GBH727" s="34"/>
      <c r="GBI727" s="34"/>
      <c r="GBJ727" s="34"/>
      <c r="GBK727" s="34"/>
      <c r="GBL727" s="34"/>
      <c r="GBM727" s="34"/>
      <c r="GBN727" s="34"/>
      <c r="GBO727" s="34"/>
      <c r="GBP727" s="34"/>
      <c r="GBQ727" s="34"/>
      <c r="GBR727" s="34"/>
      <c r="GBS727" s="34"/>
      <c r="GBT727" s="34"/>
      <c r="GBU727" s="34"/>
      <c r="GBV727" s="34"/>
      <c r="GBW727" s="34"/>
      <c r="GBX727" s="34"/>
      <c r="GBY727" s="34"/>
      <c r="GBZ727" s="34"/>
      <c r="GCA727" s="34"/>
      <c r="GCB727" s="34"/>
      <c r="GCC727" s="34"/>
      <c r="GCD727" s="34"/>
      <c r="GCE727" s="34"/>
      <c r="GCF727" s="34"/>
      <c r="GCG727" s="34"/>
      <c r="GCH727" s="34"/>
      <c r="GCI727" s="34"/>
      <c r="GCJ727" s="34"/>
      <c r="GCK727" s="34"/>
      <c r="GCL727" s="34"/>
      <c r="GCM727" s="34"/>
      <c r="GCN727" s="34"/>
      <c r="GCO727" s="34"/>
      <c r="GCP727" s="34"/>
      <c r="GCQ727" s="34"/>
      <c r="GCR727" s="34"/>
      <c r="GCS727" s="34"/>
      <c r="GCT727" s="34"/>
      <c r="GCU727" s="34"/>
      <c r="GCV727" s="34"/>
      <c r="GCW727" s="34"/>
      <c r="GCX727" s="34"/>
      <c r="GCY727" s="34"/>
      <c r="GCZ727" s="34"/>
      <c r="GDA727" s="34"/>
      <c r="GDB727" s="34"/>
      <c r="GDC727" s="34"/>
      <c r="GDD727" s="34"/>
      <c r="GDE727" s="34"/>
      <c r="GDF727" s="34"/>
      <c r="GDG727" s="34"/>
      <c r="GDH727" s="34"/>
      <c r="GDI727" s="34"/>
      <c r="GDJ727" s="34"/>
      <c r="GDK727" s="34"/>
      <c r="GDL727" s="34"/>
      <c r="GDM727" s="34"/>
      <c r="GDN727" s="34"/>
      <c r="GDO727" s="34"/>
      <c r="GDP727" s="34"/>
      <c r="GDQ727" s="34"/>
      <c r="GDR727" s="34"/>
      <c r="GDS727" s="34"/>
      <c r="GDT727" s="34"/>
      <c r="GDU727" s="34"/>
      <c r="GDV727" s="34"/>
      <c r="GDW727" s="34"/>
      <c r="GDX727" s="34"/>
      <c r="GDY727" s="34"/>
      <c r="GDZ727" s="34"/>
      <c r="GEA727" s="34"/>
      <c r="GEB727" s="34"/>
      <c r="GEC727" s="34"/>
      <c r="GED727" s="34"/>
      <c r="GEE727" s="34"/>
      <c r="GEF727" s="34"/>
      <c r="GEG727" s="34"/>
      <c r="GEH727" s="34"/>
      <c r="GEI727" s="34"/>
      <c r="GEJ727" s="34"/>
      <c r="GEK727" s="34"/>
      <c r="GEL727" s="34"/>
      <c r="GEM727" s="34"/>
      <c r="GEN727" s="34"/>
      <c r="GEO727" s="34"/>
      <c r="GEP727" s="34"/>
      <c r="GEQ727" s="34"/>
      <c r="GER727" s="34"/>
      <c r="GES727" s="34"/>
      <c r="GET727" s="34"/>
      <c r="GEU727" s="34"/>
      <c r="GEV727" s="34"/>
      <c r="GEW727" s="34"/>
      <c r="GEX727" s="34"/>
      <c r="GEY727" s="34"/>
      <c r="GEZ727" s="34"/>
      <c r="GFA727" s="34"/>
      <c r="GFB727" s="34"/>
      <c r="GFC727" s="34"/>
      <c r="GFD727" s="34"/>
      <c r="GFE727" s="34"/>
      <c r="GFF727" s="34"/>
      <c r="GFG727" s="34"/>
      <c r="GFH727" s="34"/>
      <c r="GFI727" s="34"/>
      <c r="GFJ727" s="34"/>
      <c r="GFK727" s="34"/>
      <c r="GFL727" s="34"/>
      <c r="GFM727" s="34"/>
      <c r="GFN727" s="34"/>
      <c r="GFO727" s="34"/>
      <c r="GFP727" s="34"/>
      <c r="GFQ727" s="34"/>
      <c r="GFR727" s="34"/>
      <c r="GFS727" s="34"/>
      <c r="GFT727" s="34"/>
      <c r="GFU727" s="34"/>
      <c r="GFV727" s="34"/>
      <c r="GFW727" s="34"/>
      <c r="GFX727" s="34"/>
      <c r="GFY727" s="34"/>
      <c r="GFZ727" s="34"/>
      <c r="GGA727" s="34"/>
      <c r="GGB727" s="34"/>
      <c r="GGC727" s="34"/>
      <c r="GGD727" s="34"/>
      <c r="GGE727" s="34"/>
      <c r="GGF727" s="34"/>
      <c r="GGG727" s="34"/>
      <c r="GGH727" s="34"/>
      <c r="GGI727" s="34"/>
      <c r="GGJ727" s="34"/>
      <c r="GGK727" s="34"/>
      <c r="GGL727" s="34"/>
      <c r="GGM727" s="34"/>
      <c r="GGN727" s="34"/>
      <c r="GGO727" s="34"/>
      <c r="GGP727" s="34"/>
      <c r="GGQ727" s="34"/>
      <c r="GGR727" s="34"/>
      <c r="GGS727" s="34"/>
      <c r="GGT727" s="34"/>
      <c r="GGU727" s="34"/>
      <c r="GGV727" s="34"/>
      <c r="GGW727" s="34"/>
      <c r="GGX727" s="34"/>
      <c r="GGY727" s="34"/>
      <c r="GGZ727" s="34"/>
      <c r="GHA727" s="34"/>
      <c r="GHB727" s="34"/>
      <c r="GHC727" s="34"/>
      <c r="GHD727" s="34"/>
      <c r="GHE727" s="34"/>
      <c r="GHF727" s="34"/>
      <c r="GHG727" s="34"/>
      <c r="GHH727" s="34"/>
      <c r="GHI727" s="34"/>
      <c r="GHJ727" s="34"/>
      <c r="GHK727" s="34"/>
      <c r="GHL727" s="34"/>
      <c r="GHM727" s="34"/>
      <c r="GHN727" s="34"/>
      <c r="GHO727" s="34"/>
      <c r="GHP727" s="34"/>
      <c r="GHQ727" s="34"/>
      <c r="GHR727" s="34"/>
      <c r="GHS727" s="34"/>
      <c r="GHT727" s="34"/>
      <c r="GHU727" s="34"/>
      <c r="GHV727" s="34"/>
      <c r="GHW727" s="34"/>
      <c r="GHX727" s="34"/>
      <c r="GHY727" s="34"/>
      <c r="GHZ727" s="34"/>
      <c r="GIA727" s="34"/>
      <c r="GIB727" s="34"/>
      <c r="GIC727" s="34"/>
      <c r="GID727" s="34"/>
      <c r="GIE727" s="34"/>
      <c r="GIF727" s="34"/>
      <c r="GIG727" s="34"/>
      <c r="GIH727" s="34"/>
      <c r="GII727" s="34"/>
      <c r="GIJ727" s="34"/>
      <c r="GIK727" s="34"/>
      <c r="GIL727" s="34"/>
      <c r="GIM727" s="34"/>
      <c r="GIN727" s="34"/>
      <c r="GIO727" s="34"/>
      <c r="GIP727" s="34"/>
      <c r="GIQ727" s="34"/>
      <c r="GIR727" s="34"/>
      <c r="GIS727" s="34"/>
      <c r="GIT727" s="34"/>
      <c r="GIU727" s="34"/>
      <c r="GIV727" s="34"/>
      <c r="GIW727" s="34"/>
      <c r="GIX727" s="34"/>
      <c r="GIY727" s="34"/>
      <c r="GIZ727" s="34"/>
      <c r="GJA727" s="34"/>
      <c r="GJB727" s="34"/>
      <c r="GJC727" s="34"/>
      <c r="GJD727" s="34"/>
      <c r="GJE727" s="34"/>
      <c r="GJF727" s="34"/>
      <c r="GJG727" s="34"/>
      <c r="GJH727" s="34"/>
      <c r="GJI727" s="34"/>
      <c r="GJJ727" s="34"/>
      <c r="GJK727" s="34"/>
      <c r="GJL727" s="34"/>
      <c r="GJM727" s="34"/>
      <c r="GJN727" s="34"/>
      <c r="GJO727" s="34"/>
      <c r="GJP727" s="34"/>
      <c r="GJQ727" s="34"/>
      <c r="GJR727" s="34"/>
      <c r="GJS727" s="34"/>
      <c r="GJT727" s="34"/>
      <c r="GJU727" s="34"/>
      <c r="GJV727" s="34"/>
      <c r="GJW727" s="34"/>
      <c r="GJX727" s="34"/>
      <c r="GJY727" s="34"/>
      <c r="GJZ727" s="34"/>
      <c r="GKA727" s="34"/>
      <c r="GKB727" s="34"/>
      <c r="GKC727" s="34"/>
      <c r="GKD727" s="34"/>
      <c r="GKE727" s="34"/>
      <c r="GKF727" s="34"/>
      <c r="GKG727" s="34"/>
      <c r="GKH727" s="34"/>
      <c r="GKI727" s="34"/>
      <c r="GKJ727" s="34"/>
      <c r="GKK727" s="34"/>
      <c r="GKL727" s="34"/>
      <c r="GKM727" s="34"/>
      <c r="GKN727" s="34"/>
      <c r="GKO727" s="34"/>
      <c r="GKP727" s="34"/>
      <c r="GKQ727" s="34"/>
      <c r="GKR727" s="34"/>
      <c r="GKS727" s="34"/>
      <c r="GKT727" s="34"/>
      <c r="GKU727" s="34"/>
      <c r="GKV727" s="34"/>
      <c r="GKW727" s="34"/>
      <c r="GKX727" s="34"/>
      <c r="GKY727" s="34"/>
      <c r="GKZ727" s="34"/>
      <c r="GLA727" s="34"/>
      <c r="GLB727" s="34"/>
      <c r="GLC727" s="34"/>
      <c r="GLD727" s="34"/>
      <c r="GLE727" s="34"/>
      <c r="GLF727" s="34"/>
      <c r="GLG727" s="34"/>
      <c r="GLH727" s="34"/>
      <c r="GLI727" s="34"/>
      <c r="GLJ727" s="34"/>
      <c r="GLK727" s="34"/>
      <c r="GLL727" s="34"/>
      <c r="GLM727" s="34"/>
      <c r="GLN727" s="34"/>
      <c r="GLO727" s="34"/>
      <c r="GLP727" s="34"/>
      <c r="GLQ727" s="34"/>
      <c r="GLR727" s="34"/>
      <c r="GLS727" s="34"/>
      <c r="GLT727" s="34"/>
      <c r="GLU727" s="34"/>
      <c r="GLV727" s="34"/>
      <c r="GLW727" s="34"/>
      <c r="GLX727" s="34"/>
      <c r="GLY727" s="34"/>
      <c r="GLZ727" s="34"/>
      <c r="GMA727" s="34"/>
      <c r="GMB727" s="34"/>
      <c r="GMC727" s="34"/>
      <c r="GMD727" s="34"/>
      <c r="GME727" s="34"/>
      <c r="GMF727" s="34"/>
      <c r="GMG727" s="34"/>
      <c r="GMH727" s="34"/>
      <c r="GMI727" s="34"/>
      <c r="GMJ727" s="34"/>
      <c r="GMK727" s="34"/>
      <c r="GML727" s="34"/>
      <c r="GMM727" s="34"/>
      <c r="GMN727" s="34"/>
      <c r="GMO727" s="34"/>
      <c r="GMP727" s="34"/>
      <c r="GMQ727" s="34"/>
      <c r="GMR727" s="34"/>
      <c r="GMS727" s="34"/>
      <c r="GMT727" s="34"/>
      <c r="GMU727" s="34"/>
      <c r="GMV727" s="34"/>
      <c r="GMW727" s="34"/>
      <c r="GMX727" s="34"/>
      <c r="GMY727" s="34"/>
      <c r="GMZ727" s="34"/>
      <c r="GNA727" s="34"/>
      <c r="GNB727" s="34"/>
      <c r="GNC727" s="34"/>
      <c r="GND727" s="34"/>
      <c r="GNE727" s="34"/>
      <c r="GNF727" s="34"/>
      <c r="GNG727" s="34"/>
      <c r="GNH727" s="34"/>
      <c r="GNI727" s="34"/>
      <c r="GNJ727" s="34"/>
      <c r="GNK727" s="34"/>
      <c r="GNL727" s="34"/>
      <c r="GNM727" s="34"/>
      <c r="GNN727" s="34"/>
      <c r="GNO727" s="34"/>
      <c r="GNP727" s="34"/>
      <c r="GNQ727" s="34"/>
      <c r="GNR727" s="34"/>
      <c r="GNS727" s="34"/>
      <c r="GNT727" s="34"/>
      <c r="GNU727" s="34"/>
      <c r="GNV727" s="34"/>
      <c r="GNW727" s="34"/>
      <c r="GNX727" s="34"/>
      <c r="GNY727" s="34"/>
      <c r="GNZ727" s="34"/>
      <c r="GOA727" s="34"/>
      <c r="GOB727" s="34"/>
      <c r="GOC727" s="34"/>
      <c r="GOD727" s="34"/>
      <c r="GOE727" s="34"/>
      <c r="GOF727" s="34"/>
      <c r="GOG727" s="34"/>
      <c r="GOH727" s="34"/>
      <c r="GOI727" s="34"/>
      <c r="GOJ727" s="34"/>
      <c r="GOK727" s="34"/>
      <c r="GOL727" s="34"/>
      <c r="GOM727" s="34"/>
      <c r="GON727" s="34"/>
      <c r="GOO727" s="34"/>
      <c r="GOP727" s="34"/>
      <c r="GOQ727" s="34"/>
      <c r="GOR727" s="34"/>
      <c r="GOS727" s="34"/>
      <c r="GOT727" s="34"/>
      <c r="GOU727" s="34"/>
      <c r="GOV727" s="34"/>
      <c r="GOW727" s="34"/>
      <c r="GOX727" s="34"/>
      <c r="GOY727" s="34"/>
      <c r="GOZ727" s="34"/>
      <c r="GPA727" s="34"/>
      <c r="GPB727" s="34"/>
      <c r="GPC727" s="34"/>
      <c r="GPD727" s="34"/>
      <c r="GPE727" s="34"/>
      <c r="GPF727" s="34"/>
      <c r="GPG727" s="34"/>
      <c r="GPH727" s="34"/>
      <c r="GPI727" s="34"/>
      <c r="GPJ727" s="34"/>
      <c r="GPK727" s="34"/>
      <c r="GPL727" s="34"/>
      <c r="GPM727" s="34"/>
      <c r="GPN727" s="34"/>
      <c r="GPO727" s="34"/>
      <c r="GPP727" s="34"/>
      <c r="GPQ727" s="34"/>
      <c r="GPR727" s="34"/>
      <c r="GPS727" s="34"/>
      <c r="GPT727" s="34"/>
      <c r="GPU727" s="34"/>
      <c r="GPV727" s="34"/>
      <c r="GPW727" s="34"/>
      <c r="GPX727" s="34"/>
      <c r="GPY727" s="34"/>
      <c r="GPZ727" s="34"/>
      <c r="GQA727" s="34"/>
      <c r="GQB727" s="34"/>
      <c r="GQC727" s="34"/>
      <c r="GQD727" s="34"/>
      <c r="GQE727" s="34"/>
      <c r="GQF727" s="34"/>
      <c r="GQG727" s="34"/>
      <c r="GQH727" s="34"/>
      <c r="GQI727" s="34"/>
      <c r="GQJ727" s="34"/>
      <c r="GQK727" s="34"/>
      <c r="GQL727" s="34"/>
      <c r="GQM727" s="34"/>
      <c r="GQN727" s="34"/>
      <c r="GQO727" s="34"/>
      <c r="GQP727" s="34"/>
      <c r="GQQ727" s="34"/>
      <c r="GQR727" s="34"/>
      <c r="GQS727" s="34"/>
      <c r="GQT727" s="34"/>
      <c r="GQU727" s="34"/>
      <c r="GQV727" s="34"/>
      <c r="GQW727" s="34"/>
      <c r="GQX727" s="34"/>
      <c r="GQY727" s="34"/>
      <c r="GQZ727" s="34"/>
      <c r="GRA727" s="34"/>
      <c r="GRB727" s="34"/>
      <c r="GRC727" s="34"/>
      <c r="GRD727" s="34"/>
      <c r="GRE727" s="34"/>
      <c r="GRF727" s="34"/>
      <c r="GRG727" s="34"/>
      <c r="GRH727" s="34"/>
      <c r="GRI727" s="34"/>
      <c r="GRJ727" s="34"/>
      <c r="GRK727" s="34"/>
      <c r="GRL727" s="34"/>
      <c r="GRM727" s="34"/>
      <c r="GRN727" s="34"/>
      <c r="GRO727" s="34"/>
      <c r="GRP727" s="34"/>
      <c r="GRQ727" s="34"/>
      <c r="GRR727" s="34"/>
      <c r="GRS727" s="34"/>
      <c r="GRT727" s="34"/>
      <c r="GRU727" s="34"/>
      <c r="GRV727" s="34"/>
      <c r="GRW727" s="34"/>
      <c r="GRX727" s="34"/>
      <c r="GRY727" s="34"/>
      <c r="GRZ727" s="34"/>
      <c r="GSA727" s="34"/>
      <c r="GSB727" s="34"/>
      <c r="GSC727" s="34"/>
      <c r="GSD727" s="34"/>
      <c r="GSE727" s="34"/>
      <c r="GSF727" s="34"/>
      <c r="GSG727" s="34"/>
      <c r="GSH727" s="34"/>
      <c r="GSI727" s="34"/>
      <c r="GSJ727" s="34"/>
      <c r="GSK727" s="34"/>
      <c r="GSL727" s="34"/>
      <c r="GSM727" s="34"/>
      <c r="GSN727" s="34"/>
      <c r="GSO727" s="34"/>
      <c r="GSP727" s="34"/>
      <c r="GSQ727" s="34"/>
      <c r="GSR727" s="34"/>
      <c r="GSS727" s="34"/>
      <c r="GST727" s="34"/>
      <c r="GSU727" s="34"/>
      <c r="GSV727" s="34"/>
      <c r="GSW727" s="34"/>
      <c r="GSX727" s="34"/>
      <c r="GSY727" s="34"/>
      <c r="GSZ727" s="34"/>
      <c r="GTA727" s="34"/>
      <c r="GTB727" s="34"/>
      <c r="GTC727" s="34"/>
      <c r="GTD727" s="34"/>
      <c r="GTE727" s="34"/>
      <c r="GTF727" s="34"/>
      <c r="GTG727" s="34"/>
      <c r="GTH727" s="34"/>
      <c r="GTI727" s="34"/>
      <c r="GTJ727" s="34"/>
      <c r="GTK727" s="34"/>
      <c r="GTL727" s="34"/>
      <c r="GTM727" s="34"/>
      <c r="GTN727" s="34"/>
      <c r="GTO727" s="34"/>
      <c r="GTP727" s="34"/>
      <c r="GTQ727" s="34"/>
      <c r="GTR727" s="34"/>
      <c r="GTS727" s="34"/>
      <c r="GTT727" s="34"/>
      <c r="GTU727" s="34"/>
      <c r="GTV727" s="34"/>
      <c r="GTW727" s="34"/>
      <c r="GTX727" s="34"/>
      <c r="GTY727" s="34"/>
      <c r="GTZ727" s="34"/>
      <c r="GUA727" s="34"/>
      <c r="GUB727" s="34"/>
      <c r="GUC727" s="34"/>
      <c r="GUD727" s="34"/>
      <c r="GUE727" s="34"/>
      <c r="GUF727" s="34"/>
      <c r="GUG727" s="34"/>
      <c r="GUH727" s="34"/>
      <c r="GUI727" s="34"/>
      <c r="GUJ727" s="34"/>
      <c r="GUK727" s="34"/>
      <c r="GUL727" s="34"/>
      <c r="GUM727" s="34"/>
      <c r="GUN727" s="34"/>
      <c r="GUO727" s="34"/>
      <c r="GUP727" s="34"/>
      <c r="GUQ727" s="34"/>
      <c r="GUR727" s="34"/>
      <c r="GUS727" s="34"/>
      <c r="GUT727" s="34"/>
      <c r="GUU727" s="34"/>
      <c r="GUV727" s="34"/>
      <c r="GUW727" s="34"/>
      <c r="GUX727" s="34"/>
      <c r="GUY727" s="34"/>
      <c r="GUZ727" s="34"/>
      <c r="GVA727" s="34"/>
      <c r="GVB727" s="34"/>
      <c r="GVC727" s="34"/>
      <c r="GVD727" s="34"/>
      <c r="GVE727" s="34"/>
      <c r="GVF727" s="34"/>
      <c r="GVG727" s="34"/>
      <c r="GVH727" s="34"/>
      <c r="GVI727" s="34"/>
      <c r="GVJ727" s="34"/>
      <c r="GVK727" s="34"/>
      <c r="GVL727" s="34"/>
      <c r="GVM727" s="34"/>
      <c r="GVN727" s="34"/>
      <c r="GVO727" s="34"/>
      <c r="GVP727" s="34"/>
      <c r="GVQ727" s="34"/>
      <c r="GVR727" s="34"/>
      <c r="GVS727" s="34"/>
      <c r="GVT727" s="34"/>
      <c r="GVU727" s="34"/>
      <c r="GVV727" s="34"/>
      <c r="GVW727" s="34"/>
      <c r="GVX727" s="34"/>
      <c r="GVY727" s="34"/>
      <c r="GVZ727" s="34"/>
      <c r="GWA727" s="34"/>
      <c r="GWB727" s="34"/>
      <c r="GWC727" s="34"/>
      <c r="GWD727" s="34"/>
      <c r="GWE727" s="34"/>
      <c r="GWF727" s="34"/>
      <c r="GWG727" s="34"/>
      <c r="GWH727" s="34"/>
      <c r="GWI727" s="34"/>
      <c r="GWJ727" s="34"/>
      <c r="GWK727" s="34"/>
      <c r="GWL727" s="34"/>
      <c r="GWM727" s="34"/>
      <c r="GWN727" s="34"/>
      <c r="GWO727" s="34"/>
      <c r="GWP727" s="34"/>
      <c r="GWQ727" s="34"/>
      <c r="GWR727" s="34"/>
      <c r="GWS727" s="34"/>
      <c r="GWT727" s="34"/>
      <c r="GWU727" s="34"/>
      <c r="GWV727" s="34"/>
      <c r="GWW727" s="34"/>
      <c r="GWX727" s="34"/>
      <c r="GWY727" s="34"/>
      <c r="GWZ727" s="34"/>
      <c r="GXA727" s="34"/>
      <c r="GXB727" s="34"/>
      <c r="GXC727" s="34"/>
      <c r="GXD727" s="34"/>
      <c r="GXE727" s="34"/>
      <c r="GXF727" s="34"/>
      <c r="GXG727" s="34"/>
      <c r="GXH727" s="34"/>
      <c r="GXI727" s="34"/>
      <c r="GXJ727" s="34"/>
      <c r="GXK727" s="34"/>
      <c r="GXL727" s="34"/>
      <c r="GXM727" s="34"/>
      <c r="GXN727" s="34"/>
      <c r="GXO727" s="34"/>
      <c r="GXP727" s="34"/>
      <c r="GXQ727" s="34"/>
      <c r="GXR727" s="34"/>
      <c r="GXS727" s="34"/>
      <c r="GXT727" s="34"/>
      <c r="GXU727" s="34"/>
      <c r="GXV727" s="34"/>
      <c r="GXW727" s="34"/>
      <c r="GXX727" s="34"/>
      <c r="GXY727" s="34"/>
      <c r="GXZ727" s="34"/>
      <c r="GYA727" s="34"/>
      <c r="GYB727" s="34"/>
      <c r="GYC727" s="34"/>
      <c r="GYD727" s="34"/>
      <c r="GYE727" s="34"/>
      <c r="GYF727" s="34"/>
      <c r="GYG727" s="34"/>
      <c r="GYH727" s="34"/>
      <c r="GYI727" s="34"/>
      <c r="GYJ727" s="34"/>
      <c r="GYK727" s="34"/>
      <c r="GYL727" s="34"/>
      <c r="GYM727" s="34"/>
      <c r="GYN727" s="34"/>
      <c r="GYO727" s="34"/>
      <c r="GYP727" s="34"/>
      <c r="GYQ727" s="34"/>
      <c r="GYR727" s="34"/>
      <c r="GYS727" s="34"/>
      <c r="GYT727" s="34"/>
      <c r="GYU727" s="34"/>
      <c r="GYV727" s="34"/>
      <c r="GYW727" s="34"/>
      <c r="GYX727" s="34"/>
      <c r="GYY727" s="34"/>
      <c r="GYZ727" s="34"/>
      <c r="GZA727" s="34"/>
      <c r="GZB727" s="34"/>
      <c r="GZC727" s="34"/>
      <c r="GZD727" s="34"/>
      <c r="GZE727" s="34"/>
      <c r="GZF727" s="34"/>
      <c r="GZG727" s="34"/>
      <c r="GZH727" s="34"/>
      <c r="GZI727" s="34"/>
      <c r="GZJ727" s="34"/>
      <c r="GZK727" s="34"/>
      <c r="GZL727" s="34"/>
      <c r="GZM727" s="34"/>
      <c r="GZN727" s="34"/>
      <c r="GZO727" s="34"/>
      <c r="GZP727" s="34"/>
      <c r="GZQ727" s="34"/>
      <c r="GZR727" s="34"/>
      <c r="GZS727" s="34"/>
      <c r="GZT727" s="34"/>
      <c r="GZU727" s="34"/>
      <c r="GZV727" s="34"/>
      <c r="GZW727" s="34"/>
      <c r="GZX727" s="34"/>
      <c r="GZY727" s="34"/>
      <c r="GZZ727" s="34"/>
      <c r="HAA727" s="34"/>
      <c r="HAB727" s="34"/>
      <c r="HAC727" s="34"/>
      <c r="HAD727" s="34"/>
      <c r="HAE727" s="34"/>
      <c r="HAF727" s="34"/>
      <c r="HAG727" s="34"/>
      <c r="HAH727" s="34"/>
      <c r="HAI727" s="34"/>
      <c r="HAJ727" s="34"/>
      <c r="HAK727" s="34"/>
      <c r="HAL727" s="34"/>
      <c r="HAM727" s="34"/>
      <c r="HAN727" s="34"/>
      <c r="HAO727" s="34"/>
      <c r="HAP727" s="34"/>
      <c r="HAQ727" s="34"/>
      <c r="HAR727" s="34"/>
      <c r="HAS727" s="34"/>
      <c r="HAT727" s="34"/>
      <c r="HAU727" s="34"/>
      <c r="HAV727" s="34"/>
      <c r="HAW727" s="34"/>
      <c r="HAX727" s="34"/>
      <c r="HAY727" s="34"/>
      <c r="HAZ727" s="34"/>
      <c r="HBA727" s="34"/>
      <c r="HBB727" s="34"/>
      <c r="HBC727" s="34"/>
      <c r="HBD727" s="34"/>
      <c r="HBE727" s="34"/>
      <c r="HBF727" s="34"/>
      <c r="HBG727" s="34"/>
      <c r="HBH727" s="34"/>
      <c r="HBI727" s="34"/>
      <c r="HBJ727" s="34"/>
      <c r="HBK727" s="34"/>
      <c r="HBL727" s="34"/>
      <c r="HBM727" s="34"/>
      <c r="HBN727" s="34"/>
      <c r="HBO727" s="34"/>
      <c r="HBP727" s="34"/>
      <c r="HBQ727" s="34"/>
      <c r="HBR727" s="34"/>
      <c r="HBS727" s="34"/>
      <c r="HBT727" s="34"/>
      <c r="HBU727" s="34"/>
      <c r="HBV727" s="34"/>
      <c r="HBW727" s="34"/>
      <c r="HBX727" s="34"/>
      <c r="HBY727" s="34"/>
      <c r="HBZ727" s="34"/>
      <c r="HCA727" s="34"/>
      <c r="HCB727" s="34"/>
      <c r="HCC727" s="34"/>
      <c r="HCD727" s="34"/>
      <c r="HCE727" s="34"/>
      <c r="HCF727" s="34"/>
      <c r="HCG727" s="34"/>
      <c r="HCH727" s="34"/>
      <c r="HCI727" s="34"/>
      <c r="HCJ727" s="34"/>
      <c r="HCK727" s="34"/>
      <c r="HCL727" s="34"/>
      <c r="HCM727" s="34"/>
      <c r="HCN727" s="34"/>
      <c r="HCO727" s="34"/>
      <c r="HCP727" s="34"/>
      <c r="HCQ727" s="34"/>
      <c r="HCR727" s="34"/>
      <c r="HCS727" s="34"/>
      <c r="HCT727" s="34"/>
      <c r="HCU727" s="34"/>
      <c r="HCV727" s="34"/>
      <c r="HCW727" s="34"/>
      <c r="HCX727" s="34"/>
      <c r="HCY727" s="34"/>
      <c r="HCZ727" s="34"/>
      <c r="HDA727" s="34"/>
      <c r="HDB727" s="34"/>
      <c r="HDC727" s="34"/>
      <c r="HDD727" s="34"/>
      <c r="HDE727" s="34"/>
      <c r="HDF727" s="34"/>
      <c r="HDG727" s="34"/>
      <c r="HDH727" s="34"/>
      <c r="HDI727" s="34"/>
      <c r="HDJ727" s="34"/>
      <c r="HDK727" s="34"/>
      <c r="HDL727" s="34"/>
      <c r="HDM727" s="34"/>
      <c r="HDN727" s="34"/>
      <c r="HDO727" s="34"/>
      <c r="HDP727" s="34"/>
      <c r="HDQ727" s="34"/>
      <c r="HDR727" s="34"/>
      <c r="HDS727" s="34"/>
      <c r="HDT727" s="34"/>
      <c r="HDU727" s="34"/>
      <c r="HDV727" s="34"/>
      <c r="HDW727" s="34"/>
      <c r="HDX727" s="34"/>
      <c r="HDY727" s="34"/>
      <c r="HDZ727" s="34"/>
      <c r="HEA727" s="34"/>
      <c r="HEB727" s="34"/>
      <c r="HEC727" s="34"/>
      <c r="HED727" s="34"/>
      <c r="HEE727" s="34"/>
      <c r="HEF727" s="34"/>
      <c r="HEG727" s="34"/>
      <c r="HEH727" s="34"/>
      <c r="HEI727" s="34"/>
      <c r="HEJ727" s="34"/>
      <c r="HEK727" s="34"/>
      <c r="HEL727" s="34"/>
      <c r="HEM727" s="34"/>
      <c r="HEN727" s="34"/>
      <c r="HEO727" s="34"/>
      <c r="HEP727" s="34"/>
      <c r="HEQ727" s="34"/>
      <c r="HER727" s="34"/>
      <c r="HES727" s="34"/>
      <c r="HET727" s="34"/>
      <c r="HEU727" s="34"/>
      <c r="HEV727" s="34"/>
      <c r="HEW727" s="34"/>
      <c r="HEX727" s="34"/>
      <c r="HEY727" s="34"/>
      <c r="HEZ727" s="34"/>
      <c r="HFA727" s="34"/>
      <c r="HFB727" s="34"/>
      <c r="HFC727" s="34"/>
      <c r="HFD727" s="34"/>
      <c r="HFE727" s="34"/>
      <c r="HFF727" s="34"/>
      <c r="HFG727" s="34"/>
      <c r="HFH727" s="34"/>
      <c r="HFI727" s="34"/>
      <c r="HFJ727" s="34"/>
      <c r="HFK727" s="34"/>
      <c r="HFL727" s="34"/>
      <c r="HFM727" s="34"/>
      <c r="HFN727" s="34"/>
      <c r="HFO727" s="34"/>
      <c r="HFP727" s="34"/>
      <c r="HFQ727" s="34"/>
      <c r="HFR727" s="34"/>
      <c r="HFS727" s="34"/>
      <c r="HFT727" s="34"/>
      <c r="HFU727" s="34"/>
      <c r="HFV727" s="34"/>
      <c r="HFW727" s="34"/>
      <c r="HFX727" s="34"/>
      <c r="HFY727" s="34"/>
      <c r="HFZ727" s="34"/>
      <c r="HGA727" s="34"/>
      <c r="HGB727" s="34"/>
      <c r="HGC727" s="34"/>
      <c r="HGD727" s="34"/>
      <c r="HGE727" s="34"/>
      <c r="HGF727" s="34"/>
      <c r="HGG727" s="34"/>
      <c r="HGH727" s="34"/>
      <c r="HGI727" s="34"/>
      <c r="HGJ727" s="34"/>
      <c r="HGK727" s="34"/>
      <c r="HGL727" s="34"/>
      <c r="HGM727" s="34"/>
      <c r="HGN727" s="34"/>
      <c r="HGO727" s="34"/>
      <c r="HGP727" s="34"/>
      <c r="HGQ727" s="34"/>
      <c r="HGR727" s="34"/>
      <c r="HGS727" s="34"/>
      <c r="HGT727" s="34"/>
      <c r="HGU727" s="34"/>
      <c r="HGV727" s="34"/>
      <c r="HGW727" s="34"/>
      <c r="HGX727" s="34"/>
      <c r="HGY727" s="34"/>
      <c r="HGZ727" s="34"/>
      <c r="HHA727" s="34"/>
      <c r="HHB727" s="34"/>
      <c r="HHC727" s="34"/>
      <c r="HHD727" s="34"/>
      <c r="HHE727" s="34"/>
      <c r="HHF727" s="34"/>
      <c r="HHG727" s="34"/>
      <c r="HHH727" s="34"/>
      <c r="HHI727" s="34"/>
      <c r="HHJ727" s="34"/>
      <c r="HHK727" s="34"/>
      <c r="HHL727" s="34"/>
      <c r="HHM727" s="34"/>
      <c r="HHN727" s="34"/>
      <c r="HHO727" s="34"/>
      <c r="HHP727" s="34"/>
      <c r="HHQ727" s="34"/>
      <c r="HHR727" s="34"/>
      <c r="HHS727" s="34"/>
      <c r="HHT727" s="34"/>
      <c r="HHU727" s="34"/>
      <c r="HHV727" s="34"/>
      <c r="HHW727" s="34"/>
      <c r="HHX727" s="34"/>
      <c r="HHY727" s="34"/>
      <c r="HHZ727" s="34"/>
      <c r="HIA727" s="34"/>
      <c r="HIB727" s="34"/>
      <c r="HIC727" s="34"/>
      <c r="HID727" s="34"/>
      <c r="HIE727" s="34"/>
      <c r="HIF727" s="34"/>
      <c r="HIG727" s="34"/>
      <c r="HIH727" s="34"/>
      <c r="HII727" s="34"/>
      <c r="HIJ727" s="34"/>
      <c r="HIK727" s="34"/>
      <c r="HIL727" s="34"/>
      <c r="HIM727" s="34"/>
      <c r="HIN727" s="34"/>
      <c r="HIO727" s="34"/>
      <c r="HIP727" s="34"/>
      <c r="HIQ727" s="34"/>
      <c r="HIR727" s="34"/>
      <c r="HIS727" s="34"/>
      <c r="HIT727" s="34"/>
      <c r="HIU727" s="34"/>
      <c r="HIV727" s="34"/>
      <c r="HIW727" s="34"/>
      <c r="HIX727" s="34"/>
      <c r="HIY727" s="34"/>
      <c r="HIZ727" s="34"/>
      <c r="HJA727" s="34"/>
      <c r="HJB727" s="34"/>
      <c r="HJC727" s="34"/>
      <c r="HJD727" s="34"/>
      <c r="HJE727" s="34"/>
      <c r="HJF727" s="34"/>
      <c r="HJG727" s="34"/>
      <c r="HJH727" s="34"/>
      <c r="HJI727" s="34"/>
      <c r="HJJ727" s="34"/>
      <c r="HJK727" s="34"/>
      <c r="HJL727" s="34"/>
      <c r="HJM727" s="34"/>
      <c r="HJN727" s="34"/>
      <c r="HJO727" s="34"/>
      <c r="HJP727" s="34"/>
      <c r="HJQ727" s="34"/>
      <c r="HJR727" s="34"/>
      <c r="HJS727" s="34"/>
      <c r="HJT727" s="34"/>
      <c r="HJU727" s="34"/>
      <c r="HJV727" s="34"/>
      <c r="HJW727" s="34"/>
      <c r="HJX727" s="34"/>
      <c r="HJY727" s="34"/>
      <c r="HJZ727" s="34"/>
      <c r="HKA727" s="34"/>
      <c r="HKB727" s="34"/>
      <c r="HKC727" s="34"/>
      <c r="HKD727" s="34"/>
      <c r="HKE727" s="34"/>
      <c r="HKF727" s="34"/>
      <c r="HKG727" s="34"/>
      <c r="HKH727" s="34"/>
      <c r="HKI727" s="34"/>
      <c r="HKJ727" s="34"/>
      <c r="HKK727" s="34"/>
      <c r="HKL727" s="34"/>
      <c r="HKM727" s="34"/>
      <c r="HKN727" s="34"/>
      <c r="HKO727" s="34"/>
      <c r="HKP727" s="34"/>
      <c r="HKQ727" s="34"/>
      <c r="HKR727" s="34"/>
      <c r="HKS727" s="34"/>
      <c r="HKT727" s="34"/>
      <c r="HKU727" s="34"/>
      <c r="HKV727" s="34"/>
      <c r="HKW727" s="34"/>
      <c r="HKX727" s="34"/>
      <c r="HKY727" s="34"/>
      <c r="HKZ727" s="34"/>
      <c r="HLA727" s="34"/>
      <c r="HLB727" s="34"/>
      <c r="HLC727" s="34"/>
      <c r="HLD727" s="34"/>
      <c r="HLE727" s="34"/>
      <c r="HLF727" s="34"/>
      <c r="HLG727" s="34"/>
      <c r="HLH727" s="34"/>
      <c r="HLI727" s="34"/>
      <c r="HLJ727" s="34"/>
      <c r="HLK727" s="34"/>
      <c r="HLL727" s="34"/>
      <c r="HLM727" s="34"/>
      <c r="HLN727" s="34"/>
      <c r="HLO727" s="34"/>
      <c r="HLP727" s="34"/>
      <c r="HLQ727" s="34"/>
      <c r="HLR727" s="34"/>
      <c r="HLS727" s="34"/>
      <c r="HLT727" s="34"/>
      <c r="HLU727" s="34"/>
      <c r="HLV727" s="34"/>
      <c r="HLW727" s="34"/>
      <c r="HLX727" s="34"/>
      <c r="HLY727" s="34"/>
      <c r="HLZ727" s="34"/>
      <c r="HMA727" s="34"/>
      <c r="HMB727" s="34"/>
      <c r="HMC727" s="34"/>
      <c r="HMD727" s="34"/>
      <c r="HME727" s="34"/>
      <c r="HMF727" s="34"/>
      <c r="HMG727" s="34"/>
      <c r="HMH727" s="34"/>
      <c r="HMI727" s="34"/>
      <c r="HMJ727" s="34"/>
      <c r="HMK727" s="34"/>
      <c r="HML727" s="34"/>
      <c r="HMM727" s="34"/>
      <c r="HMN727" s="34"/>
      <c r="HMO727" s="34"/>
      <c r="HMP727" s="34"/>
      <c r="HMQ727" s="34"/>
      <c r="HMR727" s="34"/>
      <c r="HMS727" s="34"/>
      <c r="HMT727" s="34"/>
      <c r="HMU727" s="34"/>
      <c r="HMV727" s="34"/>
      <c r="HMW727" s="34"/>
      <c r="HMX727" s="34"/>
      <c r="HMY727" s="34"/>
      <c r="HMZ727" s="34"/>
      <c r="HNA727" s="34"/>
      <c r="HNB727" s="34"/>
      <c r="HNC727" s="34"/>
      <c r="HND727" s="34"/>
      <c r="HNE727" s="34"/>
      <c r="HNF727" s="34"/>
      <c r="HNG727" s="34"/>
      <c r="HNH727" s="34"/>
      <c r="HNI727" s="34"/>
      <c r="HNJ727" s="34"/>
      <c r="HNK727" s="34"/>
      <c r="HNL727" s="34"/>
      <c r="HNM727" s="34"/>
      <c r="HNN727" s="34"/>
      <c r="HNO727" s="34"/>
      <c r="HNP727" s="34"/>
      <c r="HNQ727" s="34"/>
      <c r="HNR727" s="34"/>
      <c r="HNS727" s="34"/>
      <c r="HNT727" s="34"/>
      <c r="HNU727" s="34"/>
      <c r="HNV727" s="34"/>
      <c r="HNW727" s="34"/>
      <c r="HNX727" s="34"/>
      <c r="HNY727" s="34"/>
      <c r="HNZ727" s="34"/>
      <c r="HOA727" s="34"/>
      <c r="HOB727" s="34"/>
      <c r="HOC727" s="34"/>
      <c r="HOD727" s="34"/>
      <c r="HOE727" s="34"/>
      <c r="HOF727" s="34"/>
      <c r="HOG727" s="34"/>
      <c r="HOH727" s="34"/>
      <c r="HOI727" s="34"/>
      <c r="HOJ727" s="34"/>
      <c r="HOK727" s="34"/>
      <c r="HOL727" s="34"/>
      <c r="HOM727" s="34"/>
      <c r="HON727" s="34"/>
      <c r="HOO727" s="34"/>
      <c r="HOP727" s="34"/>
      <c r="HOQ727" s="34"/>
      <c r="HOR727" s="34"/>
      <c r="HOS727" s="34"/>
      <c r="HOT727" s="34"/>
      <c r="HOU727" s="34"/>
      <c r="HOV727" s="34"/>
      <c r="HOW727" s="34"/>
      <c r="HOX727" s="34"/>
      <c r="HOY727" s="34"/>
      <c r="HOZ727" s="34"/>
      <c r="HPA727" s="34"/>
      <c r="HPB727" s="34"/>
      <c r="HPC727" s="34"/>
      <c r="HPD727" s="34"/>
      <c r="HPE727" s="34"/>
      <c r="HPF727" s="34"/>
      <c r="HPG727" s="34"/>
      <c r="HPH727" s="34"/>
      <c r="HPI727" s="34"/>
      <c r="HPJ727" s="34"/>
      <c r="HPK727" s="34"/>
      <c r="HPL727" s="34"/>
      <c r="HPM727" s="34"/>
      <c r="HPN727" s="34"/>
      <c r="HPO727" s="34"/>
      <c r="HPP727" s="34"/>
      <c r="HPQ727" s="34"/>
      <c r="HPR727" s="34"/>
      <c r="HPS727" s="34"/>
      <c r="HPT727" s="34"/>
      <c r="HPU727" s="34"/>
      <c r="HPV727" s="34"/>
      <c r="HPW727" s="34"/>
      <c r="HPX727" s="34"/>
      <c r="HPY727" s="34"/>
      <c r="HPZ727" s="34"/>
      <c r="HQA727" s="34"/>
      <c r="HQB727" s="34"/>
      <c r="HQC727" s="34"/>
      <c r="HQD727" s="34"/>
      <c r="HQE727" s="34"/>
      <c r="HQF727" s="34"/>
      <c r="HQG727" s="34"/>
      <c r="HQH727" s="34"/>
      <c r="HQI727" s="34"/>
      <c r="HQJ727" s="34"/>
      <c r="HQK727" s="34"/>
      <c r="HQL727" s="34"/>
      <c r="HQM727" s="34"/>
      <c r="HQN727" s="34"/>
      <c r="HQO727" s="34"/>
      <c r="HQP727" s="34"/>
      <c r="HQQ727" s="34"/>
      <c r="HQR727" s="34"/>
      <c r="HQS727" s="34"/>
      <c r="HQT727" s="34"/>
      <c r="HQU727" s="34"/>
      <c r="HQV727" s="34"/>
      <c r="HQW727" s="34"/>
      <c r="HQX727" s="34"/>
      <c r="HQY727" s="34"/>
      <c r="HQZ727" s="34"/>
      <c r="HRA727" s="34"/>
      <c r="HRB727" s="34"/>
      <c r="HRC727" s="34"/>
      <c r="HRD727" s="34"/>
      <c r="HRE727" s="34"/>
      <c r="HRF727" s="34"/>
      <c r="HRG727" s="34"/>
      <c r="HRH727" s="34"/>
      <c r="HRI727" s="34"/>
      <c r="HRJ727" s="34"/>
      <c r="HRK727" s="34"/>
      <c r="HRL727" s="34"/>
      <c r="HRM727" s="34"/>
      <c r="HRN727" s="34"/>
      <c r="HRO727" s="34"/>
      <c r="HRP727" s="34"/>
      <c r="HRQ727" s="34"/>
      <c r="HRR727" s="34"/>
      <c r="HRS727" s="34"/>
      <c r="HRT727" s="34"/>
      <c r="HRU727" s="34"/>
      <c r="HRV727" s="34"/>
      <c r="HRW727" s="34"/>
      <c r="HRX727" s="34"/>
      <c r="HRY727" s="34"/>
      <c r="HRZ727" s="34"/>
      <c r="HSA727" s="34"/>
      <c r="HSB727" s="34"/>
      <c r="HSC727" s="34"/>
      <c r="HSD727" s="34"/>
      <c r="HSE727" s="34"/>
      <c r="HSF727" s="34"/>
      <c r="HSG727" s="34"/>
      <c r="HSH727" s="34"/>
      <c r="HSI727" s="34"/>
      <c r="HSJ727" s="34"/>
      <c r="HSK727" s="34"/>
      <c r="HSL727" s="34"/>
      <c r="HSM727" s="34"/>
      <c r="HSN727" s="34"/>
      <c r="HSO727" s="34"/>
      <c r="HSP727" s="34"/>
      <c r="HSQ727" s="34"/>
      <c r="HSR727" s="34"/>
      <c r="HSS727" s="34"/>
      <c r="HST727" s="34"/>
      <c r="HSU727" s="34"/>
      <c r="HSV727" s="34"/>
      <c r="HSW727" s="34"/>
      <c r="HSX727" s="34"/>
      <c r="HSY727" s="34"/>
      <c r="HSZ727" s="34"/>
      <c r="HTA727" s="34"/>
      <c r="HTB727" s="34"/>
      <c r="HTC727" s="34"/>
      <c r="HTD727" s="34"/>
      <c r="HTE727" s="34"/>
      <c r="HTF727" s="34"/>
      <c r="HTG727" s="34"/>
      <c r="HTH727" s="34"/>
      <c r="HTI727" s="34"/>
      <c r="HTJ727" s="34"/>
      <c r="HTK727" s="34"/>
      <c r="HTL727" s="34"/>
      <c r="HTM727" s="34"/>
      <c r="HTN727" s="34"/>
      <c r="HTO727" s="34"/>
      <c r="HTP727" s="34"/>
      <c r="HTQ727" s="34"/>
      <c r="HTR727" s="34"/>
      <c r="HTS727" s="34"/>
      <c r="HTT727" s="34"/>
      <c r="HTU727" s="34"/>
      <c r="HTV727" s="34"/>
      <c r="HTW727" s="34"/>
      <c r="HTX727" s="34"/>
      <c r="HTY727" s="34"/>
      <c r="HTZ727" s="34"/>
      <c r="HUA727" s="34"/>
      <c r="HUB727" s="34"/>
      <c r="HUC727" s="34"/>
      <c r="HUD727" s="34"/>
      <c r="HUE727" s="34"/>
      <c r="HUF727" s="34"/>
      <c r="HUG727" s="34"/>
      <c r="HUH727" s="34"/>
      <c r="HUI727" s="34"/>
      <c r="HUJ727" s="34"/>
      <c r="HUK727" s="34"/>
      <c r="HUL727" s="34"/>
      <c r="HUM727" s="34"/>
      <c r="HUN727" s="34"/>
      <c r="HUO727" s="34"/>
      <c r="HUP727" s="34"/>
      <c r="HUQ727" s="34"/>
      <c r="HUR727" s="34"/>
      <c r="HUS727" s="34"/>
      <c r="HUT727" s="34"/>
      <c r="HUU727" s="34"/>
      <c r="HUV727" s="34"/>
      <c r="HUW727" s="34"/>
      <c r="HUX727" s="34"/>
      <c r="HUY727" s="34"/>
      <c r="HUZ727" s="34"/>
      <c r="HVA727" s="34"/>
      <c r="HVB727" s="34"/>
      <c r="HVC727" s="34"/>
      <c r="HVD727" s="34"/>
      <c r="HVE727" s="34"/>
      <c r="HVF727" s="34"/>
      <c r="HVG727" s="34"/>
      <c r="HVH727" s="34"/>
      <c r="HVI727" s="34"/>
      <c r="HVJ727" s="34"/>
      <c r="HVK727" s="34"/>
      <c r="HVL727" s="34"/>
      <c r="HVM727" s="34"/>
      <c r="HVN727" s="34"/>
      <c r="HVO727" s="34"/>
      <c r="HVP727" s="34"/>
      <c r="HVQ727" s="34"/>
      <c r="HVR727" s="34"/>
      <c r="HVS727" s="34"/>
      <c r="HVT727" s="34"/>
      <c r="HVU727" s="34"/>
      <c r="HVV727" s="34"/>
      <c r="HVW727" s="34"/>
      <c r="HVX727" s="34"/>
      <c r="HVY727" s="34"/>
      <c r="HVZ727" s="34"/>
      <c r="HWA727" s="34"/>
      <c r="HWB727" s="34"/>
      <c r="HWC727" s="34"/>
      <c r="HWD727" s="34"/>
      <c r="HWE727" s="34"/>
      <c r="HWF727" s="34"/>
      <c r="HWG727" s="34"/>
      <c r="HWH727" s="34"/>
      <c r="HWI727" s="34"/>
      <c r="HWJ727" s="34"/>
      <c r="HWK727" s="34"/>
      <c r="HWL727" s="34"/>
      <c r="HWM727" s="34"/>
      <c r="HWN727" s="34"/>
      <c r="HWO727" s="34"/>
      <c r="HWP727" s="34"/>
      <c r="HWQ727" s="34"/>
      <c r="HWR727" s="34"/>
      <c r="HWS727" s="34"/>
      <c r="HWT727" s="34"/>
      <c r="HWU727" s="34"/>
      <c r="HWV727" s="34"/>
      <c r="HWW727" s="34"/>
      <c r="HWX727" s="34"/>
      <c r="HWY727" s="34"/>
      <c r="HWZ727" s="34"/>
      <c r="HXA727" s="34"/>
      <c r="HXB727" s="34"/>
      <c r="HXC727" s="34"/>
      <c r="HXD727" s="34"/>
      <c r="HXE727" s="34"/>
      <c r="HXF727" s="34"/>
      <c r="HXG727" s="34"/>
      <c r="HXH727" s="34"/>
      <c r="HXI727" s="34"/>
      <c r="HXJ727" s="34"/>
      <c r="HXK727" s="34"/>
      <c r="HXL727" s="34"/>
      <c r="HXM727" s="34"/>
      <c r="HXN727" s="34"/>
      <c r="HXO727" s="34"/>
      <c r="HXP727" s="34"/>
      <c r="HXQ727" s="34"/>
      <c r="HXR727" s="34"/>
      <c r="HXS727" s="34"/>
      <c r="HXT727" s="34"/>
      <c r="HXU727" s="34"/>
      <c r="HXV727" s="34"/>
      <c r="HXW727" s="34"/>
      <c r="HXX727" s="34"/>
      <c r="HXY727" s="34"/>
      <c r="HXZ727" s="34"/>
      <c r="HYA727" s="34"/>
      <c r="HYB727" s="34"/>
      <c r="HYC727" s="34"/>
      <c r="HYD727" s="34"/>
      <c r="HYE727" s="34"/>
      <c r="HYF727" s="34"/>
      <c r="HYG727" s="34"/>
      <c r="HYH727" s="34"/>
      <c r="HYI727" s="34"/>
      <c r="HYJ727" s="34"/>
      <c r="HYK727" s="34"/>
      <c r="HYL727" s="34"/>
      <c r="HYM727" s="34"/>
      <c r="HYN727" s="34"/>
      <c r="HYO727" s="34"/>
      <c r="HYP727" s="34"/>
      <c r="HYQ727" s="34"/>
      <c r="HYR727" s="34"/>
      <c r="HYS727" s="34"/>
      <c r="HYT727" s="34"/>
      <c r="HYU727" s="34"/>
      <c r="HYV727" s="34"/>
      <c r="HYW727" s="34"/>
      <c r="HYX727" s="34"/>
      <c r="HYY727" s="34"/>
      <c r="HYZ727" s="34"/>
      <c r="HZA727" s="34"/>
      <c r="HZB727" s="34"/>
      <c r="HZC727" s="34"/>
      <c r="HZD727" s="34"/>
      <c r="HZE727" s="34"/>
      <c r="HZF727" s="34"/>
      <c r="HZG727" s="34"/>
      <c r="HZH727" s="34"/>
      <c r="HZI727" s="34"/>
      <c r="HZJ727" s="34"/>
      <c r="HZK727" s="34"/>
      <c r="HZL727" s="34"/>
      <c r="HZM727" s="34"/>
      <c r="HZN727" s="34"/>
      <c r="HZO727" s="34"/>
      <c r="HZP727" s="34"/>
      <c r="HZQ727" s="34"/>
      <c r="HZR727" s="34"/>
      <c r="HZS727" s="34"/>
      <c r="HZT727" s="34"/>
      <c r="HZU727" s="34"/>
      <c r="HZV727" s="34"/>
      <c r="HZW727" s="34"/>
      <c r="HZX727" s="34"/>
      <c r="HZY727" s="34"/>
      <c r="HZZ727" s="34"/>
      <c r="IAA727" s="34"/>
      <c r="IAB727" s="34"/>
      <c r="IAC727" s="34"/>
      <c r="IAD727" s="34"/>
      <c r="IAE727" s="34"/>
      <c r="IAF727" s="34"/>
      <c r="IAG727" s="34"/>
      <c r="IAH727" s="34"/>
      <c r="IAI727" s="34"/>
      <c r="IAJ727" s="34"/>
      <c r="IAK727" s="34"/>
      <c r="IAL727" s="34"/>
      <c r="IAM727" s="34"/>
      <c r="IAN727" s="34"/>
      <c r="IAO727" s="34"/>
      <c r="IAP727" s="34"/>
      <c r="IAQ727" s="34"/>
      <c r="IAR727" s="34"/>
      <c r="IAS727" s="34"/>
      <c r="IAT727" s="34"/>
      <c r="IAU727" s="34"/>
      <c r="IAV727" s="34"/>
      <c r="IAW727" s="34"/>
      <c r="IAX727" s="34"/>
      <c r="IAY727" s="34"/>
      <c r="IAZ727" s="34"/>
      <c r="IBA727" s="34"/>
      <c r="IBB727" s="34"/>
      <c r="IBC727" s="34"/>
      <c r="IBD727" s="34"/>
      <c r="IBE727" s="34"/>
      <c r="IBF727" s="34"/>
      <c r="IBG727" s="34"/>
      <c r="IBH727" s="34"/>
      <c r="IBI727" s="34"/>
      <c r="IBJ727" s="34"/>
      <c r="IBK727" s="34"/>
      <c r="IBL727" s="34"/>
      <c r="IBM727" s="34"/>
      <c r="IBN727" s="34"/>
      <c r="IBO727" s="34"/>
      <c r="IBP727" s="34"/>
      <c r="IBQ727" s="34"/>
      <c r="IBR727" s="34"/>
      <c r="IBS727" s="34"/>
      <c r="IBT727" s="34"/>
      <c r="IBU727" s="34"/>
      <c r="IBV727" s="34"/>
      <c r="IBW727" s="34"/>
      <c r="IBX727" s="34"/>
      <c r="IBY727" s="34"/>
      <c r="IBZ727" s="34"/>
      <c r="ICA727" s="34"/>
      <c r="ICB727" s="34"/>
      <c r="ICC727" s="34"/>
      <c r="ICD727" s="34"/>
      <c r="ICE727" s="34"/>
      <c r="ICF727" s="34"/>
      <c r="ICG727" s="34"/>
      <c r="ICH727" s="34"/>
      <c r="ICI727" s="34"/>
      <c r="ICJ727" s="34"/>
      <c r="ICK727" s="34"/>
      <c r="ICL727" s="34"/>
      <c r="ICM727" s="34"/>
      <c r="ICN727" s="34"/>
      <c r="ICO727" s="34"/>
      <c r="ICP727" s="34"/>
      <c r="ICQ727" s="34"/>
      <c r="ICR727" s="34"/>
      <c r="ICS727" s="34"/>
      <c r="ICT727" s="34"/>
      <c r="ICU727" s="34"/>
      <c r="ICV727" s="34"/>
      <c r="ICW727" s="34"/>
      <c r="ICX727" s="34"/>
      <c r="ICY727" s="34"/>
      <c r="ICZ727" s="34"/>
      <c r="IDA727" s="34"/>
      <c r="IDB727" s="34"/>
      <c r="IDC727" s="34"/>
      <c r="IDD727" s="34"/>
      <c r="IDE727" s="34"/>
      <c r="IDF727" s="34"/>
      <c r="IDG727" s="34"/>
      <c r="IDH727" s="34"/>
      <c r="IDI727" s="34"/>
      <c r="IDJ727" s="34"/>
      <c r="IDK727" s="34"/>
      <c r="IDL727" s="34"/>
      <c r="IDM727" s="34"/>
      <c r="IDN727" s="34"/>
      <c r="IDO727" s="34"/>
      <c r="IDP727" s="34"/>
      <c r="IDQ727" s="34"/>
      <c r="IDR727" s="34"/>
      <c r="IDS727" s="34"/>
      <c r="IDT727" s="34"/>
      <c r="IDU727" s="34"/>
      <c r="IDV727" s="34"/>
      <c r="IDW727" s="34"/>
      <c r="IDX727" s="34"/>
      <c r="IDY727" s="34"/>
      <c r="IDZ727" s="34"/>
      <c r="IEA727" s="34"/>
      <c r="IEB727" s="34"/>
      <c r="IEC727" s="34"/>
      <c r="IED727" s="34"/>
      <c r="IEE727" s="34"/>
      <c r="IEF727" s="34"/>
      <c r="IEG727" s="34"/>
      <c r="IEH727" s="34"/>
      <c r="IEI727" s="34"/>
      <c r="IEJ727" s="34"/>
      <c r="IEK727" s="34"/>
      <c r="IEL727" s="34"/>
      <c r="IEM727" s="34"/>
      <c r="IEN727" s="34"/>
      <c r="IEO727" s="34"/>
      <c r="IEP727" s="34"/>
      <c r="IEQ727" s="34"/>
      <c r="IER727" s="34"/>
      <c r="IES727" s="34"/>
      <c r="IET727" s="34"/>
      <c r="IEU727" s="34"/>
      <c r="IEV727" s="34"/>
      <c r="IEW727" s="34"/>
      <c r="IEX727" s="34"/>
      <c r="IEY727" s="34"/>
      <c r="IEZ727" s="34"/>
      <c r="IFA727" s="34"/>
      <c r="IFB727" s="34"/>
      <c r="IFC727" s="34"/>
      <c r="IFD727" s="34"/>
      <c r="IFE727" s="34"/>
      <c r="IFF727" s="34"/>
      <c r="IFG727" s="34"/>
      <c r="IFH727" s="34"/>
      <c r="IFI727" s="34"/>
      <c r="IFJ727" s="34"/>
      <c r="IFK727" s="34"/>
      <c r="IFL727" s="34"/>
      <c r="IFM727" s="34"/>
      <c r="IFN727" s="34"/>
      <c r="IFO727" s="34"/>
      <c r="IFP727" s="34"/>
      <c r="IFQ727" s="34"/>
      <c r="IFR727" s="34"/>
      <c r="IFS727" s="34"/>
      <c r="IFT727" s="34"/>
      <c r="IFU727" s="34"/>
      <c r="IFV727" s="34"/>
      <c r="IFW727" s="34"/>
      <c r="IFX727" s="34"/>
      <c r="IFY727" s="34"/>
      <c r="IFZ727" s="34"/>
      <c r="IGA727" s="34"/>
      <c r="IGB727" s="34"/>
      <c r="IGC727" s="34"/>
      <c r="IGD727" s="34"/>
      <c r="IGE727" s="34"/>
      <c r="IGF727" s="34"/>
      <c r="IGG727" s="34"/>
      <c r="IGH727" s="34"/>
      <c r="IGI727" s="34"/>
      <c r="IGJ727" s="34"/>
      <c r="IGK727" s="34"/>
      <c r="IGL727" s="34"/>
      <c r="IGM727" s="34"/>
      <c r="IGN727" s="34"/>
      <c r="IGO727" s="34"/>
      <c r="IGP727" s="34"/>
      <c r="IGQ727" s="34"/>
      <c r="IGR727" s="34"/>
      <c r="IGS727" s="34"/>
      <c r="IGT727" s="34"/>
      <c r="IGU727" s="34"/>
      <c r="IGV727" s="34"/>
      <c r="IGW727" s="34"/>
      <c r="IGX727" s="34"/>
      <c r="IGY727" s="34"/>
      <c r="IGZ727" s="34"/>
      <c r="IHA727" s="34"/>
      <c r="IHB727" s="34"/>
      <c r="IHC727" s="34"/>
      <c r="IHD727" s="34"/>
      <c r="IHE727" s="34"/>
      <c r="IHF727" s="34"/>
      <c r="IHG727" s="34"/>
      <c r="IHH727" s="34"/>
      <c r="IHI727" s="34"/>
      <c r="IHJ727" s="34"/>
      <c r="IHK727" s="34"/>
      <c r="IHL727" s="34"/>
      <c r="IHM727" s="34"/>
      <c r="IHN727" s="34"/>
      <c r="IHO727" s="34"/>
      <c r="IHP727" s="34"/>
      <c r="IHQ727" s="34"/>
      <c r="IHR727" s="34"/>
      <c r="IHS727" s="34"/>
      <c r="IHT727" s="34"/>
      <c r="IHU727" s="34"/>
      <c r="IHV727" s="34"/>
      <c r="IHW727" s="34"/>
      <c r="IHX727" s="34"/>
      <c r="IHY727" s="34"/>
      <c r="IHZ727" s="34"/>
      <c r="IIA727" s="34"/>
      <c r="IIB727" s="34"/>
      <c r="IIC727" s="34"/>
      <c r="IID727" s="34"/>
      <c r="IIE727" s="34"/>
      <c r="IIF727" s="34"/>
      <c r="IIG727" s="34"/>
      <c r="IIH727" s="34"/>
      <c r="III727" s="34"/>
      <c r="IIJ727" s="34"/>
      <c r="IIK727" s="34"/>
      <c r="IIL727" s="34"/>
      <c r="IIM727" s="34"/>
      <c r="IIN727" s="34"/>
      <c r="IIO727" s="34"/>
      <c r="IIP727" s="34"/>
      <c r="IIQ727" s="34"/>
      <c r="IIR727" s="34"/>
      <c r="IIS727" s="34"/>
      <c r="IIT727" s="34"/>
      <c r="IIU727" s="34"/>
      <c r="IIV727" s="34"/>
      <c r="IIW727" s="34"/>
      <c r="IIX727" s="34"/>
      <c r="IIY727" s="34"/>
      <c r="IIZ727" s="34"/>
      <c r="IJA727" s="34"/>
      <c r="IJB727" s="34"/>
      <c r="IJC727" s="34"/>
      <c r="IJD727" s="34"/>
      <c r="IJE727" s="34"/>
      <c r="IJF727" s="34"/>
      <c r="IJG727" s="34"/>
      <c r="IJH727" s="34"/>
      <c r="IJI727" s="34"/>
      <c r="IJJ727" s="34"/>
      <c r="IJK727" s="34"/>
      <c r="IJL727" s="34"/>
      <c r="IJM727" s="34"/>
      <c r="IJN727" s="34"/>
      <c r="IJO727" s="34"/>
      <c r="IJP727" s="34"/>
      <c r="IJQ727" s="34"/>
      <c r="IJR727" s="34"/>
      <c r="IJS727" s="34"/>
      <c r="IJT727" s="34"/>
      <c r="IJU727" s="34"/>
      <c r="IJV727" s="34"/>
      <c r="IJW727" s="34"/>
      <c r="IJX727" s="34"/>
      <c r="IJY727" s="34"/>
      <c r="IJZ727" s="34"/>
      <c r="IKA727" s="34"/>
      <c r="IKB727" s="34"/>
      <c r="IKC727" s="34"/>
      <c r="IKD727" s="34"/>
      <c r="IKE727" s="34"/>
      <c r="IKF727" s="34"/>
      <c r="IKG727" s="34"/>
      <c r="IKH727" s="34"/>
      <c r="IKI727" s="34"/>
      <c r="IKJ727" s="34"/>
      <c r="IKK727" s="34"/>
      <c r="IKL727" s="34"/>
      <c r="IKM727" s="34"/>
      <c r="IKN727" s="34"/>
      <c r="IKO727" s="34"/>
      <c r="IKP727" s="34"/>
      <c r="IKQ727" s="34"/>
      <c r="IKR727" s="34"/>
      <c r="IKS727" s="34"/>
      <c r="IKT727" s="34"/>
      <c r="IKU727" s="34"/>
      <c r="IKV727" s="34"/>
      <c r="IKW727" s="34"/>
      <c r="IKX727" s="34"/>
      <c r="IKY727" s="34"/>
      <c r="IKZ727" s="34"/>
      <c r="ILA727" s="34"/>
      <c r="ILB727" s="34"/>
      <c r="ILC727" s="34"/>
      <c r="ILD727" s="34"/>
      <c r="ILE727" s="34"/>
      <c r="ILF727" s="34"/>
      <c r="ILG727" s="34"/>
      <c r="ILH727" s="34"/>
      <c r="ILI727" s="34"/>
      <c r="ILJ727" s="34"/>
      <c r="ILK727" s="34"/>
      <c r="ILL727" s="34"/>
      <c r="ILM727" s="34"/>
      <c r="ILN727" s="34"/>
      <c r="ILO727" s="34"/>
      <c r="ILP727" s="34"/>
      <c r="ILQ727" s="34"/>
      <c r="ILR727" s="34"/>
      <c r="ILS727" s="34"/>
      <c r="ILT727" s="34"/>
      <c r="ILU727" s="34"/>
      <c r="ILV727" s="34"/>
      <c r="ILW727" s="34"/>
      <c r="ILX727" s="34"/>
      <c r="ILY727" s="34"/>
      <c r="ILZ727" s="34"/>
      <c r="IMA727" s="34"/>
      <c r="IMB727" s="34"/>
      <c r="IMC727" s="34"/>
      <c r="IMD727" s="34"/>
      <c r="IME727" s="34"/>
      <c r="IMF727" s="34"/>
      <c r="IMG727" s="34"/>
      <c r="IMH727" s="34"/>
      <c r="IMI727" s="34"/>
      <c r="IMJ727" s="34"/>
      <c r="IMK727" s="34"/>
      <c r="IML727" s="34"/>
      <c r="IMM727" s="34"/>
      <c r="IMN727" s="34"/>
      <c r="IMO727" s="34"/>
      <c r="IMP727" s="34"/>
      <c r="IMQ727" s="34"/>
      <c r="IMR727" s="34"/>
      <c r="IMS727" s="34"/>
      <c r="IMT727" s="34"/>
      <c r="IMU727" s="34"/>
      <c r="IMV727" s="34"/>
      <c r="IMW727" s="34"/>
      <c r="IMX727" s="34"/>
      <c r="IMY727" s="34"/>
      <c r="IMZ727" s="34"/>
      <c r="INA727" s="34"/>
      <c r="INB727" s="34"/>
      <c r="INC727" s="34"/>
      <c r="IND727" s="34"/>
      <c r="INE727" s="34"/>
      <c r="INF727" s="34"/>
      <c r="ING727" s="34"/>
      <c r="INH727" s="34"/>
      <c r="INI727" s="34"/>
      <c r="INJ727" s="34"/>
      <c r="INK727" s="34"/>
      <c r="INL727" s="34"/>
      <c r="INM727" s="34"/>
      <c r="INN727" s="34"/>
      <c r="INO727" s="34"/>
      <c r="INP727" s="34"/>
      <c r="INQ727" s="34"/>
      <c r="INR727" s="34"/>
      <c r="INS727" s="34"/>
      <c r="INT727" s="34"/>
      <c r="INU727" s="34"/>
      <c r="INV727" s="34"/>
      <c r="INW727" s="34"/>
      <c r="INX727" s="34"/>
      <c r="INY727" s="34"/>
      <c r="INZ727" s="34"/>
      <c r="IOA727" s="34"/>
      <c r="IOB727" s="34"/>
      <c r="IOC727" s="34"/>
      <c r="IOD727" s="34"/>
      <c r="IOE727" s="34"/>
      <c r="IOF727" s="34"/>
      <c r="IOG727" s="34"/>
      <c r="IOH727" s="34"/>
      <c r="IOI727" s="34"/>
      <c r="IOJ727" s="34"/>
      <c r="IOK727" s="34"/>
      <c r="IOL727" s="34"/>
      <c r="IOM727" s="34"/>
      <c r="ION727" s="34"/>
      <c r="IOO727" s="34"/>
      <c r="IOP727" s="34"/>
      <c r="IOQ727" s="34"/>
      <c r="IOR727" s="34"/>
      <c r="IOS727" s="34"/>
      <c r="IOT727" s="34"/>
      <c r="IOU727" s="34"/>
      <c r="IOV727" s="34"/>
      <c r="IOW727" s="34"/>
      <c r="IOX727" s="34"/>
      <c r="IOY727" s="34"/>
      <c r="IOZ727" s="34"/>
      <c r="IPA727" s="34"/>
      <c r="IPB727" s="34"/>
      <c r="IPC727" s="34"/>
      <c r="IPD727" s="34"/>
      <c r="IPE727" s="34"/>
      <c r="IPF727" s="34"/>
      <c r="IPG727" s="34"/>
      <c r="IPH727" s="34"/>
      <c r="IPI727" s="34"/>
      <c r="IPJ727" s="34"/>
      <c r="IPK727" s="34"/>
      <c r="IPL727" s="34"/>
      <c r="IPM727" s="34"/>
      <c r="IPN727" s="34"/>
      <c r="IPO727" s="34"/>
      <c r="IPP727" s="34"/>
      <c r="IPQ727" s="34"/>
      <c r="IPR727" s="34"/>
      <c r="IPS727" s="34"/>
      <c r="IPT727" s="34"/>
      <c r="IPU727" s="34"/>
      <c r="IPV727" s="34"/>
      <c r="IPW727" s="34"/>
      <c r="IPX727" s="34"/>
      <c r="IPY727" s="34"/>
      <c r="IPZ727" s="34"/>
      <c r="IQA727" s="34"/>
      <c r="IQB727" s="34"/>
      <c r="IQC727" s="34"/>
      <c r="IQD727" s="34"/>
      <c r="IQE727" s="34"/>
      <c r="IQF727" s="34"/>
      <c r="IQG727" s="34"/>
      <c r="IQH727" s="34"/>
      <c r="IQI727" s="34"/>
      <c r="IQJ727" s="34"/>
      <c r="IQK727" s="34"/>
      <c r="IQL727" s="34"/>
      <c r="IQM727" s="34"/>
      <c r="IQN727" s="34"/>
      <c r="IQO727" s="34"/>
      <c r="IQP727" s="34"/>
      <c r="IQQ727" s="34"/>
      <c r="IQR727" s="34"/>
      <c r="IQS727" s="34"/>
      <c r="IQT727" s="34"/>
      <c r="IQU727" s="34"/>
      <c r="IQV727" s="34"/>
      <c r="IQW727" s="34"/>
      <c r="IQX727" s="34"/>
      <c r="IQY727" s="34"/>
      <c r="IQZ727" s="34"/>
      <c r="IRA727" s="34"/>
      <c r="IRB727" s="34"/>
      <c r="IRC727" s="34"/>
      <c r="IRD727" s="34"/>
      <c r="IRE727" s="34"/>
      <c r="IRF727" s="34"/>
      <c r="IRG727" s="34"/>
      <c r="IRH727" s="34"/>
      <c r="IRI727" s="34"/>
      <c r="IRJ727" s="34"/>
      <c r="IRK727" s="34"/>
      <c r="IRL727" s="34"/>
      <c r="IRM727" s="34"/>
      <c r="IRN727" s="34"/>
      <c r="IRO727" s="34"/>
      <c r="IRP727" s="34"/>
      <c r="IRQ727" s="34"/>
      <c r="IRR727" s="34"/>
      <c r="IRS727" s="34"/>
      <c r="IRT727" s="34"/>
      <c r="IRU727" s="34"/>
      <c r="IRV727" s="34"/>
      <c r="IRW727" s="34"/>
      <c r="IRX727" s="34"/>
      <c r="IRY727" s="34"/>
      <c r="IRZ727" s="34"/>
      <c r="ISA727" s="34"/>
      <c r="ISB727" s="34"/>
      <c r="ISC727" s="34"/>
      <c r="ISD727" s="34"/>
      <c r="ISE727" s="34"/>
      <c r="ISF727" s="34"/>
      <c r="ISG727" s="34"/>
      <c r="ISH727" s="34"/>
      <c r="ISI727" s="34"/>
      <c r="ISJ727" s="34"/>
      <c r="ISK727" s="34"/>
      <c r="ISL727" s="34"/>
      <c r="ISM727" s="34"/>
      <c r="ISN727" s="34"/>
      <c r="ISO727" s="34"/>
      <c r="ISP727" s="34"/>
      <c r="ISQ727" s="34"/>
      <c r="ISR727" s="34"/>
      <c r="ISS727" s="34"/>
      <c r="IST727" s="34"/>
      <c r="ISU727" s="34"/>
      <c r="ISV727" s="34"/>
      <c r="ISW727" s="34"/>
      <c r="ISX727" s="34"/>
      <c r="ISY727" s="34"/>
      <c r="ISZ727" s="34"/>
      <c r="ITA727" s="34"/>
      <c r="ITB727" s="34"/>
      <c r="ITC727" s="34"/>
      <c r="ITD727" s="34"/>
      <c r="ITE727" s="34"/>
      <c r="ITF727" s="34"/>
      <c r="ITG727" s="34"/>
      <c r="ITH727" s="34"/>
      <c r="ITI727" s="34"/>
      <c r="ITJ727" s="34"/>
      <c r="ITK727" s="34"/>
      <c r="ITL727" s="34"/>
      <c r="ITM727" s="34"/>
      <c r="ITN727" s="34"/>
      <c r="ITO727" s="34"/>
      <c r="ITP727" s="34"/>
      <c r="ITQ727" s="34"/>
      <c r="ITR727" s="34"/>
      <c r="ITS727" s="34"/>
      <c r="ITT727" s="34"/>
      <c r="ITU727" s="34"/>
      <c r="ITV727" s="34"/>
      <c r="ITW727" s="34"/>
      <c r="ITX727" s="34"/>
      <c r="ITY727" s="34"/>
      <c r="ITZ727" s="34"/>
      <c r="IUA727" s="34"/>
      <c r="IUB727" s="34"/>
      <c r="IUC727" s="34"/>
      <c r="IUD727" s="34"/>
      <c r="IUE727" s="34"/>
      <c r="IUF727" s="34"/>
      <c r="IUG727" s="34"/>
      <c r="IUH727" s="34"/>
      <c r="IUI727" s="34"/>
      <c r="IUJ727" s="34"/>
      <c r="IUK727" s="34"/>
      <c r="IUL727" s="34"/>
      <c r="IUM727" s="34"/>
      <c r="IUN727" s="34"/>
      <c r="IUO727" s="34"/>
      <c r="IUP727" s="34"/>
      <c r="IUQ727" s="34"/>
      <c r="IUR727" s="34"/>
      <c r="IUS727" s="34"/>
      <c r="IUT727" s="34"/>
      <c r="IUU727" s="34"/>
      <c r="IUV727" s="34"/>
      <c r="IUW727" s="34"/>
      <c r="IUX727" s="34"/>
      <c r="IUY727" s="34"/>
      <c r="IUZ727" s="34"/>
      <c r="IVA727" s="34"/>
      <c r="IVB727" s="34"/>
      <c r="IVC727" s="34"/>
      <c r="IVD727" s="34"/>
      <c r="IVE727" s="34"/>
      <c r="IVF727" s="34"/>
      <c r="IVG727" s="34"/>
      <c r="IVH727" s="34"/>
      <c r="IVI727" s="34"/>
      <c r="IVJ727" s="34"/>
      <c r="IVK727" s="34"/>
      <c r="IVL727" s="34"/>
      <c r="IVM727" s="34"/>
      <c r="IVN727" s="34"/>
      <c r="IVO727" s="34"/>
      <c r="IVP727" s="34"/>
      <c r="IVQ727" s="34"/>
      <c r="IVR727" s="34"/>
      <c r="IVS727" s="34"/>
      <c r="IVT727" s="34"/>
      <c r="IVU727" s="34"/>
      <c r="IVV727" s="34"/>
      <c r="IVW727" s="34"/>
      <c r="IVX727" s="34"/>
      <c r="IVY727" s="34"/>
      <c r="IVZ727" s="34"/>
      <c r="IWA727" s="34"/>
      <c r="IWB727" s="34"/>
      <c r="IWC727" s="34"/>
      <c r="IWD727" s="34"/>
      <c r="IWE727" s="34"/>
      <c r="IWF727" s="34"/>
      <c r="IWG727" s="34"/>
      <c r="IWH727" s="34"/>
      <c r="IWI727" s="34"/>
      <c r="IWJ727" s="34"/>
      <c r="IWK727" s="34"/>
      <c r="IWL727" s="34"/>
      <c r="IWM727" s="34"/>
      <c r="IWN727" s="34"/>
      <c r="IWO727" s="34"/>
      <c r="IWP727" s="34"/>
      <c r="IWQ727" s="34"/>
      <c r="IWR727" s="34"/>
      <c r="IWS727" s="34"/>
      <c r="IWT727" s="34"/>
      <c r="IWU727" s="34"/>
      <c r="IWV727" s="34"/>
      <c r="IWW727" s="34"/>
      <c r="IWX727" s="34"/>
      <c r="IWY727" s="34"/>
      <c r="IWZ727" s="34"/>
      <c r="IXA727" s="34"/>
      <c r="IXB727" s="34"/>
      <c r="IXC727" s="34"/>
      <c r="IXD727" s="34"/>
      <c r="IXE727" s="34"/>
      <c r="IXF727" s="34"/>
      <c r="IXG727" s="34"/>
      <c r="IXH727" s="34"/>
      <c r="IXI727" s="34"/>
      <c r="IXJ727" s="34"/>
      <c r="IXK727" s="34"/>
      <c r="IXL727" s="34"/>
      <c r="IXM727" s="34"/>
      <c r="IXN727" s="34"/>
      <c r="IXO727" s="34"/>
      <c r="IXP727" s="34"/>
      <c r="IXQ727" s="34"/>
      <c r="IXR727" s="34"/>
      <c r="IXS727" s="34"/>
      <c r="IXT727" s="34"/>
      <c r="IXU727" s="34"/>
      <c r="IXV727" s="34"/>
      <c r="IXW727" s="34"/>
      <c r="IXX727" s="34"/>
      <c r="IXY727" s="34"/>
      <c r="IXZ727" s="34"/>
      <c r="IYA727" s="34"/>
      <c r="IYB727" s="34"/>
      <c r="IYC727" s="34"/>
      <c r="IYD727" s="34"/>
      <c r="IYE727" s="34"/>
      <c r="IYF727" s="34"/>
      <c r="IYG727" s="34"/>
      <c r="IYH727" s="34"/>
      <c r="IYI727" s="34"/>
      <c r="IYJ727" s="34"/>
      <c r="IYK727" s="34"/>
      <c r="IYL727" s="34"/>
      <c r="IYM727" s="34"/>
      <c r="IYN727" s="34"/>
      <c r="IYO727" s="34"/>
      <c r="IYP727" s="34"/>
      <c r="IYQ727" s="34"/>
      <c r="IYR727" s="34"/>
      <c r="IYS727" s="34"/>
      <c r="IYT727" s="34"/>
      <c r="IYU727" s="34"/>
      <c r="IYV727" s="34"/>
      <c r="IYW727" s="34"/>
      <c r="IYX727" s="34"/>
      <c r="IYY727" s="34"/>
      <c r="IYZ727" s="34"/>
      <c r="IZA727" s="34"/>
      <c r="IZB727" s="34"/>
      <c r="IZC727" s="34"/>
      <c r="IZD727" s="34"/>
      <c r="IZE727" s="34"/>
      <c r="IZF727" s="34"/>
      <c r="IZG727" s="34"/>
      <c r="IZH727" s="34"/>
      <c r="IZI727" s="34"/>
      <c r="IZJ727" s="34"/>
      <c r="IZK727" s="34"/>
      <c r="IZL727" s="34"/>
      <c r="IZM727" s="34"/>
      <c r="IZN727" s="34"/>
      <c r="IZO727" s="34"/>
      <c r="IZP727" s="34"/>
      <c r="IZQ727" s="34"/>
      <c r="IZR727" s="34"/>
      <c r="IZS727" s="34"/>
      <c r="IZT727" s="34"/>
      <c r="IZU727" s="34"/>
      <c r="IZV727" s="34"/>
      <c r="IZW727" s="34"/>
      <c r="IZX727" s="34"/>
      <c r="IZY727" s="34"/>
      <c r="IZZ727" s="34"/>
      <c r="JAA727" s="34"/>
      <c r="JAB727" s="34"/>
      <c r="JAC727" s="34"/>
      <c r="JAD727" s="34"/>
      <c r="JAE727" s="34"/>
      <c r="JAF727" s="34"/>
      <c r="JAG727" s="34"/>
      <c r="JAH727" s="34"/>
      <c r="JAI727" s="34"/>
      <c r="JAJ727" s="34"/>
      <c r="JAK727" s="34"/>
      <c r="JAL727" s="34"/>
      <c r="JAM727" s="34"/>
      <c r="JAN727" s="34"/>
      <c r="JAO727" s="34"/>
      <c r="JAP727" s="34"/>
      <c r="JAQ727" s="34"/>
      <c r="JAR727" s="34"/>
      <c r="JAS727" s="34"/>
      <c r="JAT727" s="34"/>
      <c r="JAU727" s="34"/>
      <c r="JAV727" s="34"/>
      <c r="JAW727" s="34"/>
      <c r="JAX727" s="34"/>
      <c r="JAY727" s="34"/>
      <c r="JAZ727" s="34"/>
      <c r="JBA727" s="34"/>
      <c r="JBB727" s="34"/>
      <c r="JBC727" s="34"/>
      <c r="JBD727" s="34"/>
      <c r="JBE727" s="34"/>
      <c r="JBF727" s="34"/>
      <c r="JBG727" s="34"/>
      <c r="JBH727" s="34"/>
      <c r="JBI727" s="34"/>
      <c r="JBJ727" s="34"/>
      <c r="JBK727" s="34"/>
      <c r="JBL727" s="34"/>
      <c r="JBM727" s="34"/>
      <c r="JBN727" s="34"/>
      <c r="JBO727" s="34"/>
      <c r="JBP727" s="34"/>
      <c r="JBQ727" s="34"/>
      <c r="JBR727" s="34"/>
      <c r="JBS727" s="34"/>
      <c r="JBT727" s="34"/>
      <c r="JBU727" s="34"/>
      <c r="JBV727" s="34"/>
      <c r="JBW727" s="34"/>
      <c r="JBX727" s="34"/>
      <c r="JBY727" s="34"/>
      <c r="JBZ727" s="34"/>
      <c r="JCA727" s="34"/>
      <c r="JCB727" s="34"/>
      <c r="JCC727" s="34"/>
      <c r="JCD727" s="34"/>
      <c r="JCE727" s="34"/>
      <c r="JCF727" s="34"/>
      <c r="JCG727" s="34"/>
      <c r="JCH727" s="34"/>
      <c r="JCI727" s="34"/>
      <c r="JCJ727" s="34"/>
      <c r="JCK727" s="34"/>
      <c r="JCL727" s="34"/>
      <c r="JCM727" s="34"/>
      <c r="JCN727" s="34"/>
      <c r="JCO727" s="34"/>
      <c r="JCP727" s="34"/>
      <c r="JCQ727" s="34"/>
      <c r="JCR727" s="34"/>
      <c r="JCS727" s="34"/>
      <c r="JCT727" s="34"/>
      <c r="JCU727" s="34"/>
      <c r="JCV727" s="34"/>
      <c r="JCW727" s="34"/>
      <c r="JCX727" s="34"/>
      <c r="JCY727" s="34"/>
      <c r="JCZ727" s="34"/>
      <c r="JDA727" s="34"/>
      <c r="JDB727" s="34"/>
      <c r="JDC727" s="34"/>
      <c r="JDD727" s="34"/>
      <c r="JDE727" s="34"/>
      <c r="JDF727" s="34"/>
      <c r="JDG727" s="34"/>
      <c r="JDH727" s="34"/>
      <c r="JDI727" s="34"/>
      <c r="JDJ727" s="34"/>
      <c r="JDK727" s="34"/>
      <c r="JDL727" s="34"/>
      <c r="JDM727" s="34"/>
      <c r="JDN727" s="34"/>
      <c r="JDO727" s="34"/>
      <c r="JDP727" s="34"/>
      <c r="JDQ727" s="34"/>
      <c r="JDR727" s="34"/>
      <c r="JDS727" s="34"/>
      <c r="JDT727" s="34"/>
      <c r="JDU727" s="34"/>
      <c r="JDV727" s="34"/>
      <c r="JDW727" s="34"/>
      <c r="JDX727" s="34"/>
      <c r="JDY727" s="34"/>
      <c r="JDZ727" s="34"/>
      <c r="JEA727" s="34"/>
      <c r="JEB727" s="34"/>
      <c r="JEC727" s="34"/>
      <c r="JED727" s="34"/>
      <c r="JEE727" s="34"/>
      <c r="JEF727" s="34"/>
      <c r="JEG727" s="34"/>
      <c r="JEH727" s="34"/>
      <c r="JEI727" s="34"/>
      <c r="JEJ727" s="34"/>
      <c r="JEK727" s="34"/>
      <c r="JEL727" s="34"/>
      <c r="JEM727" s="34"/>
      <c r="JEN727" s="34"/>
      <c r="JEO727" s="34"/>
      <c r="JEP727" s="34"/>
      <c r="JEQ727" s="34"/>
      <c r="JER727" s="34"/>
      <c r="JES727" s="34"/>
      <c r="JET727" s="34"/>
      <c r="JEU727" s="34"/>
      <c r="JEV727" s="34"/>
      <c r="JEW727" s="34"/>
      <c r="JEX727" s="34"/>
      <c r="JEY727" s="34"/>
      <c r="JEZ727" s="34"/>
      <c r="JFA727" s="34"/>
      <c r="JFB727" s="34"/>
      <c r="JFC727" s="34"/>
      <c r="JFD727" s="34"/>
      <c r="JFE727" s="34"/>
      <c r="JFF727" s="34"/>
      <c r="JFG727" s="34"/>
      <c r="JFH727" s="34"/>
      <c r="JFI727" s="34"/>
      <c r="JFJ727" s="34"/>
      <c r="JFK727" s="34"/>
      <c r="JFL727" s="34"/>
      <c r="JFM727" s="34"/>
      <c r="JFN727" s="34"/>
      <c r="JFO727" s="34"/>
      <c r="JFP727" s="34"/>
      <c r="JFQ727" s="34"/>
      <c r="JFR727" s="34"/>
      <c r="JFS727" s="34"/>
      <c r="JFT727" s="34"/>
      <c r="JFU727" s="34"/>
      <c r="JFV727" s="34"/>
      <c r="JFW727" s="34"/>
      <c r="JFX727" s="34"/>
      <c r="JFY727" s="34"/>
      <c r="JFZ727" s="34"/>
      <c r="JGA727" s="34"/>
      <c r="JGB727" s="34"/>
      <c r="JGC727" s="34"/>
      <c r="JGD727" s="34"/>
      <c r="JGE727" s="34"/>
      <c r="JGF727" s="34"/>
      <c r="JGG727" s="34"/>
      <c r="JGH727" s="34"/>
      <c r="JGI727" s="34"/>
      <c r="JGJ727" s="34"/>
      <c r="JGK727" s="34"/>
      <c r="JGL727" s="34"/>
      <c r="JGM727" s="34"/>
      <c r="JGN727" s="34"/>
      <c r="JGO727" s="34"/>
      <c r="JGP727" s="34"/>
      <c r="JGQ727" s="34"/>
      <c r="JGR727" s="34"/>
      <c r="JGS727" s="34"/>
      <c r="JGT727" s="34"/>
      <c r="JGU727" s="34"/>
      <c r="JGV727" s="34"/>
      <c r="JGW727" s="34"/>
      <c r="JGX727" s="34"/>
      <c r="JGY727" s="34"/>
      <c r="JGZ727" s="34"/>
      <c r="JHA727" s="34"/>
      <c r="JHB727" s="34"/>
      <c r="JHC727" s="34"/>
      <c r="JHD727" s="34"/>
      <c r="JHE727" s="34"/>
      <c r="JHF727" s="34"/>
      <c r="JHG727" s="34"/>
      <c r="JHH727" s="34"/>
      <c r="JHI727" s="34"/>
      <c r="JHJ727" s="34"/>
      <c r="JHK727" s="34"/>
      <c r="JHL727" s="34"/>
      <c r="JHM727" s="34"/>
      <c r="JHN727" s="34"/>
      <c r="JHO727" s="34"/>
      <c r="JHP727" s="34"/>
      <c r="JHQ727" s="34"/>
      <c r="JHR727" s="34"/>
      <c r="JHS727" s="34"/>
      <c r="JHT727" s="34"/>
      <c r="JHU727" s="34"/>
      <c r="JHV727" s="34"/>
      <c r="JHW727" s="34"/>
      <c r="JHX727" s="34"/>
      <c r="JHY727" s="34"/>
      <c r="JHZ727" s="34"/>
      <c r="JIA727" s="34"/>
      <c r="JIB727" s="34"/>
      <c r="JIC727" s="34"/>
      <c r="JID727" s="34"/>
      <c r="JIE727" s="34"/>
      <c r="JIF727" s="34"/>
      <c r="JIG727" s="34"/>
      <c r="JIH727" s="34"/>
      <c r="JII727" s="34"/>
      <c r="JIJ727" s="34"/>
      <c r="JIK727" s="34"/>
      <c r="JIL727" s="34"/>
      <c r="JIM727" s="34"/>
      <c r="JIN727" s="34"/>
      <c r="JIO727" s="34"/>
      <c r="JIP727" s="34"/>
      <c r="JIQ727" s="34"/>
      <c r="JIR727" s="34"/>
      <c r="JIS727" s="34"/>
      <c r="JIT727" s="34"/>
      <c r="JIU727" s="34"/>
      <c r="JIV727" s="34"/>
      <c r="JIW727" s="34"/>
      <c r="JIX727" s="34"/>
      <c r="JIY727" s="34"/>
      <c r="JIZ727" s="34"/>
      <c r="JJA727" s="34"/>
      <c r="JJB727" s="34"/>
      <c r="JJC727" s="34"/>
      <c r="JJD727" s="34"/>
      <c r="JJE727" s="34"/>
      <c r="JJF727" s="34"/>
      <c r="JJG727" s="34"/>
      <c r="JJH727" s="34"/>
      <c r="JJI727" s="34"/>
      <c r="JJJ727" s="34"/>
      <c r="JJK727" s="34"/>
      <c r="JJL727" s="34"/>
      <c r="JJM727" s="34"/>
      <c r="JJN727" s="34"/>
      <c r="JJO727" s="34"/>
      <c r="JJP727" s="34"/>
      <c r="JJQ727" s="34"/>
      <c r="JJR727" s="34"/>
      <c r="JJS727" s="34"/>
      <c r="JJT727" s="34"/>
      <c r="JJU727" s="34"/>
      <c r="JJV727" s="34"/>
      <c r="JJW727" s="34"/>
      <c r="JJX727" s="34"/>
      <c r="JJY727" s="34"/>
      <c r="JJZ727" s="34"/>
      <c r="JKA727" s="34"/>
      <c r="JKB727" s="34"/>
      <c r="JKC727" s="34"/>
      <c r="JKD727" s="34"/>
      <c r="JKE727" s="34"/>
      <c r="JKF727" s="34"/>
      <c r="JKG727" s="34"/>
      <c r="JKH727" s="34"/>
      <c r="JKI727" s="34"/>
      <c r="JKJ727" s="34"/>
      <c r="JKK727" s="34"/>
      <c r="JKL727" s="34"/>
      <c r="JKM727" s="34"/>
      <c r="JKN727" s="34"/>
      <c r="JKO727" s="34"/>
      <c r="JKP727" s="34"/>
      <c r="JKQ727" s="34"/>
      <c r="JKR727" s="34"/>
      <c r="JKS727" s="34"/>
      <c r="JKT727" s="34"/>
      <c r="JKU727" s="34"/>
      <c r="JKV727" s="34"/>
      <c r="JKW727" s="34"/>
      <c r="JKX727" s="34"/>
      <c r="JKY727" s="34"/>
      <c r="JKZ727" s="34"/>
      <c r="JLA727" s="34"/>
      <c r="JLB727" s="34"/>
      <c r="JLC727" s="34"/>
      <c r="JLD727" s="34"/>
      <c r="JLE727" s="34"/>
      <c r="JLF727" s="34"/>
      <c r="JLG727" s="34"/>
      <c r="JLH727" s="34"/>
      <c r="JLI727" s="34"/>
      <c r="JLJ727" s="34"/>
      <c r="JLK727" s="34"/>
      <c r="JLL727" s="34"/>
      <c r="JLM727" s="34"/>
      <c r="JLN727" s="34"/>
      <c r="JLO727" s="34"/>
      <c r="JLP727" s="34"/>
      <c r="JLQ727" s="34"/>
      <c r="JLR727" s="34"/>
      <c r="JLS727" s="34"/>
      <c r="JLT727" s="34"/>
      <c r="JLU727" s="34"/>
      <c r="JLV727" s="34"/>
      <c r="JLW727" s="34"/>
      <c r="JLX727" s="34"/>
      <c r="JLY727" s="34"/>
      <c r="JLZ727" s="34"/>
      <c r="JMA727" s="34"/>
      <c r="JMB727" s="34"/>
      <c r="JMC727" s="34"/>
      <c r="JMD727" s="34"/>
      <c r="JME727" s="34"/>
      <c r="JMF727" s="34"/>
      <c r="JMG727" s="34"/>
      <c r="JMH727" s="34"/>
      <c r="JMI727" s="34"/>
      <c r="JMJ727" s="34"/>
      <c r="JMK727" s="34"/>
      <c r="JML727" s="34"/>
      <c r="JMM727" s="34"/>
      <c r="JMN727" s="34"/>
      <c r="JMO727" s="34"/>
      <c r="JMP727" s="34"/>
      <c r="JMQ727" s="34"/>
      <c r="JMR727" s="34"/>
      <c r="JMS727" s="34"/>
      <c r="JMT727" s="34"/>
      <c r="JMU727" s="34"/>
      <c r="JMV727" s="34"/>
      <c r="JMW727" s="34"/>
      <c r="JMX727" s="34"/>
      <c r="JMY727" s="34"/>
      <c r="JMZ727" s="34"/>
      <c r="JNA727" s="34"/>
      <c r="JNB727" s="34"/>
      <c r="JNC727" s="34"/>
      <c r="JND727" s="34"/>
      <c r="JNE727" s="34"/>
      <c r="JNF727" s="34"/>
      <c r="JNG727" s="34"/>
      <c r="JNH727" s="34"/>
      <c r="JNI727" s="34"/>
      <c r="JNJ727" s="34"/>
      <c r="JNK727" s="34"/>
      <c r="JNL727" s="34"/>
      <c r="JNM727" s="34"/>
      <c r="JNN727" s="34"/>
      <c r="JNO727" s="34"/>
      <c r="JNP727" s="34"/>
      <c r="JNQ727" s="34"/>
      <c r="JNR727" s="34"/>
      <c r="JNS727" s="34"/>
      <c r="JNT727" s="34"/>
      <c r="JNU727" s="34"/>
      <c r="JNV727" s="34"/>
      <c r="JNW727" s="34"/>
      <c r="JNX727" s="34"/>
      <c r="JNY727" s="34"/>
      <c r="JNZ727" s="34"/>
      <c r="JOA727" s="34"/>
      <c r="JOB727" s="34"/>
      <c r="JOC727" s="34"/>
      <c r="JOD727" s="34"/>
      <c r="JOE727" s="34"/>
      <c r="JOF727" s="34"/>
      <c r="JOG727" s="34"/>
      <c r="JOH727" s="34"/>
      <c r="JOI727" s="34"/>
      <c r="JOJ727" s="34"/>
      <c r="JOK727" s="34"/>
      <c r="JOL727" s="34"/>
      <c r="JOM727" s="34"/>
      <c r="JON727" s="34"/>
      <c r="JOO727" s="34"/>
      <c r="JOP727" s="34"/>
      <c r="JOQ727" s="34"/>
      <c r="JOR727" s="34"/>
      <c r="JOS727" s="34"/>
      <c r="JOT727" s="34"/>
      <c r="JOU727" s="34"/>
      <c r="JOV727" s="34"/>
      <c r="JOW727" s="34"/>
      <c r="JOX727" s="34"/>
      <c r="JOY727" s="34"/>
      <c r="JOZ727" s="34"/>
      <c r="JPA727" s="34"/>
      <c r="JPB727" s="34"/>
      <c r="JPC727" s="34"/>
      <c r="JPD727" s="34"/>
      <c r="JPE727" s="34"/>
      <c r="JPF727" s="34"/>
      <c r="JPG727" s="34"/>
      <c r="JPH727" s="34"/>
      <c r="JPI727" s="34"/>
      <c r="JPJ727" s="34"/>
      <c r="JPK727" s="34"/>
      <c r="JPL727" s="34"/>
      <c r="JPM727" s="34"/>
      <c r="JPN727" s="34"/>
      <c r="JPO727" s="34"/>
      <c r="JPP727" s="34"/>
      <c r="JPQ727" s="34"/>
      <c r="JPR727" s="34"/>
      <c r="JPS727" s="34"/>
      <c r="JPT727" s="34"/>
      <c r="JPU727" s="34"/>
      <c r="JPV727" s="34"/>
      <c r="JPW727" s="34"/>
      <c r="JPX727" s="34"/>
      <c r="JPY727" s="34"/>
      <c r="JPZ727" s="34"/>
      <c r="JQA727" s="34"/>
      <c r="JQB727" s="34"/>
      <c r="JQC727" s="34"/>
      <c r="JQD727" s="34"/>
      <c r="JQE727" s="34"/>
      <c r="JQF727" s="34"/>
      <c r="JQG727" s="34"/>
      <c r="JQH727" s="34"/>
      <c r="JQI727" s="34"/>
      <c r="JQJ727" s="34"/>
      <c r="JQK727" s="34"/>
      <c r="JQL727" s="34"/>
      <c r="JQM727" s="34"/>
      <c r="JQN727" s="34"/>
      <c r="JQO727" s="34"/>
      <c r="JQP727" s="34"/>
      <c r="JQQ727" s="34"/>
      <c r="JQR727" s="34"/>
      <c r="JQS727" s="34"/>
      <c r="JQT727" s="34"/>
      <c r="JQU727" s="34"/>
      <c r="JQV727" s="34"/>
      <c r="JQW727" s="34"/>
      <c r="JQX727" s="34"/>
      <c r="JQY727" s="34"/>
      <c r="JQZ727" s="34"/>
      <c r="JRA727" s="34"/>
      <c r="JRB727" s="34"/>
      <c r="JRC727" s="34"/>
      <c r="JRD727" s="34"/>
      <c r="JRE727" s="34"/>
      <c r="JRF727" s="34"/>
      <c r="JRG727" s="34"/>
      <c r="JRH727" s="34"/>
      <c r="JRI727" s="34"/>
      <c r="JRJ727" s="34"/>
      <c r="JRK727" s="34"/>
      <c r="JRL727" s="34"/>
      <c r="JRM727" s="34"/>
      <c r="JRN727" s="34"/>
      <c r="JRO727" s="34"/>
      <c r="JRP727" s="34"/>
      <c r="JRQ727" s="34"/>
      <c r="JRR727" s="34"/>
      <c r="JRS727" s="34"/>
      <c r="JRT727" s="34"/>
      <c r="JRU727" s="34"/>
      <c r="JRV727" s="34"/>
      <c r="JRW727" s="34"/>
      <c r="JRX727" s="34"/>
      <c r="JRY727" s="34"/>
      <c r="JRZ727" s="34"/>
      <c r="JSA727" s="34"/>
      <c r="JSB727" s="34"/>
      <c r="JSC727" s="34"/>
      <c r="JSD727" s="34"/>
      <c r="JSE727" s="34"/>
      <c r="JSF727" s="34"/>
      <c r="JSG727" s="34"/>
      <c r="JSH727" s="34"/>
      <c r="JSI727" s="34"/>
      <c r="JSJ727" s="34"/>
      <c r="JSK727" s="34"/>
      <c r="JSL727" s="34"/>
      <c r="JSM727" s="34"/>
      <c r="JSN727" s="34"/>
      <c r="JSO727" s="34"/>
      <c r="JSP727" s="34"/>
      <c r="JSQ727" s="34"/>
      <c r="JSR727" s="34"/>
      <c r="JSS727" s="34"/>
      <c r="JST727" s="34"/>
      <c r="JSU727" s="34"/>
      <c r="JSV727" s="34"/>
      <c r="JSW727" s="34"/>
      <c r="JSX727" s="34"/>
      <c r="JSY727" s="34"/>
      <c r="JSZ727" s="34"/>
      <c r="JTA727" s="34"/>
      <c r="JTB727" s="34"/>
      <c r="JTC727" s="34"/>
      <c r="JTD727" s="34"/>
      <c r="JTE727" s="34"/>
      <c r="JTF727" s="34"/>
      <c r="JTG727" s="34"/>
      <c r="JTH727" s="34"/>
      <c r="JTI727" s="34"/>
      <c r="JTJ727" s="34"/>
      <c r="JTK727" s="34"/>
      <c r="JTL727" s="34"/>
      <c r="JTM727" s="34"/>
      <c r="JTN727" s="34"/>
      <c r="JTO727" s="34"/>
      <c r="JTP727" s="34"/>
      <c r="JTQ727" s="34"/>
      <c r="JTR727" s="34"/>
      <c r="JTS727" s="34"/>
      <c r="JTT727" s="34"/>
      <c r="JTU727" s="34"/>
      <c r="JTV727" s="34"/>
      <c r="JTW727" s="34"/>
      <c r="JTX727" s="34"/>
      <c r="JTY727" s="34"/>
      <c r="JTZ727" s="34"/>
      <c r="JUA727" s="34"/>
      <c r="JUB727" s="34"/>
      <c r="JUC727" s="34"/>
      <c r="JUD727" s="34"/>
      <c r="JUE727" s="34"/>
      <c r="JUF727" s="34"/>
      <c r="JUG727" s="34"/>
      <c r="JUH727" s="34"/>
      <c r="JUI727" s="34"/>
      <c r="JUJ727" s="34"/>
      <c r="JUK727" s="34"/>
      <c r="JUL727" s="34"/>
      <c r="JUM727" s="34"/>
      <c r="JUN727" s="34"/>
      <c r="JUO727" s="34"/>
      <c r="JUP727" s="34"/>
      <c r="JUQ727" s="34"/>
      <c r="JUR727" s="34"/>
      <c r="JUS727" s="34"/>
      <c r="JUT727" s="34"/>
      <c r="JUU727" s="34"/>
      <c r="JUV727" s="34"/>
      <c r="JUW727" s="34"/>
      <c r="JUX727" s="34"/>
      <c r="JUY727" s="34"/>
      <c r="JUZ727" s="34"/>
      <c r="JVA727" s="34"/>
      <c r="JVB727" s="34"/>
      <c r="JVC727" s="34"/>
      <c r="JVD727" s="34"/>
      <c r="JVE727" s="34"/>
      <c r="JVF727" s="34"/>
      <c r="JVG727" s="34"/>
      <c r="JVH727" s="34"/>
      <c r="JVI727" s="34"/>
      <c r="JVJ727" s="34"/>
      <c r="JVK727" s="34"/>
      <c r="JVL727" s="34"/>
      <c r="JVM727" s="34"/>
      <c r="JVN727" s="34"/>
      <c r="JVO727" s="34"/>
      <c r="JVP727" s="34"/>
      <c r="JVQ727" s="34"/>
      <c r="JVR727" s="34"/>
      <c r="JVS727" s="34"/>
      <c r="JVT727" s="34"/>
      <c r="JVU727" s="34"/>
      <c r="JVV727" s="34"/>
      <c r="JVW727" s="34"/>
      <c r="JVX727" s="34"/>
      <c r="JVY727" s="34"/>
      <c r="JVZ727" s="34"/>
      <c r="JWA727" s="34"/>
      <c r="JWB727" s="34"/>
      <c r="JWC727" s="34"/>
      <c r="JWD727" s="34"/>
      <c r="JWE727" s="34"/>
      <c r="JWF727" s="34"/>
      <c r="JWG727" s="34"/>
      <c r="JWH727" s="34"/>
      <c r="JWI727" s="34"/>
      <c r="JWJ727" s="34"/>
      <c r="JWK727" s="34"/>
      <c r="JWL727" s="34"/>
      <c r="JWM727" s="34"/>
      <c r="JWN727" s="34"/>
      <c r="JWO727" s="34"/>
      <c r="JWP727" s="34"/>
      <c r="JWQ727" s="34"/>
      <c r="JWR727" s="34"/>
      <c r="JWS727" s="34"/>
      <c r="JWT727" s="34"/>
      <c r="JWU727" s="34"/>
      <c r="JWV727" s="34"/>
      <c r="JWW727" s="34"/>
      <c r="JWX727" s="34"/>
      <c r="JWY727" s="34"/>
      <c r="JWZ727" s="34"/>
      <c r="JXA727" s="34"/>
      <c r="JXB727" s="34"/>
      <c r="JXC727" s="34"/>
      <c r="JXD727" s="34"/>
      <c r="JXE727" s="34"/>
      <c r="JXF727" s="34"/>
      <c r="JXG727" s="34"/>
      <c r="JXH727" s="34"/>
      <c r="JXI727" s="34"/>
      <c r="JXJ727" s="34"/>
      <c r="JXK727" s="34"/>
      <c r="JXL727" s="34"/>
      <c r="JXM727" s="34"/>
      <c r="JXN727" s="34"/>
      <c r="JXO727" s="34"/>
      <c r="JXP727" s="34"/>
      <c r="JXQ727" s="34"/>
      <c r="JXR727" s="34"/>
      <c r="JXS727" s="34"/>
      <c r="JXT727" s="34"/>
      <c r="JXU727" s="34"/>
      <c r="JXV727" s="34"/>
      <c r="JXW727" s="34"/>
      <c r="JXX727" s="34"/>
      <c r="JXY727" s="34"/>
      <c r="JXZ727" s="34"/>
      <c r="JYA727" s="34"/>
      <c r="JYB727" s="34"/>
      <c r="JYC727" s="34"/>
      <c r="JYD727" s="34"/>
      <c r="JYE727" s="34"/>
      <c r="JYF727" s="34"/>
      <c r="JYG727" s="34"/>
      <c r="JYH727" s="34"/>
      <c r="JYI727" s="34"/>
      <c r="JYJ727" s="34"/>
      <c r="JYK727" s="34"/>
      <c r="JYL727" s="34"/>
      <c r="JYM727" s="34"/>
      <c r="JYN727" s="34"/>
      <c r="JYO727" s="34"/>
      <c r="JYP727" s="34"/>
      <c r="JYQ727" s="34"/>
      <c r="JYR727" s="34"/>
      <c r="JYS727" s="34"/>
      <c r="JYT727" s="34"/>
      <c r="JYU727" s="34"/>
      <c r="JYV727" s="34"/>
      <c r="JYW727" s="34"/>
      <c r="JYX727" s="34"/>
      <c r="JYY727" s="34"/>
      <c r="JYZ727" s="34"/>
      <c r="JZA727" s="34"/>
      <c r="JZB727" s="34"/>
      <c r="JZC727" s="34"/>
      <c r="JZD727" s="34"/>
      <c r="JZE727" s="34"/>
      <c r="JZF727" s="34"/>
      <c r="JZG727" s="34"/>
      <c r="JZH727" s="34"/>
      <c r="JZI727" s="34"/>
      <c r="JZJ727" s="34"/>
      <c r="JZK727" s="34"/>
      <c r="JZL727" s="34"/>
      <c r="JZM727" s="34"/>
      <c r="JZN727" s="34"/>
      <c r="JZO727" s="34"/>
      <c r="JZP727" s="34"/>
      <c r="JZQ727" s="34"/>
      <c r="JZR727" s="34"/>
      <c r="JZS727" s="34"/>
      <c r="JZT727" s="34"/>
      <c r="JZU727" s="34"/>
      <c r="JZV727" s="34"/>
      <c r="JZW727" s="34"/>
      <c r="JZX727" s="34"/>
      <c r="JZY727" s="34"/>
      <c r="JZZ727" s="34"/>
      <c r="KAA727" s="34"/>
      <c r="KAB727" s="34"/>
      <c r="KAC727" s="34"/>
      <c r="KAD727" s="34"/>
      <c r="KAE727" s="34"/>
      <c r="KAF727" s="34"/>
      <c r="KAG727" s="34"/>
      <c r="KAH727" s="34"/>
      <c r="KAI727" s="34"/>
      <c r="KAJ727" s="34"/>
      <c r="KAK727" s="34"/>
      <c r="KAL727" s="34"/>
      <c r="KAM727" s="34"/>
      <c r="KAN727" s="34"/>
      <c r="KAO727" s="34"/>
      <c r="KAP727" s="34"/>
      <c r="KAQ727" s="34"/>
      <c r="KAR727" s="34"/>
      <c r="KAS727" s="34"/>
      <c r="KAT727" s="34"/>
      <c r="KAU727" s="34"/>
      <c r="KAV727" s="34"/>
      <c r="KAW727" s="34"/>
      <c r="KAX727" s="34"/>
      <c r="KAY727" s="34"/>
      <c r="KAZ727" s="34"/>
      <c r="KBA727" s="34"/>
      <c r="KBB727" s="34"/>
      <c r="KBC727" s="34"/>
      <c r="KBD727" s="34"/>
      <c r="KBE727" s="34"/>
      <c r="KBF727" s="34"/>
      <c r="KBG727" s="34"/>
      <c r="KBH727" s="34"/>
      <c r="KBI727" s="34"/>
      <c r="KBJ727" s="34"/>
      <c r="KBK727" s="34"/>
      <c r="KBL727" s="34"/>
      <c r="KBM727" s="34"/>
      <c r="KBN727" s="34"/>
      <c r="KBO727" s="34"/>
      <c r="KBP727" s="34"/>
      <c r="KBQ727" s="34"/>
      <c r="KBR727" s="34"/>
      <c r="KBS727" s="34"/>
      <c r="KBT727" s="34"/>
      <c r="KBU727" s="34"/>
      <c r="KBV727" s="34"/>
      <c r="KBW727" s="34"/>
      <c r="KBX727" s="34"/>
      <c r="KBY727" s="34"/>
      <c r="KBZ727" s="34"/>
      <c r="KCA727" s="34"/>
      <c r="KCB727" s="34"/>
      <c r="KCC727" s="34"/>
      <c r="KCD727" s="34"/>
      <c r="KCE727" s="34"/>
      <c r="KCF727" s="34"/>
      <c r="KCG727" s="34"/>
      <c r="KCH727" s="34"/>
      <c r="KCI727" s="34"/>
      <c r="KCJ727" s="34"/>
      <c r="KCK727" s="34"/>
      <c r="KCL727" s="34"/>
      <c r="KCM727" s="34"/>
      <c r="KCN727" s="34"/>
      <c r="KCO727" s="34"/>
      <c r="KCP727" s="34"/>
      <c r="KCQ727" s="34"/>
      <c r="KCR727" s="34"/>
      <c r="KCS727" s="34"/>
      <c r="KCT727" s="34"/>
      <c r="KCU727" s="34"/>
      <c r="KCV727" s="34"/>
      <c r="KCW727" s="34"/>
      <c r="KCX727" s="34"/>
      <c r="KCY727" s="34"/>
      <c r="KCZ727" s="34"/>
      <c r="KDA727" s="34"/>
      <c r="KDB727" s="34"/>
      <c r="KDC727" s="34"/>
      <c r="KDD727" s="34"/>
      <c r="KDE727" s="34"/>
      <c r="KDF727" s="34"/>
      <c r="KDG727" s="34"/>
      <c r="KDH727" s="34"/>
      <c r="KDI727" s="34"/>
      <c r="KDJ727" s="34"/>
      <c r="KDK727" s="34"/>
      <c r="KDL727" s="34"/>
      <c r="KDM727" s="34"/>
      <c r="KDN727" s="34"/>
      <c r="KDO727" s="34"/>
      <c r="KDP727" s="34"/>
      <c r="KDQ727" s="34"/>
      <c r="KDR727" s="34"/>
      <c r="KDS727" s="34"/>
      <c r="KDT727" s="34"/>
      <c r="KDU727" s="34"/>
      <c r="KDV727" s="34"/>
      <c r="KDW727" s="34"/>
      <c r="KDX727" s="34"/>
      <c r="KDY727" s="34"/>
      <c r="KDZ727" s="34"/>
      <c r="KEA727" s="34"/>
      <c r="KEB727" s="34"/>
      <c r="KEC727" s="34"/>
      <c r="KED727" s="34"/>
      <c r="KEE727" s="34"/>
      <c r="KEF727" s="34"/>
      <c r="KEG727" s="34"/>
      <c r="KEH727" s="34"/>
      <c r="KEI727" s="34"/>
      <c r="KEJ727" s="34"/>
      <c r="KEK727" s="34"/>
      <c r="KEL727" s="34"/>
      <c r="KEM727" s="34"/>
      <c r="KEN727" s="34"/>
      <c r="KEO727" s="34"/>
      <c r="KEP727" s="34"/>
      <c r="KEQ727" s="34"/>
      <c r="KER727" s="34"/>
      <c r="KES727" s="34"/>
      <c r="KET727" s="34"/>
      <c r="KEU727" s="34"/>
      <c r="KEV727" s="34"/>
      <c r="KEW727" s="34"/>
      <c r="KEX727" s="34"/>
      <c r="KEY727" s="34"/>
      <c r="KEZ727" s="34"/>
      <c r="KFA727" s="34"/>
      <c r="KFB727" s="34"/>
      <c r="KFC727" s="34"/>
      <c r="KFD727" s="34"/>
      <c r="KFE727" s="34"/>
      <c r="KFF727" s="34"/>
      <c r="KFG727" s="34"/>
      <c r="KFH727" s="34"/>
      <c r="KFI727" s="34"/>
      <c r="KFJ727" s="34"/>
      <c r="KFK727" s="34"/>
      <c r="KFL727" s="34"/>
      <c r="KFM727" s="34"/>
      <c r="KFN727" s="34"/>
      <c r="KFO727" s="34"/>
      <c r="KFP727" s="34"/>
      <c r="KFQ727" s="34"/>
      <c r="KFR727" s="34"/>
      <c r="KFS727" s="34"/>
      <c r="KFT727" s="34"/>
      <c r="KFU727" s="34"/>
      <c r="KFV727" s="34"/>
      <c r="KFW727" s="34"/>
      <c r="KFX727" s="34"/>
      <c r="KFY727" s="34"/>
      <c r="KFZ727" s="34"/>
      <c r="KGA727" s="34"/>
      <c r="KGB727" s="34"/>
      <c r="KGC727" s="34"/>
      <c r="KGD727" s="34"/>
      <c r="KGE727" s="34"/>
      <c r="KGF727" s="34"/>
      <c r="KGG727" s="34"/>
      <c r="KGH727" s="34"/>
      <c r="KGI727" s="34"/>
      <c r="KGJ727" s="34"/>
      <c r="KGK727" s="34"/>
      <c r="KGL727" s="34"/>
      <c r="KGM727" s="34"/>
      <c r="KGN727" s="34"/>
      <c r="KGO727" s="34"/>
      <c r="KGP727" s="34"/>
      <c r="KGQ727" s="34"/>
      <c r="KGR727" s="34"/>
      <c r="KGS727" s="34"/>
      <c r="KGT727" s="34"/>
      <c r="KGU727" s="34"/>
      <c r="KGV727" s="34"/>
      <c r="KGW727" s="34"/>
      <c r="KGX727" s="34"/>
      <c r="KGY727" s="34"/>
      <c r="KGZ727" s="34"/>
      <c r="KHA727" s="34"/>
      <c r="KHB727" s="34"/>
      <c r="KHC727" s="34"/>
      <c r="KHD727" s="34"/>
      <c r="KHE727" s="34"/>
      <c r="KHF727" s="34"/>
      <c r="KHG727" s="34"/>
      <c r="KHH727" s="34"/>
      <c r="KHI727" s="34"/>
      <c r="KHJ727" s="34"/>
      <c r="KHK727" s="34"/>
      <c r="KHL727" s="34"/>
      <c r="KHM727" s="34"/>
      <c r="KHN727" s="34"/>
      <c r="KHO727" s="34"/>
      <c r="KHP727" s="34"/>
      <c r="KHQ727" s="34"/>
      <c r="KHR727" s="34"/>
      <c r="KHS727" s="34"/>
      <c r="KHT727" s="34"/>
      <c r="KHU727" s="34"/>
      <c r="KHV727" s="34"/>
      <c r="KHW727" s="34"/>
      <c r="KHX727" s="34"/>
      <c r="KHY727" s="34"/>
      <c r="KHZ727" s="34"/>
      <c r="KIA727" s="34"/>
      <c r="KIB727" s="34"/>
      <c r="KIC727" s="34"/>
      <c r="KID727" s="34"/>
      <c r="KIE727" s="34"/>
      <c r="KIF727" s="34"/>
      <c r="KIG727" s="34"/>
      <c r="KIH727" s="34"/>
      <c r="KII727" s="34"/>
      <c r="KIJ727" s="34"/>
      <c r="KIK727" s="34"/>
      <c r="KIL727" s="34"/>
      <c r="KIM727" s="34"/>
      <c r="KIN727" s="34"/>
      <c r="KIO727" s="34"/>
      <c r="KIP727" s="34"/>
      <c r="KIQ727" s="34"/>
      <c r="KIR727" s="34"/>
      <c r="KIS727" s="34"/>
      <c r="KIT727" s="34"/>
      <c r="KIU727" s="34"/>
      <c r="KIV727" s="34"/>
      <c r="KIW727" s="34"/>
      <c r="KIX727" s="34"/>
      <c r="KIY727" s="34"/>
      <c r="KIZ727" s="34"/>
      <c r="KJA727" s="34"/>
      <c r="KJB727" s="34"/>
      <c r="KJC727" s="34"/>
      <c r="KJD727" s="34"/>
      <c r="KJE727" s="34"/>
      <c r="KJF727" s="34"/>
      <c r="KJG727" s="34"/>
      <c r="KJH727" s="34"/>
      <c r="KJI727" s="34"/>
      <c r="KJJ727" s="34"/>
      <c r="KJK727" s="34"/>
      <c r="KJL727" s="34"/>
      <c r="KJM727" s="34"/>
      <c r="KJN727" s="34"/>
      <c r="KJO727" s="34"/>
      <c r="KJP727" s="34"/>
      <c r="KJQ727" s="34"/>
      <c r="KJR727" s="34"/>
      <c r="KJS727" s="34"/>
      <c r="KJT727" s="34"/>
      <c r="KJU727" s="34"/>
      <c r="KJV727" s="34"/>
      <c r="KJW727" s="34"/>
      <c r="KJX727" s="34"/>
      <c r="KJY727" s="34"/>
      <c r="KJZ727" s="34"/>
      <c r="KKA727" s="34"/>
      <c r="KKB727" s="34"/>
      <c r="KKC727" s="34"/>
      <c r="KKD727" s="34"/>
      <c r="KKE727" s="34"/>
      <c r="KKF727" s="34"/>
      <c r="KKG727" s="34"/>
      <c r="KKH727" s="34"/>
      <c r="KKI727" s="34"/>
      <c r="KKJ727" s="34"/>
      <c r="KKK727" s="34"/>
      <c r="KKL727" s="34"/>
      <c r="KKM727" s="34"/>
      <c r="KKN727" s="34"/>
      <c r="KKO727" s="34"/>
      <c r="KKP727" s="34"/>
      <c r="KKQ727" s="34"/>
      <c r="KKR727" s="34"/>
      <c r="KKS727" s="34"/>
      <c r="KKT727" s="34"/>
      <c r="KKU727" s="34"/>
      <c r="KKV727" s="34"/>
      <c r="KKW727" s="34"/>
      <c r="KKX727" s="34"/>
      <c r="KKY727" s="34"/>
      <c r="KKZ727" s="34"/>
      <c r="KLA727" s="34"/>
      <c r="KLB727" s="34"/>
      <c r="KLC727" s="34"/>
      <c r="KLD727" s="34"/>
      <c r="KLE727" s="34"/>
      <c r="KLF727" s="34"/>
      <c r="KLG727" s="34"/>
      <c r="KLH727" s="34"/>
      <c r="KLI727" s="34"/>
      <c r="KLJ727" s="34"/>
      <c r="KLK727" s="34"/>
      <c r="KLL727" s="34"/>
      <c r="KLM727" s="34"/>
      <c r="KLN727" s="34"/>
      <c r="KLO727" s="34"/>
      <c r="KLP727" s="34"/>
      <c r="KLQ727" s="34"/>
      <c r="KLR727" s="34"/>
      <c r="KLS727" s="34"/>
      <c r="KLT727" s="34"/>
      <c r="KLU727" s="34"/>
      <c r="KLV727" s="34"/>
      <c r="KLW727" s="34"/>
      <c r="KLX727" s="34"/>
      <c r="KLY727" s="34"/>
      <c r="KLZ727" s="34"/>
      <c r="KMA727" s="34"/>
      <c r="KMB727" s="34"/>
      <c r="KMC727" s="34"/>
      <c r="KMD727" s="34"/>
      <c r="KME727" s="34"/>
      <c r="KMF727" s="34"/>
      <c r="KMG727" s="34"/>
      <c r="KMH727" s="34"/>
      <c r="KMI727" s="34"/>
      <c r="KMJ727" s="34"/>
      <c r="KMK727" s="34"/>
      <c r="KML727" s="34"/>
      <c r="KMM727" s="34"/>
      <c r="KMN727" s="34"/>
      <c r="KMO727" s="34"/>
      <c r="KMP727" s="34"/>
      <c r="KMQ727" s="34"/>
      <c r="KMR727" s="34"/>
      <c r="KMS727" s="34"/>
      <c r="KMT727" s="34"/>
      <c r="KMU727" s="34"/>
      <c r="KMV727" s="34"/>
      <c r="KMW727" s="34"/>
      <c r="KMX727" s="34"/>
      <c r="KMY727" s="34"/>
      <c r="KMZ727" s="34"/>
      <c r="KNA727" s="34"/>
      <c r="KNB727" s="34"/>
      <c r="KNC727" s="34"/>
      <c r="KND727" s="34"/>
      <c r="KNE727" s="34"/>
      <c r="KNF727" s="34"/>
      <c r="KNG727" s="34"/>
      <c r="KNH727" s="34"/>
      <c r="KNI727" s="34"/>
      <c r="KNJ727" s="34"/>
      <c r="KNK727" s="34"/>
      <c r="KNL727" s="34"/>
      <c r="KNM727" s="34"/>
      <c r="KNN727" s="34"/>
      <c r="KNO727" s="34"/>
      <c r="KNP727" s="34"/>
      <c r="KNQ727" s="34"/>
      <c r="KNR727" s="34"/>
      <c r="KNS727" s="34"/>
      <c r="KNT727" s="34"/>
      <c r="KNU727" s="34"/>
      <c r="KNV727" s="34"/>
      <c r="KNW727" s="34"/>
      <c r="KNX727" s="34"/>
      <c r="KNY727" s="34"/>
      <c r="KNZ727" s="34"/>
      <c r="KOA727" s="34"/>
      <c r="KOB727" s="34"/>
      <c r="KOC727" s="34"/>
      <c r="KOD727" s="34"/>
      <c r="KOE727" s="34"/>
      <c r="KOF727" s="34"/>
      <c r="KOG727" s="34"/>
      <c r="KOH727" s="34"/>
      <c r="KOI727" s="34"/>
      <c r="KOJ727" s="34"/>
      <c r="KOK727" s="34"/>
      <c r="KOL727" s="34"/>
      <c r="KOM727" s="34"/>
      <c r="KON727" s="34"/>
      <c r="KOO727" s="34"/>
      <c r="KOP727" s="34"/>
      <c r="KOQ727" s="34"/>
      <c r="KOR727" s="34"/>
      <c r="KOS727" s="34"/>
      <c r="KOT727" s="34"/>
      <c r="KOU727" s="34"/>
      <c r="KOV727" s="34"/>
      <c r="KOW727" s="34"/>
      <c r="KOX727" s="34"/>
      <c r="KOY727" s="34"/>
      <c r="KOZ727" s="34"/>
      <c r="KPA727" s="34"/>
      <c r="KPB727" s="34"/>
      <c r="KPC727" s="34"/>
      <c r="KPD727" s="34"/>
      <c r="KPE727" s="34"/>
      <c r="KPF727" s="34"/>
      <c r="KPG727" s="34"/>
      <c r="KPH727" s="34"/>
      <c r="KPI727" s="34"/>
      <c r="KPJ727" s="34"/>
      <c r="KPK727" s="34"/>
      <c r="KPL727" s="34"/>
      <c r="KPM727" s="34"/>
      <c r="KPN727" s="34"/>
      <c r="KPO727" s="34"/>
      <c r="KPP727" s="34"/>
      <c r="KPQ727" s="34"/>
      <c r="KPR727" s="34"/>
      <c r="KPS727" s="34"/>
      <c r="KPT727" s="34"/>
      <c r="KPU727" s="34"/>
      <c r="KPV727" s="34"/>
      <c r="KPW727" s="34"/>
      <c r="KPX727" s="34"/>
      <c r="KPY727" s="34"/>
      <c r="KPZ727" s="34"/>
      <c r="KQA727" s="34"/>
      <c r="KQB727" s="34"/>
      <c r="KQC727" s="34"/>
      <c r="KQD727" s="34"/>
      <c r="KQE727" s="34"/>
      <c r="KQF727" s="34"/>
      <c r="KQG727" s="34"/>
      <c r="KQH727" s="34"/>
      <c r="KQI727" s="34"/>
      <c r="KQJ727" s="34"/>
      <c r="KQK727" s="34"/>
      <c r="KQL727" s="34"/>
      <c r="KQM727" s="34"/>
      <c r="KQN727" s="34"/>
      <c r="KQO727" s="34"/>
      <c r="KQP727" s="34"/>
      <c r="KQQ727" s="34"/>
      <c r="KQR727" s="34"/>
      <c r="KQS727" s="34"/>
      <c r="KQT727" s="34"/>
      <c r="KQU727" s="34"/>
      <c r="KQV727" s="34"/>
      <c r="KQW727" s="34"/>
      <c r="KQX727" s="34"/>
      <c r="KQY727" s="34"/>
      <c r="KQZ727" s="34"/>
      <c r="KRA727" s="34"/>
      <c r="KRB727" s="34"/>
      <c r="KRC727" s="34"/>
      <c r="KRD727" s="34"/>
      <c r="KRE727" s="34"/>
      <c r="KRF727" s="34"/>
      <c r="KRG727" s="34"/>
      <c r="KRH727" s="34"/>
      <c r="KRI727" s="34"/>
      <c r="KRJ727" s="34"/>
      <c r="KRK727" s="34"/>
      <c r="KRL727" s="34"/>
      <c r="KRM727" s="34"/>
      <c r="KRN727" s="34"/>
      <c r="KRO727" s="34"/>
      <c r="KRP727" s="34"/>
      <c r="KRQ727" s="34"/>
      <c r="KRR727" s="34"/>
      <c r="KRS727" s="34"/>
      <c r="KRT727" s="34"/>
      <c r="KRU727" s="34"/>
      <c r="KRV727" s="34"/>
      <c r="KRW727" s="34"/>
      <c r="KRX727" s="34"/>
      <c r="KRY727" s="34"/>
      <c r="KRZ727" s="34"/>
      <c r="KSA727" s="34"/>
      <c r="KSB727" s="34"/>
      <c r="KSC727" s="34"/>
      <c r="KSD727" s="34"/>
      <c r="KSE727" s="34"/>
      <c r="KSF727" s="34"/>
      <c r="KSG727" s="34"/>
      <c r="KSH727" s="34"/>
      <c r="KSI727" s="34"/>
      <c r="KSJ727" s="34"/>
      <c r="KSK727" s="34"/>
      <c r="KSL727" s="34"/>
      <c r="KSM727" s="34"/>
      <c r="KSN727" s="34"/>
      <c r="KSO727" s="34"/>
      <c r="KSP727" s="34"/>
      <c r="KSQ727" s="34"/>
      <c r="KSR727" s="34"/>
      <c r="KSS727" s="34"/>
      <c r="KST727" s="34"/>
      <c r="KSU727" s="34"/>
      <c r="KSV727" s="34"/>
      <c r="KSW727" s="34"/>
      <c r="KSX727" s="34"/>
      <c r="KSY727" s="34"/>
      <c r="KSZ727" s="34"/>
      <c r="KTA727" s="34"/>
      <c r="KTB727" s="34"/>
      <c r="KTC727" s="34"/>
      <c r="KTD727" s="34"/>
      <c r="KTE727" s="34"/>
      <c r="KTF727" s="34"/>
      <c r="KTG727" s="34"/>
      <c r="KTH727" s="34"/>
      <c r="KTI727" s="34"/>
      <c r="KTJ727" s="34"/>
      <c r="KTK727" s="34"/>
      <c r="KTL727" s="34"/>
      <c r="KTM727" s="34"/>
      <c r="KTN727" s="34"/>
      <c r="KTO727" s="34"/>
      <c r="KTP727" s="34"/>
      <c r="KTQ727" s="34"/>
      <c r="KTR727" s="34"/>
      <c r="KTS727" s="34"/>
      <c r="KTT727" s="34"/>
      <c r="KTU727" s="34"/>
      <c r="KTV727" s="34"/>
      <c r="KTW727" s="34"/>
      <c r="KTX727" s="34"/>
      <c r="KTY727" s="34"/>
      <c r="KTZ727" s="34"/>
      <c r="KUA727" s="34"/>
      <c r="KUB727" s="34"/>
      <c r="KUC727" s="34"/>
      <c r="KUD727" s="34"/>
      <c r="KUE727" s="34"/>
      <c r="KUF727" s="34"/>
      <c r="KUG727" s="34"/>
      <c r="KUH727" s="34"/>
      <c r="KUI727" s="34"/>
      <c r="KUJ727" s="34"/>
      <c r="KUK727" s="34"/>
      <c r="KUL727" s="34"/>
      <c r="KUM727" s="34"/>
      <c r="KUN727" s="34"/>
      <c r="KUO727" s="34"/>
      <c r="KUP727" s="34"/>
      <c r="KUQ727" s="34"/>
      <c r="KUR727" s="34"/>
      <c r="KUS727" s="34"/>
      <c r="KUT727" s="34"/>
      <c r="KUU727" s="34"/>
      <c r="KUV727" s="34"/>
      <c r="KUW727" s="34"/>
      <c r="KUX727" s="34"/>
      <c r="KUY727" s="34"/>
      <c r="KUZ727" s="34"/>
      <c r="KVA727" s="34"/>
      <c r="KVB727" s="34"/>
      <c r="KVC727" s="34"/>
      <c r="KVD727" s="34"/>
      <c r="KVE727" s="34"/>
      <c r="KVF727" s="34"/>
      <c r="KVG727" s="34"/>
      <c r="KVH727" s="34"/>
      <c r="KVI727" s="34"/>
      <c r="KVJ727" s="34"/>
      <c r="KVK727" s="34"/>
      <c r="KVL727" s="34"/>
      <c r="KVM727" s="34"/>
      <c r="KVN727" s="34"/>
      <c r="KVO727" s="34"/>
      <c r="KVP727" s="34"/>
      <c r="KVQ727" s="34"/>
      <c r="KVR727" s="34"/>
      <c r="KVS727" s="34"/>
      <c r="KVT727" s="34"/>
      <c r="KVU727" s="34"/>
      <c r="KVV727" s="34"/>
      <c r="KVW727" s="34"/>
      <c r="KVX727" s="34"/>
      <c r="KVY727" s="34"/>
      <c r="KVZ727" s="34"/>
      <c r="KWA727" s="34"/>
      <c r="KWB727" s="34"/>
      <c r="KWC727" s="34"/>
      <c r="KWD727" s="34"/>
      <c r="KWE727" s="34"/>
      <c r="KWF727" s="34"/>
      <c r="KWG727" s="34"/>
      <c r="KWH727" s="34"/>
      <c r="KWI727" s="34"/>
      <c r="KWJ727" s="34"/>
      <c r="KWK727" s="34"/>
      <c r="KWL727" s="34"/>
      <c r="KWM727" s="34"/>
      <c r="KWN727" s="34"/>
      <c r="KWO727" s="34"/>
      <c r="KWP727" s="34"/>
      <c r="KWQ727" s="34"/>
      <c r="KWR727" s="34"/>
      <c r="KWS727" s="34"/>
      <c r="KWT727" s="34"/>
      <c r="KWU727" s="34"/>
      <c r="KWV727" s="34"/>
      <c r="KWW727" s="34"/>
      <c r="KWX727" s="34"/>
      <c r="KWY727" s="34"/>
      <c r="KWZ727" s="34"/>
      <c r="KXA727" s="34"/>
      <c r="KXB727" s="34"/>
      <c r="KXC727" s="34"/>
      <c r="KXD727" s="34"/>
      <c r="KXE727" s="34"/>
      <c r="KXF727" s="34"/>
      <c r="KXG727" s="34"/>
      <c r="KXH727" s="34"/>
      <c r="KXI727" s="34"/>
      <c r="KXJ727" s="34"/>
      <c r="KXK727" s="34"/>
      <c r="KXL727" s="34"/>
      <c r="KXM727" s="34"/>
      <c r="KXN727" s="34"/>
      <c r="KXO727" s="34"/>
      <c r="KXP727" s="34"/>
      <c r="KXQ727" s="34"/>
      <c r="KXR727" s="34"/>
      <c r="KXS727" s="34"/>
      <c r="KXT727" s="34"/>
      <c r="KXU727" s="34"/>
      <c r="KXV727" s="34"/>
      <c r="KXW727" s="34"/>
      <c r="KXX727" s="34"/>
      <c r="KXY727" s="34"/>
      <c r="KXZ727" s="34"/>
      <c r="KYA727" s="34"/>
      <c r="KYB727" s="34"/>
      <c r="KYC727" s="34"/>
      <c r="KYD727" s="34"/>
      <c r="KYE727" s="34"/>
      <c r="KYF727" s="34"/>
      <c r="KYG727" s="34"/>
      <c r="KYH727" s="34"/>
      <c r="KYI727" s="34"/>
      <c r="KYJ727" s="34"/>
      <c r="KYK727" s="34"/>
      <c r="KYL727" s="34"/>
      <c r="KYM727" s="34"/>
      <c r="KYN727" s="34"/>
      <c r="KYO727" s="34"/>
      <c r="KYP727" s="34"/>
      <c r="KYQ727" s="34"/>
      <c r="KYR727" s="34"/>
      <c r="KYS727" s="34"/>
      <c r="KYT727" s="34"/>
      <c r="KYU727" s="34"/>
      <c r="KYV727" s="34"/>
      <c r="KYW727" s="34"/>
      <c r="KYX727" s="34"/>
      <c r="KYY727" s="34"/>
      <c r="KYZ727" s="34"/>
      <c r="KZA727" s="34"/>
      <c r="KZB727" s="34"/>
      <c r="KZC727" s="34"/>
      <c r="KZD727" s="34"/>
      <c r="KZE727" s="34"/>
      <c r="KZF727" s="34"/>
      <c r="KZG727" s="34"/>
      <c r="KZH727" s="34"/>
      <c r="KZI727" s="34"/>
      <c r="KZJ727" s="34"/>
      <c r="KZK727" s="34"/>
      <c r="KZL727" s="34"/>
      <c r="KZM727" s="34"/>
      <c r="KZN727" s="34"/>
      <c r="KZO727" s="34"/>
      <c r="KZP727" s="34"/>
      <c r="KZQ727" s="34"/>
      <c r="KZR727" s="34"/>
      <c r="KZS727" s="34"/>
      <c r="KZT727" s="34"/>
      <c r="KZU727" s="34"/>
      <c r="KZV727" s="34"/>
      <c r="KZW727" s="34"/>
      <c r="KZX727" s="34"/>
      <c r="KZY727" s="34"/>
      <c r="KZZ727" s="34"/>
      <c r="LAA727" s="34"/>
      <c r="LAB727" s="34"/>
      <c r="LAC727" s="34"/>
      <c r="LAD727" s="34"/>
      <c r="LAE727" s="34"/>
      <c r="LAF727" s="34"/>
      <c r="LAG727" s="34"/>
      <c r="LAH727" s="34"/>
      <c r="LAI727" s="34"/>
      <c r="LAJ727" s="34"/>
      <c r="LAK727" s="34"/>
      <c r="LAL727" s="34"/>
      <c r="LAM727" s="34"/>
      <c r="LAN727" s="34"/>
      <c r="LAO727" s="34"/>
      <c r="LAP727" s="34"/>
      <c r="LAQ727" s="34"/>
      <c r="LAR727" s="34"/>
      <c r="LAS727" s="34"/>
      <c r="LAT727" s="34"/>
      <c r="LAU727" s="34"/>
      <c r="LAV727" s="34"/>
      <c r="LAW727" s="34"/>
      <c r="LAX727" s="34"/>
      <c r="LAY727" s="34"/>
      <c r="LAZ727" s="34"/>
      <c r="LBA727" s="34"/>
      <c r="LBB727" s="34"/>
      <c r="LBC727" s="34"/>
      <c r="LBD727" s="34"/>
      <c r="LBE727" s="34"/>
      <c r="LBF727" s="34"/>
      <c r="LBG727" s="34"/>
      <c r="LBH727" s="34"/>
      <c r="LBI727" s="34"/>
      <c r="LBJ727" s="34"/>
      <c r="LBK727" s="34"/>
      <c r="LBL727" s="34"/>
      <c r="LBM727" s="34"/>
      <c r="LBN727" s="34"/>
      <c r="LBO727" s="34"/>
      <c r="LBP727" s="34"/>
      <c r="LBQ727" s="34"/>
      <c r="LBR727" s="34"/>
      <c r="LBS727" s="34"/>
      <c r="LBT727" s="34"/>
      <c r="LBU727" s="34"/>
      <c r="LBV727" s="34"/>
      <c r="LBW727" s="34"/>
      <c r="LBX727" s="34"/>
      <c r="LBY727" s="34"/>
      <c r="LBZ727" s="34"/>
      <c r="LCA727" s="34"/>
      <c r="LCB727" s="34"/>
      <c r="LCC727" s="34"/>
      <c r="LCD727" s="34"/>
      <c r="LCE727" s="34"/>
      <c r="LCF727" s="34"/>
      <c r="LCG727" s="34"/>
      <c r="LCH727" s="34"/>
      <c r="LCI727" s="34"/>
      <c r="LCJ727" s="34"/>
      <c r="LCK727" s="34"/>
      <c r="LCL727" s="34"/>
      <c r="LCM727" s="34"/>
      <c r="LCN727" s="34"/>
      <c r="LCO727" s="34"/>
      <c r="LCP727" s="34"/>
      <c r="LCQ727" s="34"/>
      <c r="LCR727" s="34"/>
      <c r="LCS727" s="34"/>
      <c r="LCT727" s="34"/>
      <c r="LCU727" s="34"/>
      <c r="LCV727" s="34"/>
      <c r="LCW727" s="34"/>
      <c r="LCX727" s="34"/>
      <c r="LCY727" s="34"/>
      <c r="LCZ727" s="34"/>
      <c r="LDA727" s="34"/>
      <c r="LDB727" s="34"/>
      <c r="LDC727" s="34"/>
      <c r="LDD727" s="34"/>
      <c r="LDE727" s="34"/>
      <c r="LDF727" s="34"/>
      <c r="LDG727" s="34"/>
      <c r="LDH727" s="34"/>
      <c r="LDI727" s="34"/>
      <c r="LDJ727" s="34"/>
      <c r="LDK727" s="34"/>
      <c r="LDL727" s="34"/>
      <c r="LDM727" s="34"/>
      <c r="LDN727" s="34"/>
      <c r="LDO727" s="34"/>
      <c r="LDP727" s="34"/>
      <c r="LDQ727" s="34"/>
      <c r="LDR727" s="34"/>
      <c r="LDS727" s="34"/>
      <c r="LDT727" s="34"/>
      <c r="LDU727" s="34"/>
      <c r="LDV727" s="34"/>
      <c r="LDW727" s="34"/>
      <c r="LDX727" s="34"/>
      <c r="LDY727" s="34"/>
      <c r="LDZ727" s="34"/>
      <c r="LEA727" s="34"/>
      <c r="LEB727" s="34"/>
      <c r="LEC727" s="34"/>
      <c r="LED727" s="34"/>
      <c r="LEE727" s="34"/>
      <c r="LEF727" s="34"/>
      <c r="LEG727" s="34"/>
      <c r="LEH727" s="34"/>
      <c r="LEI727" s="34"/>
      <c r="LEJ727" s="34"/>
      <c r="LEK727" s="34"/>
      <c r="LEL727" s="34"/>
      <c r="LEM727" s="34"/>
      <c r="LEN727" s="34"/>
      <c r="LEO727" s="34"/>
      <c r="LEP727" s="34"/>
      <c r="LEQ727" s="34"/>
      <c r="LER727" s="34"/>
      <c r="LES727" s="34"/>
      <c r="LET727" s="34"/>
      <c r="LEU727" s="34"/>
      <c r="LEV727" s="34"/>
      <c r="LEW727" s="34"/>
      <c r="LEX727" s="34"/>
      <c r="LEY727" s="34"/>
      <c r="LEZ727" s="34"/>
      <c r="LFA727" s="34"/>
      <c r="LFB727" s="34"/>
      <c r="LFC727" s="34"/>
      <c r="LFD727" s="34"/>
      <c r="LFE727" s="34"/>
      <c r="LFF727" s="34"/>
      <c r="LFG727" s="34"/>
      <c r="LFH727" s="34"/>
      <c r="LFI727" s="34"/>
      <c r="LFJ727" s="34"/>
      <c r="LFK727" s="34"/>
      <c r="LFL727" s="34"/>
      <c r="LFM727" s="34"/>
      <c r="LFN727" s="34"/>
      <c r="LFO727" s="34"/>
      <c r="LFP727" s="34"/>
      <c r="LFQ727" s="34"/>
      <c r="LFR727" s="34"/>
      <c r="LFS727" s="34"/>
      <c r="LFT727" s="34"/>
      <c r="LFU727" s="34"/>
      <c r="LFV727" s="34"/>
      <c r="LFW727" s="34"/>
      <c r="LFX727" s="34"/>
      <c r="LFY727" s="34"/>
      <c r="LFZ727" s="34"/>
      <c r="LGA727" s="34"/>
      <c r="LGB727" s="34"/>
      <c r="LGC727" s="34"/>
      <c r="LGD727" s="34"/>
      <c r="LGE727" s="34"/>
      <c r="LGF727" s="34"/>
      <c r="LGG727" s="34"/>
      <c r="LGH727" s="34"/>
      <c r="LGI727" s="34"/>
      <c r="LGJ727" s="34"/>
      <c r="LGK727" s="34"/>
      <c r="LGL727" s="34"/>
      <c r="LGM727" s="34"/>
      <c r="LGN727" s="34"/>
      <c r="LGO727" s="34"/>
      <c r="LGP727" s="34"/>
      <c r="LGQ727" s="34"/>
      <c r="LGR727" s="34"/>
      <c r="LGS727" s="34"/>
      <c r="LGT727" s="34"/>
      <c r="LGU727" s="34"/>
      <c r="LGV727" s="34"/>
      <c r="LGW727" s="34"/>
      <c r="LGX727" s="34"/>
      <c r="LGY727" s="34"/>
      <c r="LGZ727" s="34"/>
      <c r="LHA727" s="34"/>
      <c r="LHB727" s="34"/>
      <c r="LHC727" s="34"/>
      <c r="LHD727" s="34"/>
      <c r="LHE727" s="34"/>
      <c r="LHF727" s="34"/>
      <c r="LHG727" s="34"/>
      <c r="LHH727" s="34"/>
      <c r="LHI727" s="34"/>
      <c r="LHJ727" s="34"/>
      <c r="LHK727" s="34"/>
      <c r="LHL727" s="34"/>
      <c r="LHM727" s="34"/>
      <c r="LHN727" s="34"/>
      <c r="LHO727" s="34"/>
      <c r="LHP727" s="34"/>
      <c r="LHQ727" s="34"/>
      <c r="LHR727" s="34"/>
      <c r="LHS727" s="34"/>
      <c r="LHT727" s="34"/>
      <c r="LHU727" s="34"/>
      <c r="LHV727" s="34"/>
      <c r="LHW727" s="34"/>
      <c r="LHX727" s="34"/>
      <c r="LHY727" s="34"/>
      <c r="LHZ727" s="34"/>
      <c r="LIA727" s="34"/>
      <c r="LIB727" s="34"/>
      <c r="LIC727" s="34"/>
      <c r="LID727" s="34"/>
      <c r="LIE727" s="34"/>
      <c r="LIF727" s="34"/>
      <c r="LIG727" s="34"/>
      <c r="LIH727" s="34"/>
      <c r="LII727" s="34"/>
      <c r="LIJ727" s="34"/>
      <c r="LIK727" s="34"/>
      <c r="LIL727" s="34"/>
      <c r="LIM727" s="34"/>
      <c r="LIN727" s="34"/>
      <c r="LIO727" s="34"/>
      <c r="LIP727" s="34"/>
      <c r="LIQ727" s="34"/>
      <c r="LIR727" s="34"/>
      <c r="LIS727" s="34"/>
      <c r="LIT727" s="34"/>
      <c r="LIU727" s="34"/>
      <c r="LIV727" s="34"/>
      <c r="LIW727" s="34"/>
      <c r="LIX727" s="34"/>
      <c r="LIY727" s="34"/>
      <c r="LIZ727" s="34"/>
      <c r="LJA727" s="34"/>
      <c r="LJB727" s="34"/>
      <c r="LJC727" s="34"/>
      <c r="LJD727" s="34"/>
      <c r="LJE727" s="34"/>
      <c r="LJF727" s="34"/>
      <c r="LJG727" s="34"/>
      <c r="LJH727" s="34"/>
      <c r="LJI727" s="34"/>
      <c r="LJJ727" s="34"/>
      <c r="LJK727" s="34"/>
      <c r="LJL727" s="34"/>
      <c r="LJM727" s="34"/>
      <c r="LJN727" s="34"/>
      <c r="LJO727" s="34"/>
      <c r="LJP727" s="34"/>
      <c r="LJQ727" s="34"/>
      <c r="LJR727" s="34"/>
      <c r="LJS727" s="34"/>
      <c r="LJT727" s="34"/>
      <c r="LJU727" s="34"/>
      <c r="LJV727" s="34"/>
      <c r="LJW727" s="34"/>
      <c r="LJX727" s="34"/>
      <c r="LJY727" s="34"/>
      <c r="LJZ727" s="34"/>
      <c r="LKA727" s="34"/>
      <c r="LKB727" s="34"/>
      <c r="LKC727" s="34"/>
      <c r="LKD727" s="34"/>
      <c r="LKE727" s="34"/>
      <c r="LKF727" s="34"/>
      <c r="LKG727" s="34"/>
      <c r="LKH727" s="34"/>
      <c r="LKI727" s="34"/>
      <c r="LKJ727" s="34"/>
      <c r="LKK727" s="34"/>
      <c r="LKL727" s="34"/>
      <c r="LKM727" s="34"/>
      <c r="LKN727" s="34"/>
      <c r="LKO727" s="34"/>
      <c r="LKP727" s="34"/>
      <c r="LKQ727" s="34"/>
      <c r="LKR727" s="34"/>
      <c r="LKS727" s="34"/>
      <c r="LKT727" s="34"/>
      <c r="LKU727" s="34"/>
      <c r="LKV727" s="34"/>
      <c r="LKW727" s="34"/>
      <c r="LKX727" s="34"/>
      <c r="LKY727" s="34"/>
      <c r="LKZ727" s="34"/>
      <c r="LLA727" s="34"/>
      <c r="LLB727" s="34"/>
      <c r="LLC727" s="34"/>
      <c r="LLD727" s="34"/>
      <c r="LLE727" s="34"/>
      <c r="LLF727" s="34"/>
      <c r="LLG727" s="34"/>
      <c r="LLH727" s="34"/>
      <c r="LLI727" s="34"/>
      <c r="LLJ727" s="34"/>
      <c r="LLK727" s="34"/>
      <c r="LLL727" s="34"/>
      <c r="LLM727" s="34"/>
      <c r="LLN727" s="34"/>
      <c r="LLO727" s="34"/>
      <c r="LLP727" s="34"/>
      <c r="LLQ727" s="34"/>
      <c r="LLR727" s="34"/>
      <c r="LLS727" s="34"/>
      <c r="LLT727" s="34"/>
      <c r="LLU727" s="34"/>
      <c r="LLV727" s="34"/>
      <c r="LLW727" s="34"/>
      <c r="LLX727" s="34"/>
      <c r="LLY727" s="34"/>
      <c r="LLZ727" s="34"/>
      <c r="LMA727" s="34"/>
      <c r="LMB727" s="34"/>
      <c r="LMC727" s="34"/>
      <c r="LMD727" s="34"/>
      <c r="LME727" s="34"/>
      <c r="LMF727" s="34"/>
      <c r="LMG727" s="34"/>
      <c r="LMH727" s="34"/>
      <c r="LMI727" s="34"/>
      <c r="LMJ727" s="34"/>
      <c r="LMK727" s="34"/>
      <c r="LML727" s="34"/>
      <c r="LMM727" s="34"/>
      <c r="LMN727" s="34"/>
      <c r="LMO727" s="34"/>
      <c r="LMP727" s="34"/>
      <c r="LMQ727" s="34"/>
      <c r="LMR727" s="34"/>
      <c r="LMS727" s="34"/>
      <c r="LMT727" s="34"/>
      <c r="LMU727" s="34"/>
      <c r="LMV727" s="34"/>
      <c r="LMW727" s="34"/>
      <c r="LMX727" s="34"/>
      <c r="LMY727" s="34"/>
      <c r="LMZ727" s="34"/>
      <c r="LNA727" s="34"/>
      <c r="LNB727" s="34"/>
      <c r="LNC727" s="34"/>
      <c r="LND727" s="34"/>
      <c r="LNE727" s="34"/>
      <c r="LNF727" s="34"/>
      <c r="LNG727" s="34"/>
      <c r="LNH727" s="34"/>
      <c r="LNI727" s="34"/>
      <c r="LNJ727" s="34"/>
      <c r="LNK727" s="34"/>
      <c r="LNL727" s="34"/>
      <c r="LNM727" s="34"/>
      <c r="LNN727" s="34"/>
      <c r="LNO727" s="34"/>
      <c r="LNP727" s="34"/>
      <c r="LNQ727" s="34"/>
      <c r="LNR727" s="34"/>
      <c r="LNS727" s="34"/>
      <c r="LNT727" s="34"/>
      <c r="LNU727" s="34"/>
      <c r="LNV727" s="34"/>
      <c r="LNW727" s="34"/>
      <c r="LNX727" s="34"/>
      <c r="LNY727" s="34"/>
      <c r="LNZ727" s="34"/>
      <c r="LOA727" s="34"/>
      <c r="LOB727" s="34"/>
      <c r="LOC727" s="34"/>
      <c r="LOD727" s="34"/>
      <c r="LOE727" s="34"/>
      <c r="LOF727" s="34"/>
      <c r="LOG727" s="34"/>
      <c r="LOH727" s="34"/>
      <c r="LOI727" s="34"/>
      <c r="LOJ727" s="34"/>
      <c r="LOK727" s="34"/>
      <c r="LOL727" s="34"/>
      <c r="LOM727" s="34"/>
      <c r="LON727" s="34"/>
      <c r="LOO727" s="34"/>
      <c r="LOP727" s="34"/>
      <c r="LOQ727" s="34"/>
      <c r="LOR727" s="34"/>
      <c r="LOS727" s="34"/>
      <c r="LOT727" s="34"/>
      <c r="LOU727" s="34"/>
      <c r="LOV727" s="34"/>
      <c r="LOW727" s="34"/>
      <c r="LOX727" s="34"/>
      <c r="LOY727" s="34"/>
      <c r="LOZ727" s="34"/>
      <c r="LPA727" s="34"/>
      <c r="LPB727" s="34"/>
      <c r="LPC727" s="34"/>
      <c r="LPD727" s="34"/>
      <c r="LPE727" s="34"/>
      <c r="LPF727" s="34"/>
      <c r="LPG727" s="34"/>
      <c r="LPH727" s="34"/>
      <c r="LPI727" s="34"/>
      <c r="LPJ727" s="34"/>
      <c r="LPK727" s="34"/>
      <c r="LPL727" s="34"/>
      <c r="LPM727" s="34"/>
      <c r="LPN727" s="34"/>
      <c r="LPO727" s="34"/>
      <c r="LPP727" s="34"/>
      <c r="LPQ727" s="34"/>
      <c r="LPR727" s="34"/>
      <c r="LPS727" s="34"/>
      <c r="LPT727" s="34"/>
      <c r="LPU727" s="34"/>
      <c r="LPV727" s="34"/>
      <c r="LPW727" s="34"/>
      <c r="LPX727" s="34"/>
      <c r="LPY727" s="34"/>
      <c r="LPZ727" s="34"/>
      <c r="LQA727" s="34"/>
      <c r="LQB727" s="34"/>
      <c r="LQC727" s="34"/>
      <c r="LQD727" s="34"/>
      <c r="LQE727" s="34"/>
      <c r="LQF727" s="34"/>
      <c r="LQG727" s="34"/>
      <c r="LQH727" s="34"/>
      <c r="LQI727" s="34"/>
      <c r="LQJ727" s="34"/>
      <c r="LQK727" s="34"/>
      <c r="LQL727" s="34"/>
      <c r="LQM727" s="34"/>
      <c r="LQN727" s="34"/>
      <c r="LQO727" s="34"/>
      <c r="LQP727" s="34"/>
      <c r="LQQ727" s="34"/>
      <c r="LQR727" s="34"/>
      <c r="LQS727" s="34"/>
      <c r="LQT727" s="34"/>
      <c r="LQU727" s="34"/>
      <c r="LQV727" s="34"/>
      <c r="LQW727" s="34"/>
      <c r="LQX727" s="34"/>
      <c r="LQY727" s="34"/>
      <c r="LQZ727" s="34"/>
      <c r="LRA727" s="34"/>
      <c r="LRB727" s="34"/>
      <c r="LRC727" s="34"/>
      <c r="LRD727" s="34"/>
      <c r="LRE727" s="34"/>
      <c r="LRF727" s="34"/>
      <c r="LRG727" s="34"/>
      <c r="LRH727" s="34"/>
      <c r="LRI727" s="34"/>
      <c r="LRJ727" s="34"/>
      <c r="LRK727" s="34"/>
      <c r="LRL727" s="34"/>
      <c r="LRM727" s="34"/>
      <c r="LRN727" s="34"/>
      <c r="LRO727" s="34"/>
      <c r="LRP727" s="34"/>
      <c r="LRQ727" s="34"/>
      <c r="LRR727" s="34"/>
      <c r="LRS727" s="34"/>
      <c r="LRT727" s="34"/>
      <c r="LRU727" s="34"/>
      <c r="LRV727" s="34"/>
      <c r="LRW727" s="34"/>
      <c r="LRX727" s="34"/>
      <c r="LRY727" s="34"/>
      <c r="LRZ727" s="34"/>
      <c r="LSA727" s="34"/>
      <c r="LSB727" s="34"/>
      <c r="LSC727" s="34"/>
      <c r="LSD727" s="34"/>
      <c r="LSE727" s="34"/>
      <c r="LSF727" s="34"/>
      <c r="LSG727" s="34"/>
      <c r="LSH727" s="34"/>
      <c r="LSI727" s="34"/>
      <c r="LSJ727" s="34"/>
      <c r="LSK727" s="34"/>
      <c r="LSL727" s="34"/>
      <c r="LSM727" s="34"/>
      <c r="LSN727" s="34"/>
      <c r="LSO727" s="34"/>
      <c r="LSP727" s="34"/>
      <c r="LSQ727" s="34"/>
      <c r="LSR727" s="34"/>
      <c r="LSS727" s="34"/>
      <c r="LST727" s="34"/>
      <c r="LSU727" s="34"/>
      <c r="LSV727" s="34"/>
      <c r="LSW727" s="34"/>
      <c r="LSX727" s="34"/>
      <c r="LSY727" s="34"/>
      <c r="LSZ727" s="34"/>
      <c r="LTA727" s="34"/>
      <c r="LTB727" s="34"/>
      <c r="LTC727" s="34"/>
      <c r="LTD727" s="34"/>
      <c r="LTE727" s="34"/>
      <c r="LTF727" s="34"/>
      <c r="LTG727" s="34"/>
      <c r="LTH727" s="34"/>
      <c r="LTI727" s="34"/>
      <c r="LTJ727" s="34"/>
      <c r="LTK727" s="34"/>
      <c r="LTL727" s="34"/>
      <c r="LTM727" s="34"/>
      <c r="LTN727" s="34"/>
      <c r="LTO727" s="34"/>
      <c r="LTP727" s="34"/>
      <c r="LTQ727" s="34"/>
      <c r="LTR727" s="34"/>
      <c r="LTS727" s="34"/>
      <c r="LTT727" s="34"/>
      <c r="LTU727" s="34"/>
      <c r="LTV727" s="34"/>
      <c r="LTW727" s="34"/>
      <c r="LTX727" s="34"/>
      <c r="LTY727" s="34"/>
      <c r="LTZ727" s="34"/>
      <c r="LUA727" s="34"/>
      <c r="LUB727" s="34"/>
      <c r="LUC727" s="34"/>
      <c r="LUD727" s="34"/>
      <c r="LUE727" s="34"/>
      <c r="LUF727" s="34"/>
      <c r="LUG727" s="34"/>
      <c r="LUH727" s="34"/>
      <c r="LUI727" s="34"/>
      <c r="LUJ727" s="34"/>
      <c r="LUK727" s="34"/>
      <c r="LUL727" s="34"/>
      <c r="LUM727" s="34"/>
      <c r="LUN727" s="34"/>
      <c r="LUO727" s="34"/>
      <c r="LUP727" s="34"/>
      <c r="LUQ727" s="34"/>
      <c r="LUR727" s="34"/>
      <c r="LUS727" s="34"/>
      <c r="LUT727" s="34"/>
      <c r="LUU727" s="34"/>
      <c r="LUV727" s="34"/>
      <c r="LUW727" s="34"/>
      <c r="LUX727" s="34"/>
      <c r="LUY727" s="34"/>
      <c r="LUZ727" s="34"/>
      <c r="LVA727" s="34"/>
      <c r="LVB727" s="34"/>
      <c r="LVC727" s="34"/>
      <c r="LVD727" s="34"/>
      <c r="LVE727" s="34"/>
      <c r="LVF727" s="34"/>
      <c r="LVG727" s="34"/>
      <c r="LVH727" s="34"/>
      <c r="LVI727" s="34"/>
      <c r="LVJ727" s="34"/>
      <c r="LVK727" s="34"/>
      <c r="LVL727" s="34"/>
      <c r="LVM727" s="34"/>
      <c r="LVN727" s="34"/>
      <c r="LVO727" s="34"/>
      <c r="LVP727" s="34"/>
      <c r="LVQ727" s="34"/>
      <c r="LVR727" s="34"/>
      <c r="LVS727" s="34"/>
      <c r="LVT727" s="34"/>
      <c r="LVU727" s="34"/>
      <c r="LVV727" s="34"/>
      <c r="LVW727" s="34"/>
      <c r="LVX727" s="34"/>
      <c r="LVY727" s="34"/>
      <c r="LVZ727" s="34"/>
      <c r="LWA727" s="34"/>
      <c r="LWB727" s="34"/>
      <c r="LWC727" s="34"/>
      <c r="LWD727" s="34"/>
      <c r="LWE727" s="34"/>
      <c r="LWF727" s="34"/>
      <c r="LWG727" s="34"/>
      <c r="LWH727" s="34"/>
      <c r="LWI727" s="34"/>
      <c r="LWJ727" s="34"/>
      <c r="LWK727" s="34"/>
      <c r="LWL727" s="34"/>
      <c r="LWM727" s="34"/>
      <c r="LWN727" s="34"/>
      <c r="LWO727" s="34"/>
      <c r="LWP727" s="34"/>
      <c r="LWQ727" s="34"/>
      <c r="LWR727" s="34"/>
      <c r="LWS727" s="34"/>
      <c r="LWT727" s="34"/>
      <c r="LWU727" s="34"/>
      <c r="LWV727" s="34"/>
      <c r="LWW727" s="34"/>
      <c r="LWX727" s="34"/>
      <c r="LWY727" s="34"/>
      <c r="LWZ727" s="34"/>
      <c r="LXA727" s="34"/>
      <c r="LXB727" s="34"/>
      <c r="LXC727" s="34"/>
      <c r="LXD727" s="34"/>
      <c r="LXE727" s="34"/>
      <c r="LXF727" s="34"/>
      <c r="LXG727" s="34"/>
      <c r="LXH727" s="34"/>
      <c r="LXI727" s="34"/>
      <c r="LXJ727" s="34"/>
      <c r="LXK727" s="34"/>
      <c r="LXL727" s="34"/>
      <c r="LXM727" s="34"/>
      <c r="LXN727" s="34"/>
      <c r="LXO727" s="34"/>
      <c r="LXP727" s="34"/>
      <c r="LXQ727" s="34"/>
      <c r="LXR727" s="34"/>
      <c r="LXS727" s="34"/>
      <c r="LXT727" s="34"/>
      <c r="LXU727" s="34"/>
      <c r="LXV727" s="34"/>
      <c r="LXW727" s="34"/>
      <c r="LXX727" s="34"/>
      <c r="LXY727" s="34"/>
      <c r="LXZ727" s="34"/>
      <c r="LYA727" s="34"/>
      <c r="LYB727" s="34"/>
      <c r="LYC727" s="34"/>
      <c r="LYD727" s="34"/>
      <c r="LYE727" s="34"/>
      <c r="LYF727" s="34"/>
      <c r="LYG727" s="34"/>
      <c r="LYH727" s="34"/>
      <c r="LYI727" s="34"/>
      <c r="LYJ727" s="34"/>
      <c r="LYK727" s="34"/>
      <c r="LYL727" s="34"/>
      <c r="LYM727" s="34"/>
      <c r="LYN727" s="34"/>
      <c r="LYO727" s="34"/>
      <c r="LYP727" s="34"/>
      <c r="LYQ727" s="34"/>
      <c r="LYR727" s="34"/>
      <c r="LYS727" s="34"/>
      <c r="LYT727" s="34"/>
      <c r="LYU727" s="34"/>
      <c r="LYV727" s="34"/>
      <c r="LYW727" s="34"/>
      <c r="LYX727" s="34"/>
      <c r="LYY727" s="34"/>
      <c r="LYZ727" s="34"/>
      <c r="LZA727" s="34"/>
      <c r="LZB727" s="34"/>
      <c r="LZC727" s="34"/>
      <c r="LZD727" s="34"/>
      <c r="LZE727" s="34"/>
      <c r="LZF727" s="34"/>
      <c r="LZG727" s="34"/>
      <c r="LZH727" s="34"/>
      <c r="LZI727" s="34"/>
      <c r="LZJ727" s="34"/>
      <c r="LZK727" s="34"/>
      <c r="LZL727" s="34"/>
      <c r="LZM727" s="34"/>
      <c r="LZN727" s="34"/>
      <c r="LZO727" s="34"/>
      <c r="LZP727" s="34"/>
      <c r="LZQ727" s="34"/>
      <c r="LZR727" s="34"/>
      <c r="LZS727" s="34"/>
      <c r="LZT727" s="34"/>
      <c r="LZU727" s="34"/>
      <c r="LZV727" s="34"/>
      <c r="LZW727" s="34"/>
      <c r="LZX727" s="34"/>
      <c r="LZY727" s="34"/>
      <c r="LZZ727" s="34"/>
      <c r="MAA727" s="34"/>
      <c r="MAB727" s="34"/>
      <c r="MAC727" s="34"/>
      <c r="MAD727" s="34"/>
      <c r="MAE727" s="34"/>
      <c r="MAF727" s="34"/>
      <c r="MAG727" s="34"/>
      <c r="MAH727" s="34"/>
      <c r="MAI727" s="34"/>
      <c r="MAJ727" s="34"/>
      <c r="MAK727" s="34"/>
      <c r="MAL727" s="34"/>
      <c r="MAM727" s="34"/>
      <c r="MAN727" s="34"/>
      <c r="MAO727" s="34"/>
      <c r="MAP727" s="34"/>
      <c r="MAQ727" s="34"/>
      <c r="MAR727" s="34"/>
      <c r="MAS727" s="34"/>
      <c r="MAT727" s="34"/>
      <c r="MAU727" s="34"/>
      <c r="MAV727" s="34"/>
      <c r="MAW727" s="34"/>
      <c r="MAX727" s="34"/>
      <c r="MAY727" s="34"/>
      <c r="MAZ727" s="34"/>
      <c r="MBA727" s="34"/>
      <c r="MBB727" s="34"/>
      <c r="MBC727" s="34"/>
      <c r="MBD727" s="34"/>
      <c r="MBE727" s="34"/>
      <c r="MBF727" s="34"/>
      <c r="MBG727" s="34"/>
      <c r="MBH727" s="34"/>
      <c r="MBI727" s="34"/>
      <c r="MBJ727" s="34"/>
      <c r="MBK727" s="34"/>
      <c r="MBL727" s="34"/>
      <c r="MBM727" s="34"/>
      <c r="MBN727" s="34"/>
      <c r="MBO727" s="34"/>
      <c r="MBP727" s="34"/>
      <c r="MBQ727" s="34"/>
      <c r="MBR727" s="34"/>
      <c r="MBS727" s="34"/>
      <c r="MBT727" s="34"/>
      <c r="MBU727" s="34"/>
      <c r="MBV727" s="34"/>
      <c r="MBW727" s="34"/>
      <c r="MBX727" s="34"/>
      <c r="MBY727" s="34"/>
      <c r="MBZ727" s="34"/>
      <c r="MCA727" s="34"/>
      <c r="MCB727" s="34"/>
      <c r="MCC727" s="34"/>
      <c r="MCD727" s="34"/>
      <c r="MCE727" s="34"/>
      <c r="MCF727" s="34"/>
      <c r="MCG727" s="34"/>
      <c r="MCH727" s="34"/>
      <c r="MCI727" s="34"/>
      <c r="MCJ727" s="34"/>
      <c r="MCK727" s="34"/>
      <c r="MCL727" s="34"/>
      <c r="MCM727" s="34"/>
      <c r="MCN727" s="34"/>
      <c r="MCO727" s="34"/>
      <c r="MCP727" s="34"/>
      <c r="MCQ727" s="34"/>
      <c r="MCR727" s="34"/>
      <c r="MCS727" s="34"/>
      <c r="MCT727" s="34"/>
      <c r="MCU727" s="34"/>
      <c r="MCV727" s="34"/>
      <c r="MCW727" s="34"/>
      <c r="MCX727" s="34"/>
      <c r="MCY727" s="34"/>
      <c r="MCZ727" s="34"/>
      <c r="MDA727" s="34"/>
      <c r="MDB727" s="34"/>
      <c r="MDC727" s="34"/>
      <c r="MDD727" s="34"/>
      <c r="MDE727" s="34"/>
      <c r="MDF727" s="34"/>
      <c r="MDG727" s="34"/>
      <c r="MDH727" s="34"/>
      <c r="MDI727" s="34"/>
      <c r="MDJ727" s="34"/>
      <c r="MDK727" s="34"/>
      <c r="MDL727" s="34"/>
      <c r="MDM727" s="34"/>
      <c r="MDN727" s="34"/>
      <c r="MDO727" s="34"/>
      <c r="MDP727" s="34"/>
      <c r="MDQ727" s="34"/>
      <c r="MDR727" s="34"/>
      <c r="MDS727" s="34"/>
      <c r="MDT727" s="34"/>
      <c r="MDU727" s="34"/>
      <c r="MDV727" s="34"/>
      <c r="MDW727" s="34"/>
      <c r="MDX727" s="34"/>
      <c r="MDY727" s="34"/>
      <c r="MDZ727" s="34"/>
      <c r="MEA727" s="34"/>
      <c r="MEB727" s="34"/>
      <c r="MEC727" s="34"/>
      <c r="MED727" s="34"/>
      <c r="MEE727" s="34"/>
      <c r="MEF727" s="34"/>
      <c r="MEG727" s="34"/>
      <c r="MEH727" s="34"/>
      <c r="MEI727" s="34"/>
      <c r="MEJ727" s="34"/>
      <c r="MEK727" s="34"/>
      <c r="MEL727" s="34"/>
      <c r="MEM727" s="34"/>
      <c r="MEN727" s="34"/>
      <c r="MEO727" s="34"/>
      <c r="MEP727" s="34"/>
      <c r="MEQ727" s="34"/>
      <c r="MER727" s="34"/>
      <c r="MES727" s="34"/>
      <c r="MET727" s="34"/>
      <c r="MEU727" s="34"/>
      <c r="MEV727" s="34"/>
      <c r="MEW727" s="34"/>
      <c r="MEX727" s="34"/>
      <c r="MEY727" s="34"/>
      <c r="MEZ727" s="34"/>
      <c r="MFA727" s="34"/>
      <c r="MFB727" s="34"/>
      <c r="MFC727" s="34"/>
      <c r="MFD727" s="34"/>
      <c r="MFE727" s="34"/>
      <c r="MFF727" s="34"/>
      <c r="MFG727" s="34"/>
      <c r="MFH727" s="34"/>
      <c r="MFI727" s="34"/>
      <c r="MFJ727" s="34"/>
      <c r="MFK727" s="34"/>
      <c r="MFL727" s="34"/>
      <c r="MFM727" s="34"/>
      <c r="MFN727" s="34"/>
      <c r="MFO727" s="34"/>
      <c r="MFP727" s="34"/>
      <c r="MFQ727" s="34"/>
      <c r="MFR727" s="34"/>
      <c r="MFS727" s="34"/>
      <c r="MFT727" s="34"/>
      <c r="MFU727" s="34"/>
      <c r="MFV727" s="34"/>
      <c r="MFW727" s="34"/>
      <c r="MFX727" s="34"/>
      <c r="MFY727" s="34"/>
      <c r="MFZ727" s="34"/>
      <c r="MGA727" s="34"/>
      <c r="MGB727" s="34"/>
      <c r="MGC727" s="34"/>
      <c r="MGD727" s="34"/>
      <c r="MGE727" s="34"/>
      <c r="MGF727" s="34"/>
      <c r="MGG727" s="34"/>
      <c r="MGH727" s="34"/>
      <c r="MGI727" s="34"/>
      <c r="MGJ727" s="34"/>
      <c r="MGK727" s="34"/>
      <c r="MGL727" s="34"/>
      <c r="MGM727" s="34"/>
      <c r="MGN727" s="34"/>
      <c r="MGO727" s="34"/>
      <c r="MGP727" s="34"/>
      <c r="MGQ727" s="34"/>
      <c r="MGR727" s="34"/>
      <c r="MGS727" s="34"/>
      <c r="MGT727" s="34"/>
      <c r="MGU727" s="34"/>
      <c r="MGV727" s="34"/>
      <c r="MGW727" s="34"/>
      <c r="MGX727" s="34"/>
      <c r="MGY727" s="34"/>
      <c r="MGZ727" s="34"/>
      <c r="MHA727" s="34"/>
      <c r="MHB727" s="34"/>
      <c r="MHC727" s="34"/>
      <c r="MHD727" s="34"/>
      <c r="MHE727" s="34"/>
      <c r="MHF727" s="34"/>
      <c r="MHG727" s="34"/>
      <c r="MHH727" s="34"/>
      <c r="MHI727" s="34"/>
      <c r="MHJ727" s="34"/>
      <c r="MHK727" s="34"/>
      <c r="MHL727" s="34"/>
      <c r="MHM727" s="34"/>
      <c r="MHN727" s="34"/>
      <c r="MHO727" s="34"/>
      <c r="MHP727" s="34"/>
      <c r="MHQ727" s="34"/>
      <c r="MHR727" s="34"/>
      <c r="MHS727" s="34"/>
      <c r="MHT727" s="34"/>
      <c r="MHU727" s="34"/>
      <c r="MHV727" s="34"/>
      <c r="MHW727" s="34"/>
      <c r="MHX727" s="34"/>
      <c r="MHY727" s="34"/>
      <c r="MHZ727" s="34"/>
      <c r="MIA727" s="34"/>
      <c r="MIB727" s="34"/>
      <c r="MIC727" s="34"/>
      <c r="MID727" s="34"/>
      <c r="MIE727" s="34"/>
      <c r="MIF727" s="34"/>
      <c r="MIG727" s="34"/>
      <c r="MIH727" s="34"/>
      <c r="MII727" s="34"/>
      <c r="MIJ727" s="34"/>
      <c r="MIK727" s="34"/>
      <c r="MIL727" s="34"/>
      <c r="MIM727" s="34"/>
      <c r="MIN727" s="34"/>
      <c r="MIO727" s="34"/>
      <c r="MIP727" s="34"/>
      <c r="MIQ727" s="34"/>
      <c r="MIR727" s="34"/>
      <c r="MIS727" s="34"/>
      <c r="MIT727" s="34"/>
      <c r="MIU727" s="34"/>
      <c r="MIV727" s="34"/>
      <c r="MIW727" s="34"/>
      <c r="MIX727" s="34"/>
      <c r="MIY727" s="34"/>
      <c r="MIZ727" s="34"/>
      <c r="MJA727" s="34"/>
      <c r="MJB727" s="34"/>
      <c r="MJC727" s="34"/>
      <c r="MJD727" s="34"/>
      <c r="MJE727" s="34"/>
      <c r="MJF727" s="34"/>
      <c r="MJG727" s="34"/>
      <c r="MJH727" s="34"/>
      <c r="MJI727" s="34"/>
      <c r="MJJ727" s="34"/>
      <c r="MJK727" s="34"/>
      <c r="MJL727" s="34"/>
      <c r="MJM727" s="34"/>
      <c r="MJN727" s="34"/>
      <c r="MJO727" s="34"/>
      <c r="MJP727" s="34"/>
      <c r="MJQ727" s="34"/>
      <c r="MJR727" s="34"/>
      <c r="MJS727" s="34"/>
      <c r="MJT727" s="34"/>
      <c r="MJU727" s="34"/>
      <c r="MJV727" s="34"/>
      <c r="MJW727" s="34"/>
      <c r="MJX727" s="34"/>
      <c r="MJY727" s="34"/>
      <c r="MJZ727" s="34"/>
      <c r="MKA727" s="34"/>
      <c r="MKB727" s="34"/>
      <c r="MKC727" s="34"/>
      <c r="MKD727" s="34"/>
      <c r="MKE727" s="34"/>
      <c r="MKF727" s="34"/>
      <c r="MKG727" s="34"/>
      <c r="MKH727" s="34"/>
      <c r="MKI727" s="34"/>
      <c r="MKJ727" s="34"/>
      <c r="MKK727" s="34"/>
      <c r="MKL727" s="34"/>
      <c r="MKM727" s="34"/>
      <c r="MKN727" s="34"/>
      <c r="MKO727" s="34"/>
      <c r="MKP727" s="34"/>
      <c r="MKQ727" s="34"/>
      <c r="MKR727" s="34"/>
      <c r="MKS727" s="34"/>
      <c r="MKT727" s="34"/>
      <c r="MKU727" s="34"/>
      <c r="MKV727" s="34"/>
      <c r="MKW727" s="34"/>
      <c r="MKX727" s="34"/>
      <c r="MKY727" s="34"/>
      <c r="MKZ727" s="34"/>
      <c r="MLA727" s="34"/>
      <c r="MLB727" s="34"/>
      <c r="MLC727" s="34"/>
      <c r="MLD727" s="34"/>
      <c r="MLE727" s="34"/>
      <c r="MLF727" s="34"/>
      <c r="MLG727" s="34"/>
      <c r="MLH727" s="34"/>
      <c r="MLI727" s="34"/>
      <c r="MLJ727" s="34"/>
      <c r="MLK727" s="34"/>
      <c r="MLL727" s="34"/>
      <c r="MLM727" s="34"/>
      <c r="MLN727" s="34"/>
      <c r="MLO727" s="34"/>
      <c r="MLP727" s="34"/>
      <c r="MLQ727" s="34"/>
      <c r="MLR727" s="34"/>
      <c r="MLS727" s="34"/>
      <c r="MLT727" s="34"/>
      <c r="MLU727" s="34"/>
      <c r="MLV727" s="34"/>
      <c r="MLW727" s="34"/>
      <c r="MLX727" s="34"/>
      <c r="MLY727" s="34"/>
      <c r="MLZ727" s="34"/>
      <c r="MMA727" s="34"/>
      <c r="MMB727" s="34"/>
      <c r="MMC727" s="34"/>
      <c r="MMD727" s="34"/>
      <c r="MME727" s="34"/>
      <c r="MMF727" s="34"/>
      <c r="MMG727" s="34"/>
      <c r="MMH727" s="34"/>
      <c r="MMI727" s="34"/>
      <c r="MMJ727" s="34"/>
      <c r="MMK727" s="34"/>
      <c r="MML727" s="34"/>
      <c r="MMM727" s="34"/>
      <c r="MMN727" s="34"/>
      <c r="MMO727" s="34"/>
      <c r="MMP727" s="34"/>
      <c r="MMQ727" s="34"/>
      <c r="MMR727" s="34"/>
      <c r="MMS727" s="34"/>
      <c r="MMT727" s="34"/>
      <c r="MMU727" s="34"/>
      <c r="MMV727" s="34"/>
      <c r="MMW727" s="34"/>
      <c r="MMX727" s="34"/>
      <c r="MMY727" s="34"/>
      <c r="MMZ727" s="34"/>
      <c r="MNA727" s="34"/>
      <c r="MNB727" s="34"/>
      <c r="MNC727" s="34"/>
      <c r="MND727" s="34"/>
      <c r="MNE727" s="34"/>
      <c r="MNF727" s="34"/>
      <c r="MNG727" s="34"/>
      <c r="MNH727" s="34"/>
      <c r="MNI727" s="34"/>
      <c r="MNJ727" s="34"/>
      <c r="MNK727" s="34"/>
      <c r="MNL727" s="34"/>
      <c r="MNM727" s="34"/>
      <c r="MNN727" s="34"/>
      <c r="MNO727" s="34"/>
      <c r="MNP727" s="34"/>
      <c r="MNQ727" s="34"/>
      <c r="MNR727" s="34"/>
      <c r="MNS727" s="34"/>
      <c r="MNT727" s="34"/>
      <c r="MNU727" s="34"/>
      <c r="MNV727" s="34"/>
      <c r="MNW727" s="34"/>
      <c r="MNX727" s="34"/>
      <c r="MNY727" s="34"/>
      <c r="MNZ727" s="34"/>
      <c r="MOA727" s="34"/>
      <c r="MOB727" s="34"/>
      <c r="MOC727" s="34"/>
      <c r="MOD727" s="34"/>
      <c r="MOE727" s="34"/>
      <c r="MOF727" s="34"/>
      <c r="MOG727" s="34"/>
      <c r="MOH727" s="34"/>
      <c r="MOI727" s="34"/>
      <c r="MOJ727" s="34"/>
      <c r="MOK727" s="34"/>
      <c r="MOL727" s="34"/>
      <c r="MOM727" s="34"/>
      <c r="MON727" s="34"/>
      <c r="MOO727" s="34"/>
      <c r="MOP727" s="34"/>
      <c r="MOQ727" s="34"/>
      <c r="MOR727" s="34"/>
      <c r="MOS727" s="34"/>
      <c r="MOT727" s="34"/>
      <c r="MOU727" s="34"/>
      <c r="MOV727" s="34"/>
      <c r="MOW727" s="34"/>
      <c r="MOX727" s="34"/>
      <c r="MOY727" s="34"/>
      <c r="MOZ727" s="34"/>
      <c r="MPA727" s="34"/>
      <c r="MPB727" s="34"/>
      <c r="MPC727" s="34"/>
      <c r="MPD727" s="34"/>
      <c r="MPE727" s="34"/>
      <c r="MPF727" s="34"/>
      <c r="MPG727" s="34"/>
      <c r="MPH727" s="34"/>
      <c r="MPI727" s="34"/>
      <c r="MPJ727" s="34"/>
      <c r="MPK727" s="34"/>
      <c r="MPL727" s="34"/>
      <c r="MPM727" s="34"/>
      <c r="MPN727" s="34"/>
      <c r="MPO727" s="34"/>
      <c r="MPP727" s="34"/>
      <c r="MPQ727" s="34"/>
      <c r="MPR727" s="34"/>
      <c r="MPS727" s="34"/>
      <c r="MPT727" s="34"/>
      <c r="MPU727" s="34"/>
      <c r="MPV727" s="34"/>
      <c r="MPW727" s="34"/>
      <c r="MPX727" s="34"/>
      <c r="MPY727" s="34"/>
      <c r="MPZ727" s="34"/>
      <c r="MQA727" s="34"/>
      <c r="MQB727" s="34"/>
      <c r="MQC727" s="34"/>
      <c r="MQD727" s="34"/>
      <c r="MQE727" s="34"/>
      <c r="MQF727" s="34"/>
      <c r="MQG727" s="34"/>
      <c r="MQH727" s="34"/>
      <c r="MQI727" s="34"/>
      <c r="MQJ727" s="34"/>
      <c r="MQK727" s="34"/>
      <c r="MQL727" s="34"/>
      <c r="MQM727" s="34"/>
      <c r="MQN727" s="34"/>
      <c r="MQO727" s="34"/>
      <c r="MQP727" s="34"/>
      <c r="MQQ727" s="34"/>
      <c r="MQR727" s="34"/>
      <c r="MQS727" s="34"/>
      <c r="MQT727" s="34"/>
      <c r="MQU727" s="34"/>
      <c r="MQV727" s="34"/>
      <c r="MQW727" s="34"/>
      <c r="MQX727" s="34"/>
      <c r="MQY727" s="34"/>
      <c r="MQZ727" s="34"/>
      <c r="MRA727" s="34"/>
      <c r="MRB727" s="34"/>
      <c r="MRC727" s="34"/>
      <c r="MRD727" s="34"/>
      <c r="MRE727" s="34"/>
      <c r="MRF727" s="34"/>
      <c r="MRG727" s="34"/>
      <c r="MRH727" s="34"/>
      <c r="MRI727" s="34"/>
      <c r="MRJ727" s="34"/>
      <c r="MRK727" s="34"/>
      <c r="MRL727" s="34"/>
      <c r="MRM727" s="34"/>
      <c r="MRN727" s="34"/>
      <c r="MRO727" s="34"/>
      <c r="MRP727" s="34"/>
      <c r="MRQ727" s="34"/>
      <c r="MRR727" s="34"/>
      <c r="MRS727" s="34"/>
      <c r="MRT727" s="34"/>
      <c r="MRU727" s="34"/>
      <c r="MRV727" s="34"/>
      <c r="MRW727" s="34"/>
      <c r="MRX727" s="34"/>
      <c r="MRY727" s="34"/>
      <c r="MRZ727" s="34"/>
      <c r="MSA727" s="34"/>
      <c r="MSB727" s="34"/>
      <c r="MSC727" s="34"/>
      <c r="MSD727" s="34"/>
      <c r="MSE727" s="34"/>
      <c r="MSF727" s="34"/>
      <c r="MSG727" s="34"/>
      <c r="MSH727" s="34"/>
      <c r="MSI727" s="34"/>
      <c r="MSJ727" s="34"/>
      <c r="MSK727" s="34"/>
      <c r="MSL727" s="34"/>
      <c r="MSM727" s="34"/>
      <c r="MSN727" s="34"/>
      <c r="MSO727" s="34"/>
      <c r="MSP727" s="34"/>
      <c r="MSQ727" s="34"/>
      <c r="MSR727" s="34"/>
      <c r="MSS727" s="34"/>
      <c r="MST727" s="34"/>
      <c r="MSU727" s="34"/>
      <c r="MSV727" s="34"/>
      <c r="MSW727" s="34"/>
      <c r="MSX727" s="34"/>
      <c r="MSY727" s="34"/>
      <c r="MSZ727" s="34"/>
      <c r="MTA727" s="34"/>
      <c r="MTB727" s="34"/>
      <c r="MTC727" s="34"/>
      <c r="MTD727" s="34"/>
      <c r="MTE727" s="34"/>
      <c r="MTF727" s="34"/>
      <c r="MTG727" s="34"/>
      <c r="MTH727" s="34"/>
      <c r="MTI727" s="34"/>
      <c r="MTJ727" s="34"/>
      <c r="MTK727" s="34"/>
      <c r="MTL727" s="34"/>
      <c r="MTM727" s="34"/>
      <c r="MTN727" s="34"/>
      <c r="MTO727" s="34"/>
      <c r="MTP727" s="34"/>
      <c r="MTQ727" s="34"/>
      <c r="MTR727" s="34"/>
      <c r="MTS727" s="34"/>
      <c r="MTT727" s="34"/>
      <c r="MTU727" s="34"/>
      <c r="MTV727" s="34"/>
      <c r="MTW727" s="34"/>
      <c r="MTX727" s="34"/>
      <c r="MTY727" s="34"/>
      <c r="MTZ727" s="34"/>
      <c r="MUA727" s="34"/>
      <c r="MUB727" s="34"/>
      <c r="MUC727" s="34"/>
      <c r="MUD727" s="34"/>
      <c r="MUE727" s="34"/>
      <c r="MUF727" s="34"/>
      <c r="MUG727" s="34"/>
      <c r="MUH727" s="34"/>
      <c r="MUI727" s="34"/>
      <c r="MUJ727" s="34"/>
      <c r="MUK727" s="34"/>
      <c r="MUL727" s="34"/>
      <c r="MUM727" s="34"/>
      <c r="MUN727" s="34"/>
      <c r="MUO727" s="34"/>
      <c r="MUP727" s="34"/>
      <c r="MUQ727" s="34"/>
      <c r="MUR727" s="34"/>
      <c r="MUS727" s="34"/>
      <c r="MUT727" s="34"/>
      <c r="MUU727" s="34"/>
      <c r="MUV727" s="34"/>
      <c r="MUW727" s="34"/>
      <c r="MUX727" s="34"/>
      <c r="MUY727" s="34"/>
      <c r="MUZ727" s="34"/>
      <c r="MVA727" s="34"/>
      <c r="MVB727" s="34"/>
      <c r="MVC727" s="34"/>
      <c r="MVD727" s="34"/>
      <c r="MVE727" s="34"/>
      <c r="MVF727" s="34"/>
      <c r="MVG727" s="34"/>
      <c r="MVH727" s="34"/>
      <c r="MVI727" s="34"/>
      <c r="MVJ727" s="34"/>
      <c r="MVK727" s="34"/>
      <c r="MVL727" s="34"/>
      <c r="MVM727" s="34"/>
      <c r="MVN727" s="34"/>
      <c r="MVO727" s="34"/>
      <c r="MVP727" s="34"/>
      <c r="MVQ727" s="34"/>
      <c r="MVR727" s="34"/>
      <c r="MVS727" s="34"/>
      <c r="MVT727" s="34"/>
      <c r="MVU727" s="34"/>
      <c r="MVV727" s="34"/>
      <c r="MVW727" s="34"/>
      <c r="MVX727" s="34"/>
      <c r="MVY727" s="34"/>
      <c r="MVZ727" s="34"/>
      <c r="MWA727" s="34"/>
      <c r="MWB727" s="34"/>
      <c r="MWC727" s="34"/>
      <c r="MWD727" s="34"/>
      <c r="MWE727" s="34"/>
      <c r="MWF727" s="34"/>
      <c r="MWG727" s="34"/>
      <c r="MWH727" s="34"/>
      <c r="MWI727" s="34"/>
      <c r="MWJ727" s="34"/>
      <c r="MWK727" s="34"/>
      <c r="MWL727" s="34"/>
      <c r="MWM727" s="34"/>
      <c r="MWN727" s="34"/>
      <c r="MWO727" s="34"/>
      <c r="MWP727" s="34"/>
      <c r="MWQ727" s="34"/>
      <c r="MWR727" s="34"/>
      <c r="MWS727" s="34"/>
      <c r="MWT727" s="34"/>
      <c r="MWU727" s="34"/>
      <c r="MWV727" s="34"/>
      <c r="MWW727" s="34"/>
      <c r="MWX727" s="34"/>
      <c r="MWY727" s="34"/>
      <c r="MWZ727" s="34"/>
      <c r="MXA727" s="34"/>
      <c r="MXB727" s="34"/>
      <c r="MXC727" s="34"/>
      <c r="MXD727" s="34"/>
      <c r="MXE727" s="34"/>
      <c r="MXF727" s="34"/>
      <c r="MXG727" s="34"/>
      <c r="MXH727" s="34"/>
      <c r="MXI727" s="34"/>
      <c r="MXJ727" s="34"/>
      <c r="MXK727" s="34"/>
      <c r="MXL727" s="34"/>
      <c r="MXM727" s="34"/>
      <c r="MXN727" s="34"/>
      <c r="MXO727" s="34"/>
      <c r="MXP727" s="34"/>
      <c r="MXQ727" s="34"/>
      <c r="MXR727" s="34"/>
      <c r="MXS727" s="34"/>
      <c r="MXT727" s="34"/>
      <c r="MXU727" s="34"/>
      <c r="MXV727" s="34"/>
      <c r="MXW727" s="34"/>
      <c r="MXX727" s="34"/>
      <c r="MXY727" s="34"/>
      <c r="MXZ727" s="34"/>
      <c r="MYA727" s="34"/>
      <c r="MYB727" s="34"/>
      <c r="MYC727" s="34"/>
      <c r="MYD727" s="34"/>
      <c r="MYE727" s="34"/>
      <c r="MYF727" s="34"/>
      <c r="MYG727" s="34"/>
      <c r="MYH727" s="34"/>
      <c r="MYI727" s="34"/>
      <c r="MYJ727" s="34"/>
      <c r="MYK727" s="34"/>
      <c r="MYL727" s="34"/>
      <c r="MYM727" s="34"/>
      <c r="MYN727" s="34"/>
      <c r="MYO727" s="34"/>
      <c r="MYP727" s="34"/>
      <c r="MYQ727" s="34"/>
      <c r="MYR727" s="34"/>
      <c r="MYS727" s="34"/>
      <c r="MYT727" s="34"/>
      <c r="MYU727" s="34"/>
      <c r="MYV727" s="34"/>
      <c r="MYW727" s="34"/>
      <c r="MYX727" s="34"/>
      <c r="MYY727" s="34"/>
      <c r="MYZ727" s="34"/>
      <c r="MZA727" s="34"/>
      <c r="MZB727" s="34"/>
      <c r="MZC727" s="34"/>
      <c r="MZD727" s="34"/>
      <c r="MZE727" s="34"/>
      <c r="MZF727" s="34"/>
      <c r="MZG727" s="34"/>
      <c r="MZH727" s="34"/>
      <c r="MZI727" s="34"/>
      <c r="MZJ727" s="34"/>
      <c r="MZK727" s="34"/>
      <c r="MZL727" s="34"/>
      <c r="MZM727" s="34"/>
      <c r="MZN727" s="34"/>
      <c r="MZO727" s="34"/>
      <c r="MZP727" s="34"/>
      <c r="MZQ727" s="34"/>
      <c r="MZR727" s="34"/>
      <c r="MZS727" s="34"/>
      <c r="MZT727" s="34"/>
      <c r="MZU727" s="34"/>
      <c r="MZV727" s="34"/>
      <c r="MZW727" s="34"/>
      <c r="MZX727" s="34"/>
      <c r="MZY727" s="34"/>
      <c r="MZZ727" s="34"/>
      <c r="NAA727" s="34"/>
      <c r="NAB727" s="34"/>
      <c r="NAC727" s="34"/>
      <c r="NAD727" s="34"/>
      <c r="NAE727" s="34"/>
      <c r="NAF727" s="34"/>
      <c r="NAG727" s="34"/>
      <c r="NAH727" s="34"/>
      <c r="NAI727" s="34"/>
      <c r="NAJ727" s="34"/>
      <c r="NAK727" s="34"/>
      <c r="NAL727" s="34"/>
      <c r="NAM727" s="34"/>
      <c r="NAN727" s="34"/>
      <c r="NAO727" s="34"/>
      <c r="NAP727" s="34"/>
      <c r="NAQ727" s="34"/>
      <c r="NAR727" s="34"/>
      <c r="NAS727" s="34"/>
      <c r="NAT727" s="34"/>
      <c r="NAU727" s="34"/>
      <c r="NAV727" s="34"/>
      <c r="NAW727" s="34"/>
      <c r="NAX727" s="34"/>
      <c r="NAY727" s="34"/>
      <c r="NAZ727" s="34"/>
      <c r="NBA727" s="34"/>
      <c r="NBB727" s="34"/>
      <c r="NBC727" s="34"/>
      <c r="NBD727" s="34"/>
      <c r="NBE727" s="34"/>
      <c r="NBF727" s="34"/>
      <c r="NBG727" s="34"/>
      <c r="NBH727" s="34"/>
      <c r="NBI727" s="34"/>
      <c r="NBJ727" s="34"/>
      <c r="NBK727" s="34"/>
      <c r="NBL727" s="34"/>
      <c r="NBM727" s="34"/>
      <c r="NBN727" s="34"/>
      <c r="NBO727" s="34"/>
      <c r="NBP727" s="34"/>
      <c r="NBQ727" s="34"/>
      <c r="NBR727" s="34"/>
      <c r="NBS727" s="34"/>
      <c r="NBT727" s="34"/>
      <c r="NBU727" s="34"/>
      <c r="NBV727" s="34"/>
      <c r="NBW727" s="34"/>
      <c r="NBX727" s="34"/>
      <c r="NBY727" s="34"/>
      <c r="NBZ727" s="34"/>
      <c r="NCA727" s="34"/>
      <c r="NCB727" s="34"/>
      <c r="NCC727" s="34"/>
      <c r="NCD727" s="34"/>
      <c r="NCE727" s="34"/>
      <c r="NCF727" s="34"/>
      <c r="NCG727" s="34"/>
      <c r="NCH727" s="34"/>
      <c r="NCI727" s="34"/>
      <c r="NCJ727" s="34"/>
      <c r="NCK727" s="34"/>
      <c r="NCL727" s="34"/>
      <c r="NCM727" s="34"/>
      <c r="NCN727" s="34"/>
      <c r="NCO727" s="34"/>
      <c r="NCP727" s="34"/>
      <c r="NCQ727" s="34"/>
      <c r="NCR727" s="34"/>
      <c r="NCS727" s="34"/>
      <c r="NCT727" s="34"/>
      <c r="NCU727" s="34"/>
      <c r="NCV727" s="34"/>
      <c r="NCW727" s="34"/>
      <c r="NCX727" s="34"/>
      <c r="NCY727" s="34"/>
      <c r="NCZ727" s="34"/>
      <c r="NDA727" s="34"/>
      <c r="NDB727" s="34"/>
      <c r="NDC727" s="34"/>
      <c r="NDD727" s="34"/>
      <c r="NDE727" s="34"/>
      <c r="NDF727" s="34"/>
      <c r="NDG727" s="34"/>
      <c r="NDH727" s="34"/>
      <c r="NDI727" s="34"/>
      <c r="NDJ727" s="34"/>
      <c r="NDK727" s="34"/>
      <c r="NDL727" s="34"/>
      <c r="NDM727" s="34"/>
      <c r="NDN727" s="34"/>
      <c r="NDO727" s="34"/>
      <c r="NDP727" s="34"/>
      <c r="NDQ727" s="34"/>
      <c r="NDR727" s="34"/>
      <c r="NDS727" s="34"/>
      <c r="NDT727" s="34"/>
      <c r="NDU727" s="34"/>
      <c r="NDV727" s="34"/>
      <c r="NDW727" s="34"/>
      <c r="NDX727" s="34"/>
      <c r="NDY727" s="34"/>
      <c r="NDZ727" s="34"/>
      <c r="NEA727" s="34"/>
      <c r="NEB727" s="34"/>
      <c r="NEC727" s="34"/>
      <c r="NED727" s="34"/>
      <c r="NEE727" s="34"/>
      <c r="NEF727" s="34"/>
      <c r="NEG727" s="34"/>
      <c r="NEH727" s="34"/>
      <c r="NEI727" s="34"/>
      <c r="NEJ727" s="34"/>
      <c r="NEK727" s="34"/>
      <c r="NEL727" s="34"/>
      <c r="NEM727" s="34"/>
      <c r="NEN727" s="34"/>
      <c r="NEO727" s="34"/>
      <c r="NEP727" s="34"/>
      <c r="NEQ727" s="34"/>
      <c r="NER727" s="34"/>
      <c r="NES727" s="34"/>
      <c r="NET727" s="34"/>
      <c r="NEU727" s="34"/>
      <c r="NEV727" s="34"/>
      <c r="NEW727" s="34"/>
      <c r="NEX727" s="34"/>
      <c r="NEY727" s="34"/>
      <c r="NEZ727" s="34"/>
      <c r="NFA727" s="34"/>
      <c r="NFB727" s="34"/>
      <c r="NFC727" s="34"/>
      <c r="NFD727" s="34"/>
      <c r="NFE727" s="34"/>
      <c r="NFF727" s="34"/>
      <c r="NFG727" s="34"/>
      <c r="NFH727" s="34"/>
      <c r="NFI727" s="34"/>
      <c r="NFJ727" s="34"/>
      <c r="NFK727" s="34"/>
      <c r="NFL727" s="34"/>
      <c r="NFM727" s="34"/>
      <c r="NFN727" s="34"/>
      <c r="NFO727" s="34"/>
      <c r="NFP727" s="34"/>
      <c r="NFQ727" s="34"/>
      <c r="NFR727" s="34"/>
      <c r="NFS727" s="34"/>
      <c r="NFT727" s="34"/>
      <c r="NFU727" s="34"/>
      <c r="NFV727" s="34"/>
      <c r="NFW727" s="34"/>
      <c r="NFX727" s="34"/>
      <c r="NFY727" s="34"/>
      <c r="NFZ727" s="34"/>
      <c r="NGA727" s="34"/>
      <c r="NGB727" s="34"/>
      <c r="NGC727" s="34"/>
      <c r="NGD727" s="34"/>
      <c r="NGE727" s="34"/>
      <c r="NGF727" s="34"/>
      <c r="NGG727" s="34"/>
      <c r="NGH727" s="34"/>
      <c r="NGI727" s="34"/>
      <c r="NGJ727" s="34"/>
      <c r="NGK727" s="34"/>
      <c r="NGL727" s="34"/>
      <c r="NGM727" s="34"/>
      <c r="NGN727" s="34"/>
      <c r="NGO727" s="34"/>
      <c r="NGP727" s="34"/>
      <c r="NGQ727" s="34"/>
      <c r="NGR727" s="34"/>
      <c r="NGS727" s="34"/>
      <c r="NGT727" s="34"/>
      <c r="NGU727" s="34"/>
      <c r="NGV727" s="34"/>
      <c r="NGW727" s="34"/>
      <c r="NGX727" s="34"/>
      <c r="NGY727" s="34"/>
      <c r="NGZ727" s="34"/>
      <c r="NHA727" s="34"/>
      <c r="NHB727" s="34"/>
      <c r="NHC727" s="34"/>
      <c r="NHD727" s="34"/>
      <c r="NHE727" s="34"/>
      <c r="NHF727" s="34"/>
      <c r="NHG727" s="34"/>
      <c r="NHH727" s="34"/>
      <c r="NHI727" s="34"/>
      <c r="NHJ727" s="34"/>
      <c r="NHK727" s="34"/>
      <c r="NHL727" s="34"/>
      <c r="NHM727" s="34"/>
      <c r="NHN727" s="34"/>
      <c r="NHO727" s="34"/>
      <c r="NHP727" s="34"/>
      <c r="NHQ727" s="34"/>
      <c r="NHR727" s="34"/>
      <c r="NHS727" s="34"/>
      <c r="NHT727" s="34"/>
      <c r="NHU727" s="34"/>
      <c r="NHV727" s="34"/>
      <c r="NHW727" s="34"/>
      <c r="NHX727" s="34"/>
      <c r="NHY727" s="34"/>
      <c r="NHZ727" s="34"/>
      <c r="NIA727" s="34"/>
      <c r="NIB727" s="34"/>
      <c r="NIC727" s="34"/>
      <c r="NID727" s="34"/>
      <c r="NIE727" s="34"/>
      <c r="NIF727" s="34"/>
      <c r="NIG727" s="34"/>
      <c r="NIH727" s="34"/>
      <c r="NII727" s="34"/>
      <c r="NIJ727" s="34"/>
      <c r="NIK727" s="34"/>
      <c r="NIL727" s="34"/>
      <c r="NIM727" s="34"/>
      <c r="NIN727" s="34"/>
      <c r="NIO727" s="34"/>
      <c r="NIP727" s="34"/>
      <c r="NIQ727" s="34"/>
      <c r="NIR727" s="34"/>
      <c r="NIS727" s="34"/>
      <c r="NIT727" s="34"/>
      <c r="NIU727" s="34"/>
      <c r="NIV727" s="34"/>
      <c r="NIW727" s="34"/>
      <c r="NIX727" s="34"/>
      <c r="NIY727" s="34"/>
      <c r="NIZ727" s="34"/>
      <c r="NJA727" s="34"/>
      <c r="NJB727" s="34"/>
      <c r="NJC727" s="34"/>
      <c r="NJD727" s="34"/>
      <c r="NJE727" s="34"/>
      <c r="NJF727" s="34"/>
      <c r="NJG727" s="34"/>
      <c r="NJH727" s="34"/>
      <c r="NJI727" s="34"/>
      <c r="NJJ727" s="34"/>
      <c r="NJK727" s="34"/>
      <c r="NJL727" s="34"/>
      <c r="NJM727" s="34"/>
      <c r="NJN727" s="34"/>
      <c r="NJO727" s="34"/>
      <c r="NJP727" s="34"/>
      <c r="NJQ727" s="34"/>
      <c r="NJR727" s="34"/>
      <c r="NJS727" s="34"/>
      <c r="NJT727" s="34"/>
      <c r="NJU727" s="34"/>
      <c r="NJV727" s="34"/>
      <c r="NJW727" s="34"/>
      <c r="NJX727" s="34"/>
      <c r="NJY727" s="34"/>
      <c r="NJZ727" s="34"/>
      <c r="NKA727" s="34"/>
      <c r="NKB727" s="34"/>
      <c r="NKC727" s="34"/>
      <c r="NKD727" s="34"/>
      <c r="NKE727" s="34"/>
      <c r="NKF727" s="34"/>
      <c r="NKG727" s="34"/>
      <c r="NKH727" s="34"/>
      <c r="NKI727" s="34"/>
      <c r="NKJ727" s="34"/>
      <c r="NKK727" s="34"/>
      <c r="NKL727" s="34"/>
      <c r="NKM727" s="34"/>
      <c r="NKN727" s="34"/>
      <c r="NKO727" s="34"/>
      <c r="NKP727" s="34"/>
      <c r="NKQ727" s="34"/>
      <c r="NKR727" s="34"/>
      <c r="NKS727" s="34"/>
      <c r="NKT727" s="34"/>
      <c r="NKU727" s="34"/>
      <c r="NKV727" s="34"/>
      <c r="NKW727" s="34"/>
      <c r="NKX727" s="34"/>
      <c r="NKY727" s="34"/>
      <c r="NKZ727" s="34"/>
      <c r="NLA727" s="34"/>
      <c r="NLB727" s="34"/>
      <c r="NLC727" s="34"/>
      <c r="NLD727" s="34"/>
      <c r="NLE727" s="34"/>
      <c r="NLF727" s="34"/>
      <c r="NLG727" s="34"/>
      <c r="NLH727" s="34"/>
      <c r="NLI727" s="34"/>
      <c r="NLJ727" s="34"/>
      <c r="NLK727" s="34"/>
      <c r="NLL727" s="34"/>
      <c r="NLM727" s="34"/>
      <c r="NLN727" s="34"/>
      <c r="NLO727" s="34"/>
      <c r="NLP727" s="34"/>
      <c r="NLQ727" s="34"/>
      <c r="NLR727" s="34"/>
      <c r="NLS727" s="34"/>
      <c r="NLT727" s="34"/>
      <c r="NLU727" s="34"/>
      <c r="NLV727" s="34"/>
      <c r="NLW727" s="34"/>
      <c r="NLX727" s="34"/>
      <c r="NLY727" s="34"/>
      <c r="NLZ727" s="34"/>
      <c r="NMA727" s="34"/>
      <c r="NMB727" s="34"/>
      <c r="NMC727" s="34"/>
      <c r="NMD727" s="34"/>
      <c r="NME727" s="34"/>
      <c r="NMF727" s="34"/>
      <c r="NMG727" s="34"/>
      <c r="NMH727" s="34"/>
      <c r="NMI727" s="34"/>
      <c r="NMJ727" s="34"/>
      <c r="NMK727" s="34"/>
      <c r="NML727" s="34"/>
      <c r="NMM727" s="34"/>
      <c r="NMN727" s="34"/>
      <c r="NMO727" s="34"/>
      <c r="NMP727" s="34"/>
      <c r="NMQ727" s="34"/>
      <c r="NMR727" s="34"/>
      <c r="NMS727" s="34"/>
      <c r="NMT727" s="34"/>
      <c r="NMU727" s="34"/>
      <c r="NMV727" s="34"/>
      <c r="NMW727" s="34"/>
      <c r="NMX727" s="34"/>
      <c r="NMY727" s="34"/>
      <c r="NMZ727" s="34"/>
      <c r="NNA727" s="34"/>
      <c r="NNB727" s="34"/>
      <c r="NNC727" s="34"/>
      <c r="NND727" s="34"/>
      <c r="NNE727" s="34"/>
      <c r="NNF727" s="34"/>
      <c r="NNG727" s="34"/>
      <c r="NNH727" s="34"/>
      <c r="NNI727" s="34"/>
      <c r="NNJ727" s="34"/>
      <c r="NNK727" s="34"/>
      <c r="NNL727" s="34"/>
      <c r="NNM727" s="34"/>
      <c r="NNN727" s="34"/>
      <c r="NNO727" s="34"/>
      <c r="NNP727" s="34"/>
      <c r="NNQ727" s="34"/>
      <c r="NNR727" s="34"/>
      <c r="NNS727" s="34"/>
      <c r="NNT727" s="34"/>
      <c r="NNU727" s="34"/>
      <c r="NNV727" s="34"/>
      <c r="NNW727" s="34"/>
      <c r="NNX727" s="34"/>
      <c r="NNY727" s="34"/>
      <c r="NNZ727" s="34"/>
      <c r="NOA727" s="34"/>
      <c r="NOB727" s="34"/>
      <c r="NOC727" s="34"/>
      <c r="NOD727" s="34"/>
      <c r="NOE727" s="34"/>
      <c r="NOF727" s="34"/>
      <c r="NOG727" s="34"/>
      <c r="NOH727" s="34"/>
      <c r="NOI727" s="34"/>
      <c r="NOJ727" s="34"/>
      <c r="NOK727" s="34"/>
      <c r="NOL727" s="34"/>
      <c r="NOM727" s="34"/>
      <c r="NON727" s="34"/>
      <c r="NOO727" s="34"/>
      <c r="NOP727" s="34"/>
      <c r="NOQ727" s="34"/>
      <c r="NOR727" s="34"/>
      <c r="NOS727" s="34"/>
      <c r="NOT727" s="34"/>
      <c r="NOU727" s="34"/>
      <c r="NOV727" s="34"/>
      <c r="NOW727" s="34"/>
      <c r="NOX727" s="34"/>
      <c r="NOY727" s="34"/>
      <c r="NOZ727" s="34"/>
      <c r="NPA727" s="34"/>
      <c r="NPB727" s="34"/>
      <c r="NPC727" s="34"/>
      <c r="NPD727" s="34"/>
      <c r="NPE727" s="34"/>
      <c r="NPF727" s="34"/>
      <c r="NPG727" s="34"/>
      <c r="NPH727" s="34"/>
      <c r="NPI727" s="34"/>
      <c r="NPJ727" s="34"/>
      <c r="NPK727" s="34"/>
      <c r="NPL727" s="34"/>
      <c r="NPM727" s="34"/>
      <c r="NPN727" s="34"/>
      <c r="NPO727" s="34"/>
      <c r="NPP727" s="34"/>
      <c r="NPQ727" s="34"/>
      <c r="NPR727" s="34"/>
      <c r="NPS727" s="34"/>
      <c r="NPT727" s="34"/>
      <c r="NPU727" s="34"/>
      <c r="NPV727" s="34"/>
      <c r="NPW727" s="34"/>
      <c r="NPX727" s="34"/>
      <c r="NPY727" s="34"/>
      <c r="NPZ727" s="34"/>
      <c r="NQA727" s="34"/>
      <c r="NQB727" s="34"/>
      <c r="NQC727" s="34"/>
      <c r="NQD727" s="34"/>
      <c r="NQE727" s="34"/>
      <c r="NQF727" s="34"/>
      <c r="NQG727" s="34"/>
      <c r="NQH727" s="34"/>
      <c r="NQI727" s="34"/>
      <c r="NQJ727" s="34"/>
      <c r="NQK727" s="34"/>
      <c r="NQL727" s="34"/>
      <c r="NQM727" s="34"/>
      <c r="NQN727" s="34"/>
      <c r="NQO727" s="34"/>
      <c r="NQP727" s="34"/>
      <c r="NQQ727" s="34"/>
      <c r="NQR727" s="34"/>
      <c r="NQS727" s="34"/>
      <c r="NQT727" s="34"/>
      <c r="NQU727" s="34"/>
      <c r="NQV727" s="34"/>
      <c r="NQW727" s="34"/>
      <c r="NQX727" s="34"/>
      <c r="NQY727" s="34"/>
      <c r="NQZ727" s="34"/>
      <c r="NRA727" s="34"/>
      <c r="NRB727" s="34"/>
      <c r="NRC727" s="34"/>
      <c r="NRD727" s="34"/>
      <c r="NRE727" s="34"/>
      <c r="NRF727" s="34"/>
      <c r="NRG727" s="34"/>
      <c r="NRH727" s="34"/>
      <c r="NRI727" s="34"/>
      <c r="NRJ727" s="34"/>
      <c r="NRK727" s="34"/>
      <c r="NRL727" s="34"/>
      <c r="NRM727" s="34"/>
      <c r="NRN727" s="34"/>
      <c r="NRO727" s="34"/>
      <c r="NRP727" s="34"/>
      <c r="NRQ727" s="34"/>
      <c r="NRR727" s="34"/>
      <c r="NRS727" s="34"/>
      <c r="NRT727" s="34"/>
      <c r="NRU727" s="34"/>
      <c r="NRV727" s="34"/>
      <c r="NRW727" s="34"/>
      <c r="NRX727" s="34"/>
      <c r="NRY727" s="34"/>
      <c r="NRZ727" s="34"/>
      <c r="NSA727" s="34"/>
      <c r="NSB727" s="34"/>
      <c r="NSC727" s="34"/>
      <c r="NSD727" s="34"/>
      <c r="NSE727" s="34"/>
      <c r="NSF727" s="34"/>
      <c r="NSG727" s="34"/>
      <c r="NSH727" s="34"/>
      <c r="NSI727" s="34"/>
      <c r="NSJ727" s="34"/>
      <c r="NSK727" s="34"/>
      <c r="NSL727" s="34"/>
      <c r="NSM727" s="34"/>
      <c r="NSN727" s="34"/>
      <c r="NSO727" s="34"/>
      <c r="NSP727" s="34"/>
      <c r="NSQ727" s="34"/>
      <c r="NSR727" s="34"/>
      <c r="NSS727" s="34"/>
      <c r="NST727" s="34"/>
      <c r="NSU727" s="34"/>
      <c r="NSV727" s="34"/>
      <c r="NSW727" s="34"/>
      <c r="NSX727" s="34"/>
      <c r="NSY727" s="34"/>
      <c r="NSZ727" s="34"/>
      <c r="NTA727" s="34"/>
      <c r="NTB727" s="34"/>
      <c r="NTC727" s="34"/>
      <c r="NTD727" s="34"/>
      <c r="NTE727" s="34"/>
      <c r="NTF727" s="34"/>
      <c r="NTG727" s="34"/>
      <c r="NTH727" s="34"/>
      <c r="NTI727" s="34"/>
      <c r="NTJ727" s="34"/>
      <c r="NTK727" s="34"/>
      <c r="NTL727" s="34"/>
      <c r="NTM727" s="34"/>
      <c r="NTN727" s="34"/>
      <c r="NTO727" s="34"/>
      <c r="NTP727" s="34"/>
      <c r="NTQ727" s="34"/>
      <c r="NTR727" s="34"/>
      <c r="NTS727" s="34"/>
      <c r="NTT727" s="34"/>
      <c r="NTU727" s="34"/>
      <c r="NTV727" s="34"/>
      <c r="NTW727" s="34"/>
      <c r="NTX727" s="34"/>
      <c r="NTY727" s="34"/>
      <c r="NTZ727" s="34"/>
      <c r="NUA727" s="34"/>
      <c r="NUB727" s="34"/>
      <c r="NUC727" s="34"/>
      <c r="NUD727" s="34"/>
      <c r="NUE727" s="34"/>
      <c r="NUF727" s="34"/>
      <c r="NUG727" s="34"/>
      <c r="NUH727" s="34"/>
      <c r="NUI727" s="34"/>
      <c r="NUJ727" s="34"/>
      <c r="NUK727" s="34"/>
      <c r="NUL727" s="34"/>
      <c r="NUM727" s="34"/>
      <c r="NUN727" s="34"/>
      <c r="NUO727" s="34"/>
      <c r="NUP727" s="34"/>
      <c r="NUQ727" s="34"/>
      <c r="NUR727" s="34"/>
      <c r="NUS727" s="34"/>
      <c r="NUT727" s="34"/>
      <c r="NUU727" s="34"/>
      <c r="NUV727" s="34"/>
      <c r="NUW727" s="34"/>
      <c r="NUX727" s="34"/>
      <c r="NUY727" s="34"/>
      <c r="NUZ727" s="34"/>
      <c r="NVA727" s="34"/>
      <c r="NVB727" s="34"/>
      <c r="NVC727" s="34"/>
      <c r="NVD727" s="34"/>
      <c r="NVE727" s="34"/>
      <c r="NVF727" s="34"/>
      <c r="NVG727" s="34"/>
      <c r="NVH727" s="34"/>
      <c r="NVI727" s="34"/>
      <c r="NVJ727" s="34"/>
      <c r="NVK727" s="34"/>
      <c r="NVL727" s="34"/>
      <c r="NVM727" s="34"/>
      <c r="NVN727" s="34"/>
      <c r="NVO727" s="34"/>
      <c r="NVP727" s="34"/>
      <c r="NVQ727" s="34"/>
      <c r="NVR727" s="34"/>
      <c r="NVS727" s="34"/>
      <c r="NVT727" s="34"/>
      <c r="NVU727" s="34"/>
      <c r="NVV727" s="34"/>
      <c r="NVW727" s="34"/>
      <c r="NVX727" s="34"/>
      <c r="NVY727" s="34"/>
      <c r="NVZ727" s="34"/>
      <c r="NWA727" s="34"/>
      <c r="NWB727" s="34"/>
      <c r="NWC727" s="34"/>
      <c r="NWD727" s="34"/>
      <c r="NWE727" s="34"/>
      <c r="NWF727" s="34"/>
      <c r="NWG727" s="34"/>
      <c r="NWH727" s="34"/>
      <c r="NWI727" s="34"/>
      <c r="NWJ727" s="34"/>
      <c r="NWK727" s="34"/>
      <c r="NWL727" s="34"/>
      <c r="NWM727" s="34"/>
      <c r="NWN727" s="34"/>
      <c r="NWO727" s="34"/>
      <c r="NWP727" s="34"/>
      <c r="NWQ727" s="34"/>
      <c r="NWR727" s="34"/>
      <c r="NWS727" s="34"/>
      <c r="NWT727" s="34"/>
      <c r="NWU727" s="34"/>
      <c r="NWV727" s="34"/>
      <c r="NWW727" s="34"/>
      <c r="NWX727" s="34"/>
      <c r="NWY727" s="34"/>
      <c r="NWZ727" s="34"/>
      <c r="NXA727" s="34"/>
      <c r="NXB727" s="34"/>
      <c r="NXC727" s="34"/>
      <c r="NXD727" s="34"/>
      <c r="NXE727" s="34"/>
      <c r="NXF727" s="34"/>
      <c r="NXG727" s="34"/>
      <c r="NXH727" s="34"/>
      <c r="NXI727" s="34"/>
      <c r="NXJ727" s="34"/>
      <c r="NXK727" s="34"/>
      <c r="NXL727" s="34"/>
      <c r="NXM727" s="34"/>
      <c r="NXN727" s="34"/>
      <c r="NXO727" s="34"/>
      <c r="NXP727" s="34"/>
      <c r="NXQ727" s="34"/>
      <c r="NXR727" s="34"/>
      <c r="NXS727" s="34"/>
      <c r="NXT727" s="34"/>
      <c r="NXU727" s="34"/>
      <c r="NXV727" s="34"/>
      <c r="NXW727" s="34"/>
      <c r="NXX727" s="34"/>
      <c r="NXY727" s="34"/>
      <c r="NXZ727" s="34"/>
      <c r="NYA727" s="34"/>
      <c r="NYB727" s="34"/>
    </row>
    <row r="728" spans="1:10116" s="28" customFormat="1" ht="111" customHeight="1">
      <c r="A728" s="24">
        <v>571</v>
      </c>
      <c r="B728" s="50" t="s">
        <v>1489</v>
      </c>
      <c r="C728" s="37" t="s">
        <v>1490</v>
      </c>
      <c r="D728" s="25" t="s">
        <v>1570</v>
      </c>
      <c r="E728" s="25">
        <v>527</v>
      </c>
      <c r="F728" s="25"/>
      <c r="G728" s="27">
        <v>1636094.9</v>
      </c>
      <c r="H728" s="27">
        <v>0</v>
      </c>
      <c r="I728" s="31">
        <f t="shared" si="82"/>
        <v>1636094.9</v>
      </c>
      <c r="J728" s="111"/>
      <c r="K728" s="89" t="s">
        <v>1572</v>
      </c>
      <c r="L728" s="38"/>
      <c r="M728" s="26" t="s">
        <v>305</v>
      </c>
      <c r="N728" s="38"/>
      <c r="O728" s="34"/>
      <c r="P728" s="35"/>
      <c r="Q728" s="35"/>
      <c r="R728" s="35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  <c r="BU728" s="34"/>
      <c r="BV728" s="34"/>
      <c r="BW728" s="34"/>
      <c r="BX728" s="34"/>
      <c r="BY728" s="34"/>
      <c r="BZ728" s="34"/>
      <c r="CA728" s="34"/>
      <c r="CB728" s="34"/>
      <c r="CC728" s="34"/>
      <c r="CD728" s="34"/>
      <c r="CE728" s="34"/>
      <c r="CF728" s="34"/>
      <c r="CG728" s="34"/>
      <c r="CH728" s="34"/>
      <c r="CI728" s="34"/>
      <c r="CJ728" s="34"/>
      <c r="CK728" s="34"/>
      <c r="CL728" s="34"/>
      <c r="CM728" s="34"/>
      <c r="CN728" s="34"/>
      <c r="CO728" s="34"/>
      <c r="CP728" s="34"/>
      <c r="CQ728" s="34"/>
      <c r="CR728" s="34"/>
      <c r="CS728" s="34"/>
      <c r="CT728" s="34"/>
      <c r="CU728" s="34"/>
      <c r="CV728" s="34"/>
      <c r="CW728" s="34"/>
      <c r="CX728" s="34"/>
      <c r="CY728" s="34"/>
      <c r="CZ728" s="34"/>
      <c r="DA728" s="34"/>
      <c r="DB728" s="34"/>
      <c r="DC728" s="34"/>
      <c r="DD728" s="34"/>
      <c r="DE728" s="34"/>
      <c r="DF728" s="34"/>
      <c r="DG728" s="34"/>
      <c r="DH728" s="34"/>
      <c r="DI728" s="34"/>
      <c r="DJ728" s="34"/>
      <c r="DK728" s="34"/>
      <c r="DL728" s="34"/>
      <c r="DM728" s="34"/>
      <c r="DN728" s="34"/>
      <c r="DO728" s="34"/>
      <c r="DP728" s="34"/>
      <c r="DQ728" s="34"/>
      <c r="DR728" s="34"/>
      <c r="DS728" s="34"/>
      <c r="DT728" s="34"/>
      <c r="DU728" s="34"/>
      <c r="DV728" s="34"/>
      <c r="DW728" s="34"/>
      <c r="DX728" s="34"/>
      <c r="DY728" s="34"/>
      <c r="DZ728" s="34"/>
      <c r="EA728" s="34"/>
      <c r="EB728" s="34"/>
      <c r="EC728" s="34"/>
      <c r="ED728" s="34"/>
      <c r="EE728" s="34"/>
      <c r="EF728" s="34"/>
      <c r="EG728" s="34"/>
      <c r="EH728" s="34"/>
      <c r="EI728" s="34"/>
      <c r="EJ728" s="34"/>
      <c r="EK728" s="34"/>
      <c r="EL728" s="34"/>
      <c r="EM728" s="34"/>
      <c r="EN728" s="34"/>
      <c r="EO728" s="34"/>
      <c r="EP728" s="34"/>
      <c r="EQ728" s="34"/>
      <c r="ER728" s="34"/>
      <c r="ES728" s="34"/>
      <c r="ET728" s="34"/>
      <c r="EU728" s="34"/>
      <c r="EV728" s="34"/>
      <c r="EW728" s="34"/>
      <c r="EX728" s="34"/>
      <c r="EY728" s="34"/>
      <c r="EZ728" s="34"/>
      <c r="FA728" s="34"/>
      <c r="FB728" s="34"/>
      <c r="FC728" s="34"/>
      <c r="FD728" s="34"/>
      <c r="FE728" s="34"/>
      <c r="FF728" s="34"/>
      <c r="FG728" s="34"/>
      <c r="FH728" s="34"/>
      <c r="FI728" s="34"/>
      <c r="FJ728" s="34"/>
      <c r="FK728" s="34"/>
      <c r="FL728" s="34"/>
      <c r="FM728" s="34"/>
      <c r="FN728" s="34"/>
      <c r="FO728" s="34"/>
      <c r="FP728" s="34"/>
      <c r="FQ728" s="34"/>
      <c r="FR728" s="34"/>
      <c r="FS728" s="34"/>
      <c r="FT728" s="34"/>
      <c r="FU728" s="34"/>
      <c r="FV728" s="34"/>
      <c r="FW728" s="34"/>
      <c r="FX728" s="34"/>
      <c r="FY728" s="34"/>
      <c r="FZ728" s="34"/>
      <c r="GA728" s="34"/>
      <c r="GB728" s="34"/>
      <c r="GC728" s="34"/>
      <c r="GD728" s="34"/>
      <c r="GE728" s="34"/>
      <c r="GF728" s="34"/>
      <c r="GG728" s="34"/>
      <c r="GH728" s="34"/>
      <c r="GI728" s="34"/>
      <c r="GJ728" s="34"/>
      <c r="GK728" s="34"/>
      <c r="GL728" s="34"/>
      <c r="GM728" s="34"/>
      <c r="GN728" s="34"/>
      <c r="GO728" s="34"/>
      <c r="GP728" s="34"/>
      <c r="GQ728" s="34"/>
      <c r="GR728" s="34"/>
      <c r="GS728" s="34"/>
      <c r="GT728" s="34"/>
      <c r="GU728" s="34"/>
      <c r="GV728" s="34"/>
      <c r="GW728" s="34"/>
      <c r="GX728" s="34"/>
      <c r="GY728" s="34"/>
      <c r="GZ728" s="34"/>
      <c r="HA728" s="34"/>
      <c r="HB728" s="34"/>
      <c r="HC728" s="34"/>
      <c r="HD728" s="34"/>
      <c r="HE728" s="34"/>
      <c r="HF728" s="34"/>
      <c r="HG728" s="34"/>
      <c r="HH728" s="34"/>
      <c r="HI728" s="34"/>
      <c r="HJ728" s="34"/>
      <c r="HK728" s="34"/>
      <c r="HL728" s="34"/>
      <c r="HM728" s="34"/>
      <c r="HN728" s="34"/>
      <c r="HO728" s="34"/>
      <c r="HP728" s="34"/>
      <c r="HQ728" s="34"/>
      <c r="HR728" s="34"/>
      <c r="HS728" s="34"/>
      <c r="HT728" s="34"/>
      <c r="HU728" s="34"/>
      <c r="HV728" s="34"/>
      <c r="HW728" s="34"/>
      <c r="HX728" s="34"/>
      <c r="HY728" s="34"/>
      <c r="HZ728" s="34"/>
      <c r="IA728" s="34"/>
      <c r="IB728" s="34"/>
      <c r="IC728" s="34"/>
      <c r="ID728" s="34"/>
      <c r="IE728" s="34"/>
      <c r="IF728" s="34"/>
      <c r="IG728" s="34"/>
      <c r="IH728" s="34"/>
      <c r="II728" s="34"/>
      <c r="IJ728" s="34"/>
      <c r="IK728" s="34"/>
      <c r="IL728" s="34"/>
      <c r="IM728" s="34"/>
      <c r="IN728" s="34"/>
      <c r="IO728" s="34"/>
      <c r="IP728" s="34"/>
      <c r="IQ728" s="34"/>
      <c r="IR728" s="34"/>
      <c r="IS728" s="34"/>
      <c r="IT728" s="34"/>
      <c r="IU728" s="34"/>
      <c r="IV728" s="34"/>
      <c r="IW728" s="34"/>
      <c r="IX728" s="34"/>
      <c r="IY728" s="34"/>
      <c r="IZ728" s="34"/>
      <c r="JA728" s="34"/>
      <c r="JB728" s="34"/>
      <c r="JC728" s="34"/>
      <c r="JD728" s="34"/>
      <c r="JE728" s="34"/>
      <c r="JF728" s="34"/>
      <c r="JG728" s="34"/>
      <c r="JH728" s="34"/>
      <c r="JI728" s="34"/>
      <c r="JJ728" s="34"/>
      <c r="JK728" s="34"/>
      <c r="JL728" s="34"/>
      <c r="JM728" s="34"/>
      <c r="JN728" s="34"/>
      <c r="JO728" s="34"/>
      <c r="JP728" s="34"/>
      <c r="JQ728" s="34"/>
      <c r="JR728" s="34"/>
      <c r="JS728" s="34"/>
      <c r="JT728" s="34"/>
      <c r="JU728" s="34"/>
      <c r="JV728" s="34"/>
      <c r="JW728" s="34"/>
      <c r="JX728" s="34"/>
      <c r="JY728" s="34"/>
      <c r="JZ728" s="34"/>
      <c r="KA728" s="34"/>
      <c r="KB728" s="34"/>
      <c r="KC728" s="34"/>
      <c r="KD728" s="34"/>
      <c r="KE728" s="34"/>
      <c r="KF728" s="34"/>
      <c r="KG728" s="34"/>
      <c r="KH728" s="34"/>
      <c r="KI728" s="34"/>
      <c r="KJ728" s="34"/>
      <c r="KK728" s="34"/>
      <c r="KL728" s="34"/>
      <c r="KM728" s="34"/>
      <c r="KN728" s="34"/>
      <c r="KO728" s="34"/>
      <c r="KP728" s="34"/>
      <c r="KQ728" s="34"/>
      <c r="KR728" s="34"/>
      <c r="KS728" s="34"/>
      <c r="KT728" s="34"/>
      <c r="KU728" s="34"/>
      <c r="KV728" s="34"/>
      <c r="KW728" s="34"/>
      <c r="KX728" s="34"/>
      <c r="KY728" s="34"/>
      <c r="KZ728" s="34"/>
      <c r="LA728" s="34"/>
      <c r="LB728" s="34"/>
      <c r="LC728" s="34"/>
      <c r="LD728" s="34"/>
      <c r="LE728" s="34"/>
      <c r="LF728" s="34"/>
      <c r="LG728" s="34"/>
      <c r="LH728" s="34"/>
      <c r="LI728" s="34"/>
      <c r="LJ728" s="34"/>
      <c r="LK728" s="34"/>
      <c r="LL728" s="34"/>
      <c r="LM728" s="34"/>
      <c r="LN728" s="34"/>
      <c r="LO728" s="34"/>
      <c r="LP728" s="34"/>
      <c r="LQ728" s="34"/>
      <c r="LR728" s="34"/>
      <c r="LS728" s="34"/>
      <c r="LT728" s="34"/>
      <c r="LU728" s="34"/>
      <c r="LV728" s="34"/>
      <c r="LW728" s="34"/>
      <c r="LX728" s="34"/>
      <c r="LY728" s="34"/>
      <c r="LZ728" s="34"/>
      <c r="MA728" s="34"/>
      <c r="MB728" s="34"/>
      <c r="MC728" s="34"/>
      <c r="MD728" s="34"/>
      <c r="ME728" s="34"/>
      <c r="MF728" s="34"/>
      <c r="MG728" s="34"/>
      <c r="MH728" s="34"/>
      <c r="MI728" s="34"/>
      <c r="MJ728" s="34"/>
      <c r="MK728" s="34"/>
      <c r="ML728" s="34"/>
      <c r="MM728" s="34"/>
      <c r="MN728" s="34"/>
      <c r="MO728" s="34"/>
      <c r="MP728" s="34"/>
      <c r="MQ728" s="34"/>
      <c r="MR728" s="34"/>
      <c r="MS728" s="34"/>
      <c r="MT728" s="34"/>
      <c r="MU728" s="34"/>
      <c r="MV728" s="34"/>
      <c r="MW728" s="34"/>
      <c r="MX728" s="34"/>
      <c r="MY728" s="34"/>
      <c r="MZ728" s="34"/>
      <c r="NA728" s="34"/>
      <c r="NB728" s="34"/>
      <c r="NC728" s="34"/>
      <c r="ND728" s="34"/>
      <c r="NE728" s="34"/>
      <c r="NF728" s="34"/>
      <c r="NG728" s="34"/>
      <c r="NH728" s="34"/>
      <c r="NI728" s="34"/>
      <c r="NJ728" s="34"/>
      <c r="NK728" s="34"/>
      <c r="NL728" s="34"/>
      <c r="NM728" s="34"/>
      <c r="NN728" s="34"/>
      <c r="NO728" s="34"/>
      <c r="NP728" s="34"/>
      <c r="NQ728" s="34"/>
      <c r="NR728" s="34"/>
      <c r="NS728" s="34"/>
      <c r="NT728" s="34"/>
      <c r="NU728" s="34"/>
      <c r="NV728" s="34"/>
      <c r="NW728" s="34"/>
      <c r="NX728" s="34"/>
      <c r="NY728" s="34"/>
      <c r="NZ728" s="34"/>
      <c r="OA728" s="34"/>
      <c r="OB728" s="34"/>
      <c r="OC728" s="34"/>
      <c r="OD728" s="34"/>
      <c r="OE728" s="34"/>
      <c r="OF728" s="34"/>
      <c r="OG728" s="34"/>
      <c r="OH728" s="34"/>
      <c r="OI728" s="34"/>
      <c r="OJ728" s="34"/>
      <c r="OK728" s="34"/>
      <c r="OL728" s="34"/>
      <c r="OM728" s="34"/>
      <c r="ON728" s="34"/>
      <c r="OO728" s="34"/>
      <c r="OP728" s="34"/>
      <c r="OQ728" s="34"/>
      <c r="OR728" s="34"/>
      <c r="OS728" s="34"/>
      <c r="OT728" s="34"/>
      <c r="OU728" s="34"/>
      <c r="OV728" s="34"/>
      <c r="OW728" s="34"/>
      <c r="OX728" s="34"/>
      <c r="OY728" s="34"/>
      <c r="OZ728" s="34"/>
      <c r="PA728" s="34"/>
      <c r="PB728" s="34"/>
      <c r="PC728" s="34"/>
      <c r="PD728" s="34"/>
      <c r="PE728" s="34"/>
      <c r="PF728" s="34"/>
      <c r="PG728" s="34"/>
      <c r="PH728" s="34"/>
      <c r="PI728" s="34"/>
      <c r="PJ728" s="34"/>
      <c r="PK728" s="34"/>
      <c r="PL728" s="34"/>
      <c r="PM728" s="34"/>
      <c r="PN728" s="34"/>
      <c r="PO728" s="34"/>
      <c r="PP728" s="34"/>
      <c r="PQ728" s="34"/>
      <c r="PR728" s="34"/>
      <c r="PS728" s="34"/>
      <c r="PT728" s="34"/>
      <c r="PU728" s="34"/>
      <c r="PV728" s="34"/>
      <c r="PW728" s="34"/>
      <c r="PX728" s="34"/>
      <c r="PY728" s="34"/>
      <c r="PZ728" s="34"/>
      <c r="QA728" s="34"/>
      <c r="QB728" s="34"/>
      <c r="QC728" s="34"/>
      <c r="QD728" s="34"/>
      <c r="QE728" s="34"/>
      <c r="QF728" s="34"/>
      <c r="QG728" s="34"/>
      <c r="QH728" s="34"/>
      <c r="QI728" s="34"/>
      <c r="QJ728" s="34"/>
      <c r="QK728" s="34"/>
      <c r="QL728" s="34"/>
      <c r="QM728" s="34"/>
      <c r="QN728" s="34"/>
      <c r="QO728" s="34"/>
      <c r="QP728" s="34"/>
      <c r="QQ728" s="34"/>
      <c r="QR728" s="34"/>
      <c r="QS728" s="34"/>
      <c r="QT728" s="34"/>
      <c r="QU728" s="34"/>
      <c r="QV728" s="34"/>
      <c r="QW728" s="34"/>
      <c r="QX728" s="34"/>
      <c r="QY728" s="34"/>
      <c r="QZ728" s="34"/>
      <c r="RA728" s="34"/>
      <c r="RB728" s="34"/>
      <c r="RC728" s="34"/>
      <c r="RD728" s="34"/>
      <c r="RE728" s="34"/>
      <c r="RF728" s="34"/>
      <c r="RG728" s="34"/>
      <c r="RH728" s="34"/>
      <c r="RI728" s="34"/>
      <c r="RJ728" s="34"/>
      <c r="RK728" s="34"/>
      <c r="RL728" s="34"/>
      <c r="RM728" s="34"/>
      <c r="RN728" s="34"/>
      <c r="RO728" s="34"/>
      <c r="RP728" s="34"/>
      <c r="RQ728" s="34"/>
      <c r="RR728" s="34"/>
      <c r="RS728" s="34"/>
      <c r="RT728" s="34"/>
      <c r="RU728" s="34"/>
      <c r="RV728" s="34"/>
      <c r="RW728" s="34"/>
      <c r="RX728" s="34"/>
      <c r="RY728" s="34"/>
      <c r="RZ728" s="34"/>
      <c r="SA728" s="34"/>
      <c r="SB728" s="34"/>
      <c r="SC728" s="34"/>
      <c r="SD728" s="34"/>
      <c r="SE728" s="34"/>
      <c r="SF728" s="34"/>
      <c r="SG728" s="34"/>
      <c r="SH728" s="34"/>
      <c r="SI728" s="34"/>
      <c r="SJ728" s="34"/>
      <c r="SK728" s="34"/>
      <c r="SL728" s="34"/>
      <c r="SM728" s="34"/>
      <c r="SN728" s="34"/>
      <c r="SO728" s="34"/>
      <c r="SP728" s="34"/>
      <c r="SQ728" s="34"/>
      <c r="SR728" s="34"/>
      <c r="SS728" s="34"/>
      <c r="ST728" s="34"/>
      <c r="SU728" s="34"/>
      <c r="SV728" s="34"/>
      <c r="SW728" s="34"/>
      <c r="SX728" s="34"/>
      <c r="SY728" s="34"/>
      <c r="SZ728" s="34"/>
      <c r="TA728" s="34"/>
      <c r="TB728" s="34"/>
      <c r="TC728" s="34"/>
      <c r="TD728" s="34"/>
      <c r="TE728" s="34"/>
      <c r="TF728" s="34"/>
      <c r="TG728" s="34"/>
      <c r="TH728" s="34"/>
      <c r="TI728" s="34"/>
      <c r="TJ728" s="34"/>
      <c r="TK728" s="34"/>
      <c r="TL728" s="34"/>
      <c r="TM728" s="34"/>
      <c r="TN728" s="34"/>
      <c r="TO728" s="34"/>
      <c r="TP728" s="34"/>
      <c r="TQ728" s="34"/>
      <c r="TR728" s="34"/>
      <c r="TS728" s="34"/>
      <c r="TT728" s="34"/>
      <c r="TU728" s="34"/>
      <c r="TV728" s="34"/>
      <c r="TW728" s="34"/>
      <c r="TX728" s="34"/>
      <c r="TY728" s="34"/>
      <c r="TZ728" s="34"/>
      <c r="UA728" s="34"/>
      <c r="UB728" s="34"/>
      <c r="UC728" s="34"/>
      <c r="UD728" s="34"/>
      <c r="UE728" s="34"/>
      <c r="UF728" s="34"/>
      <c r="UG728" s="34"/>
      <c r="UH728" s="34"/>
      <c r="UI728" s="34"/>
      <c r="UJ728" s="34"/>
      <c r="UK728" s="34"/>
      <c r="UL728" s="34"/>
      <c r="UM728" s="34"/>
      <c r="UN728" s="34"/>
      <c r="UO728" s="34"/>
      <c r="UP728" s="34"/>
      <c r="UQ728" s="34"/>
      <c r="UR728" s="34"/>
      <c r="US728" s="34"/>
      <c r="UT728" s="34"/>
      <c r="UU728" s="34"/>
      <c r="UV728" s="34"/>
      <c r="UW728" s="34"/>
      <c r="UX728" s="34"/>
      <c r="UY728" s="34"/>
      <c r="UZ728" s="34"/>
      <c r="VA728" s="34"/>
      <c r="VB728" s="34"/>
      <c r="VC728" s="34"/>
      <c r="VD728" s="34"/>
      <c r="VE728" s="34"/>
      <c r="VF728" s="34"/>
      <c r="VG728" s="34"/>
      <c r="VH728" s="34"/>
      <c r="VI728" s="34"/>
      <c r="VJ728" s="34"/>
      <c r="VK728" s="34"/>
      <c r="VL728" s="34"/>
      <c r="VM728" s="34"/>
      <c r="VN728" s="34"/>
      <c r="VO728" s="34"/>
      <c r="VP728" s="34"/>
      <c r="VQ728" s="34"/>
      <c r="VR728" s="34"/>
      <c r="VS728" s="34"/>
      <c r="VT728" s="34"/>
      <c r="VU728" s="34"/>
      <c r="VV728" s="34"/>
      <c r="VW728" s="34"/>
      <c r="VX728" s="34"/>
      <c r="VY728" s="34"/>
      <c r="VZ728" s="34"/>
      <c r="WA728" s="34"/>
      <c r="WB728" s="34"/>
      <c r="WC728" s="34"/>
      <c r="WD728" s="34"/>
      <c r="WE728" s="34"/>
      <c r="WF728" s="34"/>
      <c r="WG728" s="34"/>
      <c r="WH728" s="34"/>
      <c r="WI728" s="34"/>
      <c r="WJ728" s="34"/>
      <c r="WK728" s="34"/>
      <c r="WL728" s="34"/>
      <c r="WM728" s="34"/>
      <c r="WN728" s="34"/>
      <c r="WO728" s="34"/>
      <c r="WP728" s="34"/>
      <c r="WQ728" s="34"/>
      <c r="WR728" s="34"/>
      <c r="WS728" s="34"/>
      <c r="WT728" s="34"/>
      <c r="WU728" s="34"/>
      <c r="WV728" s="34"/>
      <c r="WW728" s="34"/>
      <c r="WX728" s="34"/>
      <c r="WY728" s="34"/>
      <c r="WZ728" s="34"/>
      <c r="XA728" s="34"/>
      <c r="XB728" s="34"/>
      <c r="XC728" s="34"/>
      <c r="XD728" s="34"/>
      <c r="XE728" s="34"/>
      <c r="XF728" s="34"/>
      <c r="XG728" s="34"/>
      <c r="XH728" s="34"/>
      <c r="XI728" s="34"/>
      <c r="XJ728" s="34"/>
      <c r="XK728" s="34"/>
      <c r="XL728" s="34"/>
      <c r="XM728" s="34"/>
      <c r="XN728" s="34"/>
      <c r="XO728" s="34"/>
      <c r="XP728" s="34"/>
      <c r="XQ728" s="34"/>
      <c r="XR728" s="34"/>
      <c r="XS728" s="34"/>
      <c r="XT728" s="34"/>
      <c r="XU728" s="34"/>
      <c r="XV728" s="34"/>
      <c r="XW728" s="34"/>
      <c r="XX728" s="34"/>
      <c r="XY728" s="34"/>
      <c r="XZ728" s="34"/>
      <c r="YA728" s="34"/>
      <c r="YB728" s="34"/>
      <c r="YC728" s="34"/>
      <c r="YD728" s="34"/>
      <c r="YE728" s="34"/>
      <c r="YF728" s="34"/>
      <c r="YG728" s="34"/>
      <c r="YH728" s="34"/>
      <c r="YI728" s="34"/>
      <c r="YJ728" s="34"/>
      <c r="YK728" s="34"/>
      <c r="YL728" s="34"/>
      <c r="YM728" s="34"/>
      <c r="YN728" s="34"/>
      <c r="YO728" s="34"/>
      <c r="YP728" s="34"/>
      <c r="YQ728" s="34"/>
      <c r="YR728" s="34"/>
      <c r="YS728" s="34"/>
      <c r="YT728" s="34"/>
      <c r="YU728" s="34"/>
      <c r="YV728" s="34"/>
      <c r="YW728" s="34"/>
      <c r="YX728" s="34"/>
      <c r="YY728" s="34"/>
      <c r="YZ728" s="34"/>
      <c r="ZA728" s="34"/>
      <c r="ZB728" s="34"/>
      <c r="ZC728" s="34"/>
      <c r="ZD728" s="34"/>
      <c r="ZE728" s="34"/>
      <c r="ZF728" s="34"/>
      <c r="ZG728" s="34"/>
      <c r="ZH728" s="34"/>
      <c r="ZI728" s="34"/>
      <c r="ZJ728" s="34"/>
      <c r="ZK728" s="34"/>
      <c r="ZL728" s="34"/>
      <c r="ZM728" s="34"/>
      <c r="ZN728" s="34"/>
      <c r="ZO728" s="34"/>
      <c r="ZP728" s="34"/>
      <c r="ZQ728" s="34"/>
      <c r="ZR728" s="34"/>
      <c r="ZS728" s="34"/>
      <c r="ZT728" s="34"/>
      <c r="ZU728" s="34"/>
      <c r="ZV728" s="34"/>
      <c r="ZW728" s="34"/>
      <c r="ZX728" s="34"/>
      <c r="ZY728" s="34"/>
      <c r="ZZ728" s="34"/>
      <c r="AAA728" s="34"/>
      <c r="AAB728" s="34"/>
      <c r="AAC728" s="34"/>
      <c r="AAD728" s="34"/>
      <c r="AAE728" s="34"/>
      <c r="AAF728" s="34"/>
      <c r="AAG728" s="34"/>
      <c r="AAH728" s="34"/>
      <c r="AAI728" s="34"/>
      <c r="AAJ728" s="34"/>
      <c r="AAK728" s="34"/>
      <c r="AAL728" s="34"/>
      <c r="AAM728" s="34"/>
      <c r="AAN728" s="34"/>
      <c r="AAO728" s="34"/>
      <c r="AAP728" s="34"/>
      <c r="AAQ728" s="34"/>
      <c r="AAR728" s="34"/>
      <c r="AAS728" s="34"/>
      <c r="AAT728" s="34"/>
      <c r="AAU728" s="34"/>
      <c r="AAV728" s="34"/>
      <c r="AAW728" s="34"/>
      <c r="AAX728" s="34"/>
      <c r="AAY728" s="34"/>
      <c r="AAZ728" s="34"/>
      <c r="ABA728" s="34"/>
      <c r="ABB728" s="34"/>
      <c r="ABC728" s="34"/>
      <c r="ABD728" s="34"/>
      <c r="ABE728" s="34"/>
      <c r="ABF728" s="34"/>
      <c r="ABG728" s="34"/>
      <c r="ABH728" s="34"/>
      <c r="ABI728" s="34"/>
      <c r="ABJ728" s="34"/>
      <c r="ABK728" s="34"/>
      <c r="ABL728" s="34"/>
      <c r="ABM728" s="34"/>
      <c r="ABN728" s="34"/>
      <c r="ABO728" s="34"/>
      <c r="ABP728" s="34"/>
      <c r="ABQ728" s="34"/>
      <c r="ABR728" s="34"/>
      <c r="ABS728" s="34"/>
      <c r="ABT728" s="34"/>
      <c r="ABU728" s="34"/>
      <c r="ABV728" s="34"/>
      <c r="ABW728" s="34"/>
      <c r="ABX728" s="34"/>
      <c r="ABY728" s="34"/>
      <c r="ABZ728" s="34"/>
      <c r="ACA728" s="34"/>
      <c r="ACB728" s="34"/>
      <c r="ACC728" s="34"/>
      <c r="ACD728" s="34"/>
      <c r="ACE728" s="34"/>
      <c r="ACF728" s="34"/>
      <c r="ACG728" s="34"/>
      <c r="ACH728" s="34"/>
      <c r="ACI728" s="34"/>
      <c r="ACJ728" s="34"/>
      <c r="ACK728" s="34"/>
      <c r="ACL728" s="34"/>
      <c r="ACM728" s="34"/>
      <c r="ACN728" s="34"/>
      <c r="ACO728" s="34"/>
      <c r="ACP728" s="34"/>
      <c r="ACQ728" s="34"/>
      <c r="ACR728" s="34"/>
      <c r="ACS728" s="34"/>
      <c r="ACT728" s="34"/>
      <c r="ACU728" s="34"/>
      <c r="ACV728" s="34"/>
      <c r="ACW728" s="34"/>
      <c r="ACX728" s="34"/>
      <c r="ACY728" s="34"/>
      <c r="ACZ728" s="34"/>
      <c r="ADA728" s="34"/>
      <c r="ADB728" s="34"/>
      <c r="ADC728" s="34"/>
      <c r="ADD728" s="34"/>
      <c r="ADE728" s="34"/>
      <c r="ADF728" s="34"/>
      <c r="ADG728" s="34"/>
      <c r="ADH728" s="34"/>
      <c r="ADI728" s="34"/>
      <c r="ADJ728" s="34"/>
      <c r="ADK728" s="34"/>
      <c r="ADL728" s="34"/>
      <c r="ADM728" s="34"/>
      <c r="ADN728" s="34"/>
      <c r="ADO728" s="34"/>
      <c r="ADP728" s="34"/>
      <c r="ADQ728" s="34"/>
      <c r="ADR728" s="34"/>
      <c r="ADS728" s="34"/>
      <c r="ADT728" s="34"/>
      <c r="ADU728" s="34"/>
      <c r="ADV728" s="34"/>
      <c r="ADW728" s="34"/>
      <c r="ADX728" s="34"/>
      <c r="ADY728" s="34"/>
      <c r="ADZ728" s="34"/>
      <c r="AEA728" s="34"/>
      <c r="AEB728" s="34"/>
      <c r="AEC728" s="34"/>
      <c r="AED728" s="34"/>
      <c r="AEE728" s="34"/>
      <c r="AEF728" s="34"/>
      <c r="AEG728" s="34"/>
      <c r="AEH728" s="34"/>
      <c r="AEI728" s="34"/>
      <c r="AEJ728" s="34"/>
      <c r="AEK728" s="34"/>
      <c r="AEL728" s="34"/>
      <c r="AEM728" s="34"/>
      <c r="AEN728" s="34"/>
      <c r="AEO728" s="34"/>
      <c r="AEP728" s="34"/>
      <c r="AEQ728" s="34"/>
      <c r="AER728" s="34"/>
      <c r="AES728" s="34"/>
      <c r="AET728" s="34"/>
      <c r="AEU728" s="34"/>
      <c r="AEV728" s="34"/>
      <c r="AEW728" s="34"/>
      <c r="AEX728" s="34"/>
      <c r="AEY728" s="34"/>
      <c r="AEZ728" s="34"/>
      <c r="AFA728" s="34"/>
      <c r="AFB728" s="34"/>
      <c r="AFC728" s="34"/>
      <c r="AFD728" s="34"/>
      <c r="AFE728" s="34"/>
      <c r="AFF728" s="34"/>
      <c r="AFG728" s="34"/>
      <c r="AFH728" s="34"/>
      <c r="AFI728" s="34"/>
      <c r="AFJ728" s="34"/>
      <c r="AFK728" s="34"/>
      <c r="AFL728" s="34"/>
      <c r="AFM728" s="34"/>
      <c r="AFN728" s="34"/>
      <c r="AFO728" s="34"/>
      <c r="AFP728" s="34"/>
      <c r="AFQ728" s="34"/>
      <c r="AFR728" s="34"/>
      <c r="AFS728" s="34"/>
      <c r="AFT728" s="34"/>
      <c r="AFU728" s="34"/>
      <c r="AFV728" s="34"/>
      <c r="AFW728" s="34"/>
      <c r="AFX728" s="34"/>
      <c r="AFY728" s="34"/>
      <c r="AFZ728" s="34"/>
      <c r="AGA728" s="34"/>
      <c r="AGB728" s="34"/>
      <c r="AGC728" s="34"/>
      <c r="AGD728" s="34"/>
      <c r="AGE728" s="34"/>
      <c r="AGF728" s="34"/>
      <c r="AGG728" s="34"/>
      <c r="AGH728" s="34"/>
      <c r="AGI728" s="34"/>
      <c r="AGJ728" s="34"/>
      <c r="AGK728" s="34"/>
      <c r="AGL728" s="34"/>
      <c r="AGM728" s="34"/>
      <c r="AGN728" s="34"/>
      <c r="AGO728" s="34"/>
      <c r="AGP728" s="34"/>
      <c r="AGQ728" s="34"/>
      <c r="AGR728" s="34"/>
      <c r="AGS728" s="34"/>
      <c r="AGT728" s="34"/>
      <c r="AGU728" s="34"/>
      <c r="AGV728" s="34"/>
      <c r="AGW728" s="34"/>
      <c r="AGX728" s="34"/>
      <c r="AGY728" s="34"/>
      <c r="AGZ728" s="34"/>
      <c r="AHA728" s="34"/>
      <c r="AHB728" s="34"/>
      <c r="AHC728" s="34"/>
      <c r="AHD728" s="34"/>
      <c r="AHE728" s="34"/>
      <c r="AHF728" s="34"/>
      <c r="AHG728" s="34"/>
      <c r="AHH728" s="34"/>
      <c r="AHI728" s="34"/>
      <c r="AHJ728" s="34"/>
      <c r="AHK728" s="34"/>
      <c r="AHL728" s="34"/>
      <c r="AHM728" s="34"/>
      <c r="AHN728" s="34"/>
      <c r="AHO728" s="34"/>
      <c r="AHP728" s="34"/>
      <c r="AHQ728" s="34"/>
      <c r="AHR728" s="34"/>
      <c r="AHS728" s="34"/>
      <c r="AHT728" s="34"/>
      <c r="AHU728" s="34"/>
      <c r="AHV728" s="34"/>
      <c r="AHW728" s="34"/>
      <c r="AHX728" s="34"/>
      <c r="AHY728" s="34"/>
      <c r="AHZ728" s="34"/>
      <c r="AIA728" s="34"/>
      <c r="AIB728" s="34"/>
      <c r="AIC728" s="34"/>
      <c r="AID728" s="34"/>
      <c r="AIE728" s="34"/>
      <c r="AIF728" s="34"/>
      <c r="AIG728" s="34"/>
      <c r="AIH728" s="34"/>
      <c r="AII728" s="34"/>
      <c r="AIJ728" s="34"/>
      <c r="AIK728" s="34"/>
      <c r="AIL728" s="34"/>
      <c r="AIM728" s="34"/>
      <c r="AIN728" s="34"/>
      <c r="AIO728" s="34"/>
      <c r="AIP728" s="34"/>
      <c r="AIQ728" s="34"/>
      <c r="AIR728" s="34"/>
      <c r="AIS728" s="34"/>
      <c r="AIT728" s="34"/>
      <c r="AIU728" s="34"/>
      <c r="AIV728" s="34"/>
      <c r="AIW728" s="34"/>
      <c r="AIX728" s="34"/>
      <c r="AIY728" s="34"/>
      <c r="AIZ728" s="34"/>
      <c r="AJA728" s="34"/>
      <c r="AJB728" s="34"/>
      <c r="AJC728" s="34"/>
      <c r="AJD728" s="34"/>
      <c r="AJE728" s="34"/>
      <c r="AJF728" s="34"/>
      <c r="AJG728" s="34"/>
      <c r="AJH728" s="34"/>
      <c r="AJI728" s="34"/>
      <c r="AJJ728" s="34"/>
      <c r="AJK728" s="34"/>
      <c r="AJL728" s="34"/>
      <c r="AJM728" s="34"/>
      <c r="AJN728" s="34"/>
      <c r="AJO728" s="34"/>
      <c r="AJP728" s="34"/>
      <c r="AJQ728" s="34"/>
      <c r="AJR728" s="34"/>
      <c r="AJS728" s="34"/>
      <c r="AJT728" s="34"/>
      <c r="AJU728" s="34"/>
      <c r="AJV728" s="34"/>
      <c r="AJW728" s="34"/>
      <c r="AJX728" s="34"/>
      <c r="AJY728" s="34"/>
      <c r="AJZ728" s="34"/>
      <c r="AKA728" s="34"/>
      <c r="AKB728" s="34"/>
      <c r="AKC728" s="34"/>
      <c r="AKD728" s="34"/>
      <c r="AKE728" s="34"/>
      <c r="AKF728" s="34"/>
      <c r="AKG728" s="34"/>
      <c r="AKH728" s="34"/>
      <c r="AKI728" s="34"/>
      <c r="AKJ728" s="34"/>
      <c r="AKK728" s="34"/>
      <c r="AKL728" s="34"/>
      <c r="AKM728" s="34"/>
      <c r="AKN728" s="34"/>
      <c r="AKO728" s="34"/>
      <c r="AKP728" s="34"/>
      <c r="AKQ728" s="34"/>
      <c r="AKR728" s="34"/>
      <c r="AKS728" s="34"/>
      <c r="AKT728" s="34"/>
      <c r="AKU728" s="34"/>
      <c r="AKV728" s="34"/>
      <c r="AKW728" s="34"/>
      <c r="AKX728" s="34"/>
      <c r="AKY728" s="34"/>
      <c r="AKZ728" s="34"/>
      <c r="ALA728" s="34"/>
      <c r="ALB728" s="34"/>
      <c r="ALC728" s="34"/>
      <c r="ALD728" s="34"/>
      <c r="ALE728" s="34"/>
      <c r="ALF728" s="34"/>
      <c r="ALG728" s="34"/>
      <c r="ALH728" s="34"/>
      <c r="ALI728" s="34"/>
      <c r="ALJ728" s="34"/>
      <c r="ALK728" s="34"/>
      <c r="ALL728" s="34"/>
      <c r="ALM728" s="34"/>
      <c r="ALN728" s="34"/>
      <c r="ALO728" s="34"/>
      <c r="ALP728" s="34"/>
      <c r="ALQ728" s="34"/>
      <c r="ALR728" s="34"/>
      <c r="ALS728" s="34"/>
      <c r="ALT728" s="34"/>
      <c r="ALU728" s="34"/>
      <c r="ALV728" s="34"/>
      <c r="ALW728" s="34"/>
      <c r="ALX728" s="34"/>
      <c r="ALY728" s="34"/>
      <c r="ALZ728" s="34"/>
      <c r="AMA728" s="34"/>
      <c r="AMB728" s="34"/>
      <c r="AMC728" s="34"/>
      <c r="AMD728" s="34"/>
      <c r="AME728" s="34"/>
      <c r="AMF728" s="34"/>
      <c r="AMG728" s="34"/>
      <c r="AMH728" s="34"/>
      <c r="AMI728" s="34"/>
      <c r="AMJ728" s="34"/>
      <c r="AMK728" s="34"/>
      <c r="AML728" s="34"/>
      <c r="AMM728" s="34"/>
      <c r="AMN728" s="34"/>
      <c r="AMO728" s="34"/>
      <c r="AMP728" s="34"/>
      <c r="AMQ728" s="34"/>
      <c r="AMR728" s="34"/>
      <c r="AMS728" s="34"/>
      <c r="AMT728" s="34"/>
      <c r="AMU728" s="34"/>
      <c r="AMV728" s="34"/>
      <c r="AMW728" s="34"/>
      <c r="AMX728" s="34"/>
      <c r="AMY728" s="34"/>
      <c r="AMZ728" s="34"/>
      <c r="ANA728" s="34"/>
      <c r="ANB728" s="34"/>
      <c r="ANC728" s="34"/>
      <c r="AND728" s="34"/>
      <c r="ANE728" s="34"/>
      <c r="ANF728" s="34"/>
      <c r="ANG728" s="34"/>
      <c r="ANH728" s="34"/>
      <c r="ANI728" s="34"/>
      <c r="ANJ728" s="34"/>
      <c r="ANK728" s="34"/>
      <c r="ANL728" s="34"/>
      <c r="ANM728" s="34"/>
      <c r="ANN728" s="34"/>
      <c r="ANO728" s="34"/>
      <c r="ANP728" s="34"/>
      <c r="ANQ728" s="34"/>
      <c r="ANR728" s="34"/>
      <c r="ANS728" s="34"/>
      <c r="ANT728" s="34"/>
      <c r="ANU728" s="34"/>
      <c r="ANV728" s="34"/>
      <c r="ANW728" s="34"/>
      <c r="ANX728" s="34"/>
      <c r="ANY728" s="34"/>
      <c r="ANZ728" s="34"/>
      <c r="AOA728" s="34"/>
      <c r="AOB728" s="34"/>
      <c r="AOC728" s="34"/>
      <c r="AOD728" s="34"/>
      <c r="AOE728" s="34"/>
      <c r="AOF728" s="34"/>
      <c r="AOG728" s="34"/>
      <c r="AOH728" s="34"/>
      <c r="AOI728" s="34"/>
      <c r="AOJ728" s="34"/>
      <c r="AOK728" s="34"/>
      <c r="AOL728" s="34"/>
      <c r="AOM728" s="34"/>
      <c r="AON728" s="34"/>
      <c r="AOO728" s="34"/>
      <c r="AOP728" s="34"/>
      <c r="AOQ728" s="34"/>
      <c r="AOR728" s="34"/>
      <c r="AOS728" s="34"/>
      <c r="AOT728" s="34"/>
      <c r="AOU728" s="34"/>
      <c r="AOV728" s="34"/>
      <c r="AOW728" s="34"/>
      <c r="AOX728" s="34"/>
      <c r="AOY728" s="34"/>
      <c r="AOZ728" s="34"/>
      <c r="APA728" s="34"/>
      <c r="APB728" s="34"/>
      <c r="APC728" s="34"/>
      <c r="APD728" s="34"/>
      <c r="APE728" s="34"/>
      <c r="APF728" s="34"/>
      <c r="APG728" s="34"/>
      <c r="APH728" s="34"/>
      <c r="API728" s="34"/>
      <c r="APJ728" s="34"/>
      <c r="APK728" s="34"/>
      <c r="APL728" s="34"/>
      <c r="APM728" s="34"/>
      <c r="APN728" s="34"/>
      <c r="APO728" s="34"/>
      <c r="APP728" s="34"/>
      <c r="APQ728" s="34"/>
      <c r="APR728" s="34"/>
      <c r="APS728" s="34"/>
      <c r="APT728" s="34"/>
      <c r="APU728" s="34"/>
      <c r="APV728" s="34"/>
      <c r="APW728" s="34"/>
      <c r="APX728" s="34"/>
      <c r="APY728" s="34"/>
      <c r="APZ728" s="34"/>
      <c r="AQA728" s="34"/>
      <c r="AQB728" s="34"/>
      <c r="AQC728" s="34"/>
      <c r="AQD728" s="34"/>
      <c r="AQE728" s="34"/>
      <c r="AQF728" s="34"/>
      <c r="AQG728" s="34"/>
      <c r="AQH728" s="34"/>
      <c r="AQI728" s="34"/>
      <c r="AQJ728" s="34"/>
      <c r="AQK728" s="34"/>
      <c r="AQL728" s="34"/>
      <c r="AQM728" s="34"/>
      <c r="AQN728" s="34"/>
      <c r="AQO728" s="34"/>
      <c r="AQP728" s="34"/>
      <c r="AQQ728" s="34"/>
      <c r="AQR728" s="34"/>
      <c r="AQS728" s="34"/>
      <c r="AQT728" s="34"/>
      <c r="AQU728" s="34"/>
      <c r="AQV728" s="34"/>
      <c r="AQW728" s="34"/>
      <c r="AQX728" s="34"/>
      <c r="AQY728" s="34"/>
      <c r="AQZ728" s="34"/>
      <c r="ARA728" s="34"/>
      <c r="ARB728" s="34"/>
      <c r="ARC728" s="34"/>
      <c r="ARD728" s="34"/>
      <c r="ARE728" s="34"/>
      <c r="ARF728" s="34"/>
      <c r="ARG728" s="34"/>
      <c r="ARH728" s="34"/>
      <c r="ARI728" s="34"/>
      <c r="ARJ728" s="34"/>
      <c r="ARK728" s="34"/>
      <c r="ARL728" s="34"/>
      <c r="ARM728" s="34"/>
      <c r="ARN728" s="34"/>
      <c r="ARO728" s="34"/>
      <c r="ARP728" s="34"/>
      <c r="ARQ728" s="34"/>
      <c r="ARR728" s="34"/>
      <c r="ARS728" s="34"/>
      <c r="ART728" s="34"/>
      <c r="ARU728" s="34"/>
      <c r="ARV728" s="34"/>
      <c r="ARW728" s="34"/>
      <c r="ARX728" s="34"/>
      <c r="ARY728" s="34"/>
      <c r="ARZ728" s="34"/>
      <c r="ASA728" s="34"/>
      <c r="ASB728" s="34"/>
      <c r="ASC728" s="34"/>
      <c r="ASD728" s="34"/>
      <c r="ASE728" s="34"/>
      <c r="ASF728" s="34"/>
      <c r="ASG728" s="34"/>
      <c r="ASH728" s="34"/>
      <c r="ASI728" s="34"/>
      <c r="ASJ728" s="34"/>
      <c r="ASK728" s="34"/>
      <c r="ASL728" s="34"/>
      <c r="ASM728" s="34"/>
      <c r="ASN728" s="34"/>
      <c r="ASO728" s="34"/>
      <c r="ASP728" s="34"/>
      <c r="ASQ728" s="34"/>
      <c r="ASR728" s="34"/>
      <c r="ASS728" s="34"/>
      <c r="AST728" s="34"/>
      <c r="ASU728" s="34"/>
      <c r="ASV728" s="34"/>
      <c r="ASW728" s="34"/>
      <c r="ASX728" s="34"/>
      <c r="ASY728" s="34"/>
      <c r="ASZ728" s="34"/>
      <c r="ATA728" s="34"/>
      <c r="ATB728" s="34"/>
      <c r="ATC728" s="34"/>
      <c r="ATD728" s="34"/>
      <c r="ATE728" s="34"/>
      <c r="ATF728" s="34"/>
      <c r="ATG728" s="34"/>
      <c r="ATH728" s="34"/>
      <c r="ATI728" s="34"/>
      <c r="ATJ728" s="34"/>
      <c r="ATK728" s="34"/>
      <c r="ATL728" s="34"/>
      <c r="ATM728" s="34"/>
      <c r="ATN728" s="34"/>
      <c r="ATO728" s="34"/>
      <c r="ATP728" s="34"/>
      <c r="ATQ728" s="34"/>
      <c r="ATR728" s="34"/>
      <c r="ATS728" s="34"/>
      <c r="ATT728" s="34"/>
      <c r="ATU728" s="34"/>
      <c r="ATV728" s="34"/>
      <c r="ATW728" s="34"/>
      <c r="ATX728" s="34"/>
      <c r="ATY728" s="34"/>
      <c r="ATZ728" s="34"/>
      <c r="AUA728" s="34"/>
      <c r="AUB728" s="34"/>
      <c r="AUC728" s="34"/>
      <c r="AUD728" s="34"/>
      <c r="AUE728" s="34"/>
      <c r="AUF728" s="34"/>
      <c r="AUG728" s="34"/>
      <c r="AUH728" s="34"/>
      <c r="AUI728" s="34"/>
      <c r="AUJ728" s="34"/>
      <c r="AUK728" s="34"/>
      <c r="AUL728" s="34"/>
      <c r="AUM728" s="34"/>
      <c r="AUN728" s="34"/>
      <c r="AUO728" s="34"/>
      <c r="AUP728" s="34"/>
      <c r="AUQ728" s="34"/>
      <c r="AUR728" s="34"/>
      <c r="AUS728" s="34"/>
      <c r="AUT728" s="34"/>
      <c r="AUU728" s="34"/>
      <c r="AUV728" s="34"/>
      <c r="AUW728" s="34"/>
      <c r="AUX728" s="34"/>
      <c r="AUY728" s="34"/>
      <c r="AUZ728" s="34"/>
      <c r="AVA728" s="34"/>
      <c r="AVB728" s="34"/>
      <c r="AVC728" s="34"/>
      <c r="AVD728" s="34"/>
      <c r="AVE728" s="34"/>
      <c r="AVF728" s="34"/>
      <c r="AVG728" s="34"/>
      <c r="AVH728" s="34"/>
      <c r="AVI728" s="34"/>
      <c r="AVJ728" s="34"/>
      <c r="AVK728" s="34"/>
      <c r="AVL728" s="34"/>
      <c r="AVM728" s="34"/>
      <c r="AVN728" s="34"/>
      <c r="AVO728" s="34"/>
      <c r="AVP728" s="34"/>
      <c r="AVQ728" s="34"/>
      <c r="AVR728" s="34"/>
      <c r="AVS728" s="34"/>
      <c r="AVT728" s="34"/>
      <c r="AVU728" s="34"/>
      <c r="AVV728" s="34"/>
      <c r="AVW728" s="34"/>
      <c r="AVX728" s="34"/>
      <c r="AVY728" s="34"/>
      <c r="AVZ728" s="34"/>
      <c r="AWA728" s="34"/>
      <c r="AWB728" s="34"/>
      <c r="AWC728" s="34"/>
      <c r="AWD728" s="34"/>
      <c r="AWE728" s="34"/>
      <c r="AWF728" s="34"/>
      <c r="AWG728" s="34"/>
      <c r="AWH728" s="34"/>
      <c r="AWI728" s="34"/>
      <c r="AWJ728" s="34"/>
      <c r="AWK728" s="34"/>
      <c r="AWL728" s="34"/>
      <c r="AWM728" s="34"/>
      <c r="AWN728" s="34"/>
      <c r="AWO728" s="34"/>
      <c r="AWP728" s="34"/>
      <c r="AWQ728" s="34"/>
      <c r="AWR728" s="34"/>
      <c r="AWS728" s="34"/>
      <c r="AWT728" s="34"/>
      <c r="AWU728" s="34"/>
      <c r="AWV728" s="34"/>
      <c r="AWW728" s="34"/>
      <c r="AWX728" s="34"/>
      <c r="AWY728" s="34"/>
      <c r="AWZ728" s="34"/>
      <c r="AXA728" s="34"/>
      <c r="AXB728" s="34"/>
      <c r="AXC728" s="34"/>
      <c r="AXD728" s="34"/>
      <c r="AXE728" s="34"/>
      <c r="AXF728" s="34"/>
      <c r="AXG728" s="34"/>
      <c r="AXH728" s="34"/>
      <c r="AXI728" s="34"/>
      <c r="AXJ728" s="34"/>
      <c r="AXK728" s="34"/>
      <c r="AXL728" s="34"/>
      <c r="AXM728" s="34"/>
      <c r="AXN728" s="34"/>
      <c r="AXO728" s="34"/>
      <c r="AXP728" s="34"/>
      <c r="AXQ728" s="34"/>
      <c r="AXR728" s="34"/>
      <c r="AXS728" s="34"/>
      <c r="AXT728" s="34"/>
      <c r="AXU728" s="34"/>
      <c r="AXV728" s="34"/>
      <c r="AXW728" s="34"/>
      <c r="AXX728" s="34"/>
      <c r="AXY728" s="34"/>
      <c r="AXZ728" s="34"/>
      <c r="AYA728" s="34"/>
      <c r="AYB728" s="34"/>
      <c r="AYC728" s="34"/>
      <c r="AYD728" s="34"/>
      <c r="AYE728" s="34"/>
      <c r="AYF728" s="34"/>
      <c r="AYG728" s="34"/>
      <c r="AYH728" s="34"/>
      <c r="AYI728" s="34"/>
      <c r="AYJ728" s="34"/>
      <c r="AYK728" s="34"/>
      <c r="AYL728" s="34"/>
      <c r="AYM728" s="34"/>
      <c r="AYN728" s="34"/>
      <c r="AYO728" s="34"/>
      <c r="AYP728" s="34"/>
      <c r="AYQ728" s="34"/>
      <c r="AYR728" s="34"/>
      <c r="AYS728" s="34"/>
      <c r="AYT728" s="34"/>
      <c r="AYU728" s="34"/>
      <c r="AYV728" s="34"/>
      <c r="AYW728" s="34"/>
      <c r="AYX728" s="34"/>
      <c r="AYY728" s="34"/>
      <c r="AYZ728" s="34"/>
      <c r="AZA728" s="34"/>
      <c r="AZB728" s="34"/>
      <c r="AZC728" s="34"/>
      <c r="AZD728" s="34"/>
      <c r="AZE728" s="34"/>
      <c r="AZF728" s="34"/>
      <c r="AZG728" s="34"/>
      <c r="AZH728" s="34"/>
      <c r="AZI728" s="34"/>
      <c r="AZJ728" s="34"/>
      <c r="AZK728" s="34"/>
      <c r="AZL728" s="34"/>
      <c r="AZM728" s="34"/>
      <c r="AZN728" s="34"/>
      <c r="AZO728" s="34"/>
      <c r="AZP728" s="34"/>
      <c r="AZQ728" s="34"/>
      <c r="AZR728" s="34"/>
      <c r="AZS728" s="34"/>
      <c r="AZT728" s="34"/>
      <c r="AZU728" s="34"/>
      <c r="AZV728" s="34"/>
      <c r="AZW728" s="34"/>
      <c r="AZX728" s="34"/>
      <c r="AZY728" s="34"/>
      <c r="AZZ728" s="34"/>
      <c r="BAA728" s="34"/>
      <c r="BAB728" s="34"/>
      <c r="BAC728" s="34"/>
      <c r="BAD728" s="34"/>
      <c r="BAE728" s="34"/>
      <c r="BAF728" s="34"/>
      <c r="BAG728" s="34"/>
      <c r="BAH728" s="34"/>
      <c r="BAI728" s="34"/>
      <c r="BAJ728" s="34"/>
      <c r="BAK728" s="34"/>
      <c r="BAL728" s="34"/>
      <c r="BAM728" s="34"/>
      <c r="BAN728" s="34"/>
      <c r="BAO728" s="34"/>
      <c r="BAP728" s="34"/>
      <c r="BAQ728" s="34"/>
      <c r="BAR728" s="34"/>
      <c r="BAS728" s="34"/>
      <c r="BAT728" s="34"/>
      <c r="BAU728" s="34"/>
      <c r="BAV728" s="34"/>
      <c r="BAW728" s="34"/>
      <c r="BAX728" s="34"/>
      <c r="BAY728" s="34"/>
      <c r="BAZ728" s="34"/>
      <c r="BBA728" s="34"/>
      <c r="BBB728" s="34"/>
      <c r="BBC728" s="34"/>
      <c r="BBD728" s="34"/>
      <c r="BBE728" s="34"/>
      <c r="BBF728" s="34"/>
      <c r="BBG728" s="34"/>
      <c r="BBH728" s="34"/>
      <c r="BBI728" s="34"/>
      <c r="BBJ728" s="34"/>
      <c r="BBK728" s="34"/>
      <c r="BBL728" s="34"/>
      <c r="BBM728" s="34"/>
      <c r="BBN728" s="34"/>
      <c r="BBO728" s="34"/>
      <c r="BBP728" s="34"/>
      <c r="BBQ728" s="34"/>
      <c r="BBR728" s="34"/>
      <c r="BBS728" s="34"/>
      <c r="BBT728" s="34"/>
      <c r="BBU728" s="34"/>
      <c r="BBV728" s="34"/>
      <c r="BBW728" s="34"/>
      <c r="BBX728" s="34"/>
      <c r="BBY728" s="34"/>
      <c r="BBZ728" s="34"/>
      <c r="BCA728" s="34"/>
      <c r="BCB728" s="34"/>
      <c r="BCC728" s="34"/>
      <c r="BCD728" s="34"/>
      <c r="BCE728" s="34"/>
      <c r="BCF728" s="34"/>
      <c r="BCG728" s="34"/>
      <c r="BCH728" s="34"/>
      <c r="BCI728" s="34"/>
      <c r="BCJ728" s="34"/>
      <c r="BCK728" s="34"/>
      <c r="BCL728" s="34"/>
      <c r="BCM728" s="34"/>
      <c r="BCN728" s="34"/>
      <c r="BCO728" s="34"/>
      <c r="BCP728" s="34"/>
      <c r="BCQ728" s="34"/>
      <c r="BCR728" s="34"/>
      <c r="BCS728" s="34"/>
      <c r="BCT728" s="34"/>
      <c r="BCU728" s="34"/>
      <c r="BCV728" s="34"/>
      <c r="BCW728" s="34"/>
      <c r="BCX728" s="34"/>
      <c r="BCY728" s="34"/>
      <c r="BCZ728" s="34"/>
      <c r="BDA728" s="34"/>
      <c r="BDB728" s="34"/>
      <c r="BDC728" s="34"/>
      <c r="BDD728" s="34"/>
      <c r="BDE728" s="34"/>
      <c r="BDF728" s="34"/>
      <c r="BDG728" s="34"/>
      <c r="BDH728" s="34"/>
      <c r="BDI728" s="34"/>
      <c r="BDJ728" s="34"/>
      <c r="BDK728" s="34"/>
      <c r="BDL728" s="34"/>
      <c r="BDM728" s="34"/>
      <c r="BDN728" s="34"/>
      <c r="BDO728" s="34"/>
      <c r="BDP728" s="34"/>
      <c r="BDQ728" s="34"/>
      <c r="BDR728" s="34"/>
      <c r="BDS728" s="34"/>
      <c r="BDT728" s="34"/>
      <c r="BDU728" s="34"/>
      <c r="BDV728" s="34"/>
      <c r="BDW728" s="34"/>
      <c r="BDX728" s="34"/>
      <c r="BDY728" s="34"/>
      <c r="BDZ728" s="34"/>
      <c r="BEA728" s="34"/>
      <c r="BEB728" s="34"/>
      <c r="BEC728" s="34"/>
      <c r="BED728" s="34"/>
      <c r="BEE728" s="34"/>
      <c r="BEF728" s="34"/>
      <c r="BEG728" s="34"/>
      <c r="BEH728" s="34"/>
      <c r="BEI728" s="34"/>
      <c r="BEJ728" s="34"/>
      <c r="BEK728" s="34"/>
      <c r="BEL728" s="34"/>
      <c r="BEM728" s="34"/>
      <c r="BEN728" s="34"/>
      <c r="BEO728" s="34"/>
      <c r="BEP728" s="34"/>
      <c r="BEQ728" s="34"/>
      <c r="BER728" s="34"/>
      <c r="BES728" s="34"/>
      <c r="BET728" s="34"/>
      <c r="BEU728" s="34"/>
      <c r="BEV728" s="34"/>
      <c r="BEW728" s="34"/>
      <c r="BEX728" s="34"/>
      <c r="BEY728" s="34"/>
      <c r="BEZ728" s="34"/>
      <c r="BFA728" s="34"/>
      <c r="BFB728" s="34"/>
      <c r="BFC728" s="34"/>
      <c r="BFD728" s="34"/>
      <c r="BFE728" s="34"/>
      <c r="BFF728" s="34"/>
      <c r="BFG728" s="34"/>
      <c r="BFH728" s="34"/>
      <c r="BFI728" s="34"/>
      <c r="BFJ728" s="34"/>
      <c r="BFK728" s="34"/>
      <c r="BFL728" s="34"/>
      <c r="BFM728" s="34"/>
      <c r="BFN728" s="34"/>
      <c r="BFO728" s="34"/>
      <c r="BFP728" s="34"/>
      <c r="BFQ728" s="34"/>
      <c r="BFR728" s="34"/>
      <c r="BFS728" s="34"/>
      <c r="BFT728" s="34"/>
      <c r="BFU728" s="34"/>
      <c r="BFV728" s="34"/>
      <c r="BFW728" s="34"/>
      <c r="BFX728" s="34"/>
      <c r="BFY728" s="34"/>
      <c r="BFZ728" s="34"/>
      <c r="BGA728" s="34"/>
      <c r="BGB728" s="34"/>
      <c r="BGC728" s="34"/>
      <c r="BGD728" s="34"/>
      <c r="BGE728" s="34"/>
      <c r="BGF728" s="34"/>
      <c r="BGG728" s="34"/>
      <c r="BGH728" s="34"/>
      <c r="BGI728" s="34"/>
      <c r="BGJ728" s="34"/>
      <c r="BGK728" s="34"/>
      <c r="BGL728" s="34"/>
      <c r="BGM728" s="34"/>
      <c r="BGN728" s="34"/>
      <c r="BGO728" s="34"/>
      <c r="BGP728" s="34"/>
      <c r="BGQ728" s="34"/>
      <c r="BGR728" s="34"/>
      <c r="BGS728" s="34"/>
      <c r="BGT728" s="34"/>
      <c r="BGU728" s="34"/>
      <c r="BGV728" s="34"/>
      <c r="BGW728" s="34"/>
      <c r="BGX728" s="34"/>
      <c r="BGY728" s="34"/>
      <c r="BGZ728" s="34"/>
      <c r="BHA728" s="34"/>
      <c r="BHB728" s="34"/>
      <c r="BHC728" s="34"/>
      <c r="BHD728" s="34"/>
      <c r="BHE728" s="34"/>
      <c r="BHF728" s="34"/>
      <c r="BHG728" s="34"/>
      <c r="BHH728" s="34"/>
      <c r="BHI728" s="34"/>
      <c r="BHJ728" s="34"/>
      <c r="BHK728" s="34"/>
      <c r="BHL728" s="34"/>
      <c r="BHM728" s="34"/>
      <c r="BHN728" s="34"/>
      <c r="BHO728" s="34"/>
      <c r="BHP728" s="34"/>
      <c r="BHQ728" s="34"/>
      <c r="BHR728" s="34"/>
      <c r="BHS728" s="34"/>
      <c r="BHT728" s="34"/>
      <c r="BHU728" s="34"/>
      <c r="BHV728" s="34"/>
      <c r="BHW728" s="34"/>
      <c r="BHX728" s="34"/>
      <c r="BHY728" s="34"/>
      <c r="BHZ728" s="34"/>
      <c r="BIA728" s="34"/>
      <c r="BIB728" s="34"/>
      <c r="BIC728" s="34"/>
      <c r="BID728" s="34"/>
      <c r="BIE728" s="34"/>
      <c r="BIF728" s="34"/>
      <c r="BIG728" s="34"/>
      <c r="BIH728" s="34"/>
      <c r="BII728" s="34"/>
      <c r="BIJ728" s="34"/>
      <c r="BIK728" s="34"/>
      <c r="BIL728" s="34"/>
      <c r="BIM728" s="34"/>
      <c r="BIN728" s="34"/>
      <c r="BIO728" s="34"/>
      <c r="BIP728" s="34"/>
      <c r="BIQ728" s="34"/>
      <c r="BIR728" s="34"/>
      <c r="BIS728" s="34"/>
      <c r="BIT728" s="34"/>
      <c r="BIU728" s="34"/>
      <c r="BIV728" s="34"/>
      <c r="BIW728" s="34"/>
      <c r="BIX728" s="34"/>
      <c r="BIY728" s="34"/>
      <c r="BIZ728" s="34"/>
      <c r="BJA728" s="34"/>
      <c r="BJB728" s="34"/>
      <c r="BJC728" s="34"/>
      <c r="BJD728" s="34"/>
      <c r="BJE728" s="34"/>
      <c r="BJF728" s="34"/>
      <c r="BJG728" s="34"/>
      <c r="BJH728" s="34"/>
      <c r="BJI728" s="34"/>
      <c r="BJJ728" s="34"/>
      <c r="BJK728" s="34"/>
      <c r="BJL728" s="34"/>
      <c r="BJM728" s="34"/>
      <c r="BJN728" s="34"/>
      <c r="BJO728" s="34"/>
      <c r="BJP728" s="34"/>
      <c r="BJQ728" s="34"/>
      <c r="BJR728" s="34"/>
      <c r="BJS728" s="34"/>
      <c r="BJT728" s="34"/>
      <c r="BJU728" s="34"/>
      <c r="BJV728" s="34"/>
      <c r="BJW728" s="34"/>
      <c r="BJX728" s="34"/>
      <c r="BJY728" s="34"/>
      <c r="BJZ728" s="34"/>
      <c r="BKA728" s="34"/>
      <c r="BKB728" s="34"/>
      <c r="BKC728" s="34"/>
      <c r="BKD728" s="34"/>
      <c r="BKE728" s="34"/>
      <c r="BKF728" s="34"/>
      <c r="BKG728" s="34"/>
      <c r="BKH728" s="34"/>
      <c r="BKI728" s="34"/>
      <c r="BKJ728" s="34"/>
      <c r="BKK728" s="34"/>
      <c r="BKL728" s="34"/>
      <c r="BKM728" s="34"/>
      <c r="BKN728" s="34"/>
      <c r="BKO728" s="34"/>
      <c r="BKP728" s="34"/>
      <c r="BKQ728" s="34"/>
      <c r="BKR728" s="34"/>
      <c r="BKS728" s="34"/>
      <c r="BKT728" s="34"/>
      <c r="BKU728" s="34"/>
      <c r="BKV728" s="34"/>
      <c r="BKW728" s="34"/>
      <c r="BKX728" s="34"/>
      <c r="BKY728" s="34"/>
      <c r="BKZ728" s="34"/>
      <c r="BLA728" s="34"/>
      <c r="BLB728" s="34"/>
      <c r="BLC728" s="34"/>
      <c r="BLD728" s="34"/>
      <c r="BLE728" s="34"/>
      <c r="BLF728" s="34"/>
      <c r="BLG728" s="34"/>
      <c r="BLH728" s="34"/>
      <c r="BLI728" s="34"/>
      <c r="BLJ728" s="34"/>
      <c r="BLK728" s="34"/>
      <c r="BLL728" s="34"/>
      <c r="BLM728" s="34"/>
      <c r="BLN728" s="34"/>
      <c r="BLO728" s="34"/>
      <c r="BLP728" s="34"/>
      <c r="BLQ728" s="34"/>
      <c r="BLR728" s="34"/>
      <c r="BLS728" s="34"/>
      <c r="BLT728" s="34"/>
      <c r="BLU728" s="34"/>
      <c r="BLV728" s="34"/>
      <c r="BLW728" s="34"/>
      <c r="BLX728" s="34"/>
      <c r="BLY728" s="34"/>
      <c r="BLZ728" s="34"/>
      <c r="BMA728" s="34"/>
      <c r="BMB728" s="34"/>
      <c r="BMC728" s="34"/>
      <c r="BMD728" s="34"/>
      <c r="BME728" s="34"/>
      <c r="BMF728" s="34"/>
      <c r="BMG728" s="34"/>
      <c r="BMH728" s="34"/>
      <c r="BMI728" s="34"/>
      <c r="BMJ728" s="34"/>
      <c r="BMK728" s="34"/>
      <c r="BML728" s="34"/>
      <c r="BMM728" s="34"/>
      <c r="BMN728" s="34"/>
      <c r="BMO728" s="34"/>
      <c r="BMP728" s="34"/>
      <c r="BMQ728" s="34"/>
      <c r="BMR728" s="34"/>
      <c r="BMS728" s="34"/>
      <c r="BMT728" s="34"/>
      <c r="BMU728" s="34"/>
      <c r="BMV728" s="34"/>
      <c r="BMW728" s="34"/>
      <c r="BMX728" s="34"/>
      <c r="BMY728" s="34"/>
      <c r="BMZ728" s="34"/>
      <c r="BNA728" s="34"/>
      <c r="BNB728" s="34"/>
      <c r="BNC728" s="34"/>
      <c r="BND728" s="34"/>
      <c r="BNE728" s="34"/>
      <c r="BNF728" s="34"/>
      <c r="BNG728" s="34"/>
      <c r="BNH728" s="34"/>
      <c r="BNI728" s="34"/>
      <c r="BNJ728" s="34"/>
      <c r="BNK728" s="34"/>
      <c r="BNL728" s="34"/>
      <c r="BNM728" s="34"/>
      <c r="BNN728" s="34"/>
      <c r="BNO728" s="34"/>
      <c r="BNP728" s="34"/>
      <c r="BNQ728" s="34"/>
      <c r="BNR728" s="34"/>
      <c r="BNS728" s="34"/>
      <c r="BNT728" s="34"/>
      <c r="BNU728" s="34"/>
      <c r="BNV728" s="34"/>
      <c r="BNW728" s="34"/>
      <c r="BNX728" s="34"/>
      <c r="BNY728" s="34"/>
      <c r="BNZ728" s="34"/>
      <c r="BOA728" s="34"/>
      <c r="BOB728" s="34"/>
      <c r="BOC728" s="34"/>
      <c r="BOD728" s="34"/>
      <c r="BOE728" s="34"/>
      <c r="BOF728" s="34"/>
      <c r="BOG728" s="34"/>
      <c r="BOH728" s="34"/>
      <c r="BOI728" s="34"/>
      <c r="BOJ728" s="34"/>
      <c r="BOK728" s="34"/>
      <c r="BOL728" s="34"/>
      <c r="BOM728" s="34"/>
      <c r="BON728" s="34"/>
      <c r="BOO728" s="34"/>
      <c r="BOP728" s="34"/>
      <c r="BOQ728" s="34"/>
      <c r="BOR728" s="34"/>
      <c r="BOS728" s="34"/>
      <c r="BOT728" s="34"/>
      <c r="BOU728" s="34"/>
      <c r="BOV728" s="34"/>
      <c r="BOW728" s="34"/>
      <c r="BOX728" s="34"/>
      <c r="BOY728" s="34"/>
      <c r="BOZ728" s="34"/>
      <c r="BPA728" s="34"/>
      <c r="BPB728" s="34"/>
      <c r="BPC728" s="34"/>
      <c r="BPD728" s="34"/>
      <c r="BPE728" s="34"/>
      <c r="BPF728" s="34"/>
      <c r="BPG728" s="34"/>
      <c r="BPH728" s="34"/>
      <c r="BPI728" s="34"/>
      <c r="BPJ728" s="34"/>
      <c r="BPK728" s="34"/>
      <c r="BPL728" s="34"/>
      <c r="BPM728" s="34"/>
      <c r="BPN728" s="34"/>
      <c r="BPO728" s="34"/>
      <c r="BPP728" s="34"/>
      <c r="BPQ728" s="34"/>
      <c r="BPR728" s="34"/>
      <c r="BPS728" s="34"/>
      <c r="BPT728" s="34"/>
      <c r="BPU728" s="34"/>
      <c r="BPV728" s="34"/>
      <c r="BPW728" s="34"/>
      <c r="BPX728" s="34"/>
      <c r="BPY728" s="34"/>
      <c r="BPZ728" s="34"/>
      <c r="BQA728" s="34"/>
      <c r="BQB728" s="34"/>
      <c r="BQC728" s="34"/>
      <c r="BQD728" s="34"/>
      <c r="BQE728" s="34"/>
      <c r="BQF728" s="34"/>
      <c r="BQG728" s="34"/>
      <c r="BQH728" s="34"/>
      <c r="BQI728" s="34"/>
      <c r="BQJ728" s="34"/>
      <c r="BQK728" s="34"/>
      <c r="BQL728" s="34"/>
      <c r="BQM728" s="34"/>
      <c r="BQN728" s="34"/>
      <c r="BQO728" s="34"/>
      <c r="BQP728" s="34"/>
      <c r="BQQ728" s="34"/>
      <c r="BQR728" s="34"/>
      <c r="BQS728" s="34"/>
      <c r="BQT728" s="34"/>
      <c r="BQU728" s="34"/>
      <c r="BQV728" s="34"/>
      <c r="BQW728" s="34"/>
      <c r="BQX728" s="34"/>
      <c r="BQY728" s="34"/>
      <c r="BQZ728" s="34"/>
      <c r="BRA728" s="34"/>
      <c r="BRB728" s="34"/>
      <c r="BRC728" s="34"/>
      <c r="BRD728" s="34"/>
      <c r="BRE728" s="34"/>
      <c r="BRF728" s="34"/>
      <c r="BRG728" s="34"/>
      <c r="BRH728" s="34"/>
      <c r="BRI728" s="34"/>
      <c r="BRJ728" s="34"/>
      <c r="BRK728" s="34"/>
      <c r="BRL728" s="34"/>
      <c r="BRM728" s="34"/>
      <c r="BRN728" s="34"/>
      <c r="BRO728" s="34"/>
      <c r="BRP728" s="34"/>
      <c r="BRQ728" s="34"/>
      <c r="BRR728" s="34"/>
      <c r="BRS728" s="34"/>
      <c r="BRT728" s="34"/>
      <c r="BRU728" s="34"/>
      <c r="BRV728" s="34"/>
      <c r="BRW728" s="34"/>
      <c r="BRX728" s="34"/>
      <c r="BRY728" s="34"/>
      <c r="BRZ728" s="34"/>
      <c r="BSA728" s="34"/>
      <c r="BSB728" s="34"/>
      <c r="BSC728" s="34"/>
      <c r="BSD728" s="34"/>
      <c r="BSE728" s="34"/>
      <c r="BSF728" s="34"/>
      <c r="BSG728" s="34"/>
      <c r="BSH728" s="34"/>
      <c r="BSI728" s="34"/>
      <c r="BSJ728" s="34"/>
      <c r="BSK728" s="34"/>
      <c r="BSL728" s="34"/>
      <c r="BSM728" s="34"/>
      <c r="BSN728" s="34"/>
      <c r="BSO728" s="34"/>
      <c r="BSP728" s="34"/>
      <c r="BSQ728" s="34"/>
      <c r="BSR728" s="34"/>
      <c r="BSS728" s="34"/>
      <c r="BST728" s="34"/>
      <c r="BSU728" s="34"/>
      <c r="BSV728" s="34"/>
      <c r="BSW728" s="34"/>
      <c r="BSX728" s="34"/>
      <c r="BSY728" s="34"/>
      <c r="BSZ728" s="34"/>
      <c r="BTA728" s="34"/>
      <c r="BTB728" s="34"/>
      <c r="BTC728" s="34"/>
      <c r="BTD728" s="34"/>
      <c r="BTE728" s="34"/>
      <c r="BTF728" s="34"/>
      <c r="BTG728" s="34"/>
      <c r="BTH728" s="34"/>
      <c r="BTI728" s="34"/>
      <c r="BTJ728" s="34"/>
      <c r="BTK728" s="34"/>
      <c r="BTL728" s="34"/>
      <c r="BTM728" s="34"/>
      <c r="BTN728" s="34"/>
      <c r="BTO728" s="34"/>
      <c r="BTP728" s="34"/>
      <c r="BTQ728" s="34"/>
      <c r="BTR728" s="34"/>
      <c r="BTS728" s="34"/>
      <c r="BTT728" s="34"/>
      <c r="BTU728" s="34"/>
      <c r="BTV728" s="34"/>
      <c r="BTW728" s="34"/>
      <c r="BTX728" s="34"/>
      <c r="BTY728" s="34"/>
      <c r="BTZ728" s="34"/>
      <c r="BUA728" s="34"/>
      <c r="BUB728" s="34"/>
      <c r="BUC728" s="34"/>
      <c r="BUD728" s="34"/>
      <c r="BUE728" s="34"/>
      <c r="BUF728" s="34"/>
      <c r="BUG728" s="34"/>
      <c r="BUH728" s="34"/>
      <c r="BUI728" s="34"/>
      <c r="BUJ728" s="34"/>
      <c r="BUK728" s="34"/>
      <c r="BUL728" s="34"/>
      <c r="BUM728" s="34"/>
      <c r="BUN728" s="34"/>
      <c r="BUO728" s="34"/>
      <c r="BUP728" s="34"/>
      <c r="BUQ728" s="34"/>
      <c r="BUR728" s="34"/>
      <c r="BUS728" s="34"/>
      <c r="BUT728" s="34"/>
      <c r="BUU728" s="34"/>
      <c r="BUV728" s="34"/>
      <c r="BUW728" s="34"/>
      <c r="BUX728" s="34"/>
      <c r="BUY728" s="34"/>
      <c r="BUZ728" s="34"/>
      <c r="BVA728" s="34"/>
      <c r="BVB728" s="34"/>
      <c r="BVC728" s="34"/>
      <c r="BVD728" s="34"/>
      <c r="BVE728" s="34"/>
      <c r="BVF728" s="34"/>
      <c r="BVG728" s="34"/>
      <c r="BVH728" s="34"/>
      <c r="BVI728" s="34"/>
      <c r="BVJ728" s="34"/>
      <c r="BVK728" s="34"/>
      <c r="BVL728" s="34"/>
      <c r="BVM728" s="34"/>
      <c r="BVN728" s="34"/>
      <c r="BVO728" s="34"/>
      <c r="BVP728" s="34"/>
      <c r="BVQ728" s="34"/>
      <c r="BVR728" s="34"/>
      <c r="BVS728" s="34"/>
      <c r="BVT728" s="34"/>
      <c r="BVU728" s="34"/>
      <c r="BVV728" s="34"/>
      <c r="BVW728" s="34"/>
      <c r="BVX728" s="34"/>
      <c r="BVY728" s="34"/>
      <c r="BVZ728" s="34"/>
      <c r="BWA728" s="34"/>
      <c r="BWB728" s="34"/>
      <c r="BWC728" s="34"/>
      <c r="BWD728" s="34"/>
      <c r="BWE728" s="34"/>
      <c r="BWF728" s="34"/>
      <c r="BWG728" s="34"/>
      <c r="BWH728" s="34"/>
      <c r="BWI728" s="34"/>
      <c r="BWJ728" s="34"/>
      <c r="BWK728" s="34"/>
      <c r="BWL728" s="34"/>
      <c r="BWM728" s="34"/>
      <c r="BWN728" s="34"/>
      <c r="BWO728" s="34"/>
      <c r="BWP728" s="34"/>
      <c r="BWQ728" s="34"/>
      <c r="BWR728" s="34"/>
      <c r="BWS728" s="34"/>
      <c r="BWT728" s="34"/>
      <c r="BWU728" s="34"/>
      <c r="BWV728" s="34"/>
      <c r="BWW728" s="34"/>
      <c r="BWX728" s="34"/>
      <c r="BWY728" s="34"/>
      <c r="BWZ728" s="34"/>
      <c r="BXA728" s="34"/>
      <c r="BXB728" s="34"/>
      <c r="BXC728" s="34"/>
      <c r="BXD728" s="34"/>
      <c r="BXE728" s="34"/>
      <c r="BXF728" s="34"/>
      <c r="BXG728" s="34"/>
      <c r="BXH728" s="34"/>
      <c r="BXI728" s="34"/>
      <c r="BXJ728" s="34"/>
      <c r="BXK728" s="34"/>
      <c r="BXL728" s="34"/>
      <c r="BXM728" s="34"/>
      <c r="BXN728" s="34"/>
      <c r="BXO728" s="34"/>
      <c r="BXP728" s="34"/>
      <c r="BXQ728" s="34"/>
      <c r="BXR728" s="34"/>
      <c r="BXS728" s="34"/>
      <c r="BXT728" s="34"/>
      <c r="BXU728" s="34"/>
      <c r="BXV728" s="34"/>
      <c r="BXW728" s="34"/>
      <c r="BXX728" s="34"/>
      <c r="BXY728" s="34"/>
      <c r="BXZ728" s="34"/>
      <c r="BYA728" s="34"/>
      <c r="BYB728" s="34"/>
      <c r="BYC728" s="34"/>
      <c r="BYD728" s="34"/>
      <c r="BYE728" s="34"/>
      <c r="BYF728" s="34"/>
      <c r="BYG728" s="34"/>
      <c r="BYH728" s="34"/>
      <c r="BYI728" s="34"/>
      <c r="BYJ728" s="34"/>
      <c r="BYK728" s="34"/>
      <c r="BYL728" s="34"/>
      <c r="BYM728" s="34"/>
      <c r="BYN728" s="34"/>
      <c r="BYO728" s="34"/>
      <c r="BYP728" s="34"/>
      <c r="BYQ728" s="34"/>
      <c r="BYR728" s="34"/>
      <c r="BYS728" s="34"/>
      <c r="BYT728" s="34"/>
      <c r="BYU728" s="34"/>
      <c r="BYV728" s="34"/>
      <c r="BYW728" s="34"/>
      <c r="BYX728" s="34"/>
      <c r="BYY728" s="34"/>
      <c r="BYZ728" s="34"/>
      <c r="BZA728" s="34"/>
      <c r="BZB728" s="34"/>
      <c r="BZC728" s="34"/>
      <c r="BZD728" s="34"/>
      <c r="BZE728" s="34"/>
      <c r="BZF728" s="34"/>
      <c r="BZG728" s="34"/>
      <c r="BZH728" s="34"/>
      <c r="BZI728" s="34"/>
      <c r="BZJ728" s="34"/>
      <c r="BZK728" s="34"/>
      <c r="BZL728" s="34"/>
      <c r="BZM728" s="34"/>
      <c r="BZN728" s="34"/>
      <c r="BZO728" s="34"/>
      <c r="BZP728" s="34"/>
      <c r="BZQ728" s="34"/>
      <c r="BZR728" s="34"/>
      <c r="BZS728" s="34"/>
      <c r="BZT728" s="34"/>
      <c r="BZU728" s="34"/>
      <c r="BZV728" s="34"/>
      <c r="BZW728" s="34"/>
      <c r="BZX728" s="34"/>
      <c r="BZY728" s="34"/>
      <c r="BZZ728" s="34"/>
      <c r="CAA728" s="34"/>
      <c r="CAB728" s="34"/>
      <c r="CAC728" s="34"/>
      <c r="CAD728" s="34"/>
      <c r="CAE728" s="34"/>
      <c r="CAF728" s="34"/>
      <c r="CAG728" s="34"/>
      <c r="CAH728" s="34"/>
      <c r="CAI728" s="34"/>
      <c r="CAJ728" s="34"/>
      <c r="CAK728" s="34"/>
      <c r="CAL728" s="34"/>
      <c r="CAM728" s="34"/>
      <c r="CAN728" s="34"/>
      <c r="CAO728" s="34"/>
      <c r="CAP728" s="34"/>
      <c r="CAQ728" s="34"/>
      <c r="CAR728" s="34"/>
      <c r="CAS728" s="34"/>
      <c r="CAT728" s="34"/>
      <c r="CAU728" s="34"/>
      <c r="CAV728" s="34"/>
      <c r="CAW728" s="34"/>
      <c r="CAX728" s="34"/>
      <c r="CAY728" s="34"/>
      <c r="CAZ728" s="34"/>
      <c r="CBA728" s="34"/>
      <c r="CBB728" s="34"/>
      <c r="CBC728" s="34"/>
      <c r="CBD728" s="34"/>
      <c r="CBE728" s="34"/>
      <c r="CBF728" s="34"/>
      <c r="CBG728" s="34"/>
      <c r="CBH728" s="34"/>
      <c r="CBI728" s="34"/>
      <c r="CBJ728" s="34"/>
      <c r="CBK728" s="34"/>
      <c r="CBL728" s="34"/>
      <c r="CBM728" s="34"/>
      <c r="CBN728" s="34"/>
      <c r="CBO728" s="34"/>
      <c r="CBP728" s="34"/>
      <c r="CBQ728" s="34"/>
      <c r="CBR728" s="34"/>
      <c r="CBS728" s="34"/>
      <c r="CBT728" s="34"/>
      <c r="CBU728" s="34"/>
      <c r="CBV728" s="34"/>
      <c r="CBW728" s="34"/>
      <c r="CBX728" s="34"/>
      <c r="CBY728" s="34"/>
      <c r="CBZ728" s="34"/>
      <c r="CCA728" s="34"/>
      <c r="CCB728" s="34"/>
      <c r="CCC728" s="34"/>
      <c r="CCD728" s="34"/>
      <c r="CCE728" s="34"/>
      <c r="CCF728" s="34"/>
      <c r="CCG728" s="34"/>
      <c r="CCH728" s="34"/>
      <c r="CCI728" s="34"/>
      <c r="CCJ728" s="34"/>
      <c r="CCK728" s="34"/>
      <c r="CCL728" s="34"/>
      <c r="CCM728" s="34"/>
      <c r="CCN728" s="34"/>
      <c r="CCO728" s="34"/>
      <c r="CCP728" s="34"/>
      <c r="CCQ728" s="34"/>
      <c r="CCR728" s="34"/>
      <c r="CCS728" s="34"/>
      <c r="CCT728" s="34"/>
      <c r="CCU728" s="34"/>
      <c r="CCV728" s="34"/>
      <c r="CCW728" s="34"/>
      <c r="CCX728" s="34"/>
      <c r="CCY728" s="34"/>
      <c r="CCZ728" s="34"/>
      <c r="CDA728" s="34"/>
      <c r="CDB728" s="34"/>
      <c r="CDC728" s="34"/>
      <c r="CDD728" s="34"/>
      <c r="CDE728" s="34"/>
      <c r="CDF728" s="34"/>
      <c r="CDG728" s="34"/>
      <c r="CDH728" s="34"/>
      <c r="CDI728" s="34"/>
      <c r="CDJ728" s="34"/>
      <c r="CDK728" s="34"/>
      <c r="CDL728" s="34"/>
      <c r="CDM728" s="34"/>
      <c r="CDN728" s="34"/>
      <c r="CDO728" s="34"/>
      <c r="CDP728" s="34"/>
      <c r="CDQ728" s="34"/>
      <c r="CDR728" s="34"/>
      <c r="CDS728" s="34"/>
      <c r="CDT728" s="34"/>
      <c r="CDU728" s="34"/>
      <c r="CDV728" s="34"/>
      <c r="CDW728" s="34"/>
      <c r="CDX728" s="34"/>
      <c r="CDY728" s="34"/>
      <c r="CDZ728" s="34"/>
      <c r="CEA728" s="34"/>
      <c r="CEB728" s="34"/>
      <c r="CEC728" s="34"/>
      <c r="CED728" s="34"/>
      <c r="CEE728" s="34"/>
      <c r="CEF728" s="34"/>
      <c r="CEG728" s="34"/>
      <c r="CEH728" s="34"/>
      <c r="CEI728" s="34"/>
      <c r="CEJ728" s="34"/>
      <c r="CEK728" s="34"/>
      <c r="CEL728" s="34"/>
      <c r="CEM728" s="34"/>
      <c r="CEN728" s="34"/>
      <c r="CEO728" s="34"/>
      <c r="CEP728" s="34"/>
      <c r="CEQ728" s="34"/>
      <c r="CER728" s="34"/>
      <c r="CES728" s="34"/>
      <c r="CET728" s="34"/>
      <c r="CEU728" s="34"/>
      <c r="CEV728" s="34"/>
      <c r="CEW728" s="34"/>
      <c r="CEX728" s="34"/>
      <c r="CEY728" s="34"/>
      <c r="CEZ728" s="34"/>
      <c r="CFA728" s="34"/>
      <c r="CFB728" s="34"/>
      <c r="CFC728" s="34"/>
      <c r="CFD728" s="34"/>
      <c r="CFE728" s="34"/>
      <c r="CFF728" s="34"/>
      <c r="CFG728" s="34"/>
      <c r="CFH728" s="34"/>
      <c r="CFI728" s="34"/>
      <c r="CFJ728" s="34"/>
      <c r="CFK728" s="34"/>
      <c r="CFL728" s="34"/>
      <c r="CFM728" s="34"/>
      <c r="CFN728" s="34"/>
      <c r="CFO728" s="34"/>
      <c r="CFP728" s="34"/>
      <c r="CFQ728" s="34"/>
      <c r="CFR728" s="34"/>
      <c r="CFS728" s="34"/>
      <c r="CFT728" s="34"/>
      <c r="CFU728" s="34"/>
      <c r="CFV728" s="34"/>
      <c r="CFW728" s="34"/>
      <c r="CFX728" s="34"/>
      <c r="CFY728" s="34"/>
      <c r="CFZ728" s="34"/>
      <c r="CGA728" s="34"/>
      <c r="CGB728" s="34"/>
      <c r="CGC728" s="34"/>
      <c r="CGD728" s="34"/>
      <c r="CGE728" s="34"/>
      <c r="CGF728" s="34"/>
      <c r="CGG728" s="34"/>
      <c r="CGH728" s="34"/>
      <c r="CGI728" s="34"/>
      <c r="CGJ728" s="34"/>
      <c r="CGK728" s="34"/>
      <c r="CGL728" s="34"/>
      <c r="CGM728" s="34"/>
      <c r="CGN728" s="34"/>
      <c r="CGO728" s="34"/>
      <c r="CGP728" s="34"/>
      <c r="CGQ728" s="34"/>
      <c r="CGR728" s="34"/>
      <c r="CGS728" s="34"/>
      <c r="CGT728" s="34"/>
      <c r="CGU728" s="34"/>
      <c r="CGV728" s="34"/>
      <c r="CGW728" s="34"/>
      <c r="CGX728" s="34"/>
      <c r="CGY728" s="34"/>
      <c r="CGZ728" s="34"/>
      <c r="CHA728" s="34"/>
      <c r="CHB728" s="34"/>
      <c r="CHC728" s="34"/>
      <c r="CHD728" s="34"/>
      <c r="CHE728" s="34"/>
      <c r="CHF728" s="34"/>
      <c r="CHG728" s="34"/>
      <c r="CHH728" s="34"/>
      <c r="CHI728" s="34"/>
      <c r="CHJ728" s="34"/>
      <c r="CHK728" s="34"/>
      <c r="CHL728" s="34"/>
      <c r="CHM728" s="34"/>
      <c r="CHN728" s="34"/>
      <c r="CHO728" s="34"/>
      <c r="CHP728" s="34"/>
      <c r="CHQ728" s="34"/>
      <c r="CHR728" s="34"/>
      <c r="CHS728" s="34"/>
      <c r="CHT728" s="34"/>
      <c r="CHU728" s="34"/>
      <c r="CHV728" s="34"/>
      <c r="CHW728" s="34"/>
      <c r="CHX728" s="34"/>
      <c r="CHY728" s="34"/>
      <c r="CHZ728" s="34"/>
      <c r="CIA728" s="34"/>
      <c r="CIB728" s="34"/>
      <c r="CIC728" s="34"/>
      <c r="CID728" s="34"/>
      <c r="CIE728" s="34"/>
      <c r="CIF728" s="34"/>
      <c r="CIG728" s="34"/>
      <c r="CIH728" s="34"/>
      <c r="CII728" s="34"/>
      <c r="CIJ728" s="34"/>
      <c r="CIK728" s="34"/>
      <c r="CIL728" s="34"/>
      <c r="CIM728" s="34"/>
      <c r="CIN728" s="34"/>
      <c r="CIO728" s="34"/>
      <c r="CIP728" s="34"/>
      <c r="CIQ728" s="34"/>
      <c r="CIR728" s="34"/>
      <c r="CIS728" s="34"/>
      <c r="CIT728" s="34"/>
      <c r="CIU728" s="34"/>
      <c r="CIV728" s="34"/>
      <c r="CIW728" s="34"/>
      <c r="CIX728" s="34"/>
      <c r="CIY728" s="34"/>
      <c r="CIZ728" s="34"/>
      <c r="CJA728" s="34"/>
      <c r="CJB728" s="34"/>
      <c r="CJC728" s="34"/>
      <c r="CJD728" s="34"/>
      <c r="CJE728" s="34"/>
      <c r="CJF728" s="34"/>
      <c r="CJG728" s="34"/>
      <c r="CJH728" s="34"/>
      <c r="CJI728" s="34"/>
      <c r="CJJ728" s="34"/>
      <c r="CJK728" s="34"/>
      <c r="CJL728" s="34"/>
      <c r="CJM728" s="34"/>
      <c r="CJN728" s="34"/>
      <c r="CJO728" s="34"/>
      <c r="CJP728" s="34"/>
      <c r="CJQ728" s="34"/>
      <c r="CJR728" s="34"/>
      <c r="CJS728" s="34"/>
      <c r="CJT728" s="34"/>
      <c r="CJU728" s="34"/>
      <c r="CJV728" s="34"/>
      <c r="CJW728" s="34"/>
      <c r="CJX728" s="34"/>
      <c r="CJY728" s="34"/>
      <c r="CJZ728" s="34"/>
      <c r="CKA728" s="34"/>
      <c r="CKB728" s="34"/>
      <c r="CKC728" s="34"/>
      <c r="CKD728" s="34"/>
      <c r="CKE728" s="34"/>
      <c r="CKF728" s="34"/>
      <c r="CKG728" s="34"/>
      <c r="CKH728" s="34"/>
      <c r="CKI728" s="34"/>
      <c r="CKJ728" s="34"/>
      <c r="CKK728" s="34"/>
      <c r="CKL728" s="34"/>
      <c r="CKM728" s="34"/>
      <c r="CKN728" s="34"/>
      <c r="CKO728" s="34"/>
      <c r="CKP728" s="34"/>
      <c r="CKQ728" s="34"/>
      <c r="CKR728" s="34"/>
      <c r="CKS728" s="34"/>
      <c r="CKT728" s="34"/>
      <c r="CKU728" s="34"/>
      <c r="CKV728" s="34"/>
      <c r="CKW728" s="34"/>
      <c r="CKX728" s="34"/>
      <c r="CKY728" s="34"/>
      <c r="CKZ728" s="34"/>
      <c r="CLA728" s="34"/>
      <c r="CLB728" s="34"/>
      <c r="CLC728" s="34"/>
      <c r="CLD728" s="34"/>
      <c r="CLE728" s="34"/>
      <c r="CLF728" s="34"/>
      <c r="CLG728" s="34"/>
      <c r="CLH728" s="34"/>
      <c r="CLI728" s="34"/>
      <c r="CLJ728" s="34"/>
      <c r="CLK728" s="34"/>
      <c r="CLL728" s="34"/>
      <c r="CLM728" s="34"/>
      <c r="CLN728" s="34"/>
      <c r="CLO728" s="34"/>
      <c r="CLP728" s="34"/>
      <c r="CLQ728" s="34"/>
      <c r="CLR728" s="34"/>
      <c r="CLS728" s="34"/>
      <c r="CLT728" s="34"/>
      <c r="CLU728" s="34"/>
      <c r="CLV728" s="34"/>
      <c r="CLW728" s="34"/>
      <c r="CLX728" s="34"/>
      <c r="CLY728" s="34"/>
      <c r="CLZ728" s="34"/>
      <c r="CMA728" s="34"/>
      <c r="CMB728" s="34"/>
      <c r="CMC728" s="34"/>
      <c r="CMD728" s="34"/>
      <c r="CME728" s="34"/>
      <c r="CMF728" s="34"/>
      <c r="CMG728" s="34"/>
      <c r="CMH728" s="34"/>
      <c r="CMI728" s="34"/>
      <c r="CMJ728" s="34"/>
      <c r="CMK728" s="34"/>
      <c r="CML728" s="34"/>
      <c r="CMM728" s="34"/>
      <c r="CMN728" s="34"/>
      <c r="CMO728" s="34"/>
      <c r="CMP728" s="34"/>
      <c r="CMQ728" s="34"/>
      <c r="CMR728" s="34"/>
      <c r="CMS728" s="34"/>
      <c r="CMT728" s="34"/>
      <c r="CMU728" s="34"/>
      <c r="CMV728" s="34"/>
      <c r="CMW728" s="34"/>
      <c r="CMX728" s="34"/>
      <c r="CMY728" s="34"/>
      <c r="CMZ728" s="34"/>
      <c r="CNA728" s="34"/>
      <c r="CNB728" s="34"/>
      <c r="CNC728" s="34"/>
      <c r="CND728" s="34"/>
      <c r="CNE728" s="34"/>
      <c r="CNF728" s="34"/>
      <c r="CNG728" s="34"/>
      <c r="CNH728" s="34"/>
      <c r="CNI728" s="34"/>
      <c r="CNJ728" s="34"/>
      <c r="CNK728" s="34"/>
      <c r="CNL728" s="34"/>
      <c r="CNM728" s="34"/>
      <c r="CNN728" s="34"/>
      <c r="CNO728" s="34"/>
      <c r="CNP728" s="34"/>
      <c r="CNQ728" s="34"/>
      <c r="CNR728" s="34"/>
      <c r="CNS728" s="34"/>
      <c r="CNT728" s="34"/>
      <c r="CNU728" s="34"/>
      <c r="CNV728" s="34"/>
      <c r="CNW728" s="34"/>
      <c r="CNX728" s="34"/>
      <c r="CNY728" s="34"/>
      <c r="CNZ728" s="34"/>
      <c r="COA728" s="34"/>
      <c r="COB728" s="34"/>
      <c r="COC728" s="34"/>
      <c r="COD728" s="34"/>
      <c r="COE728" s="34"/>
      <c r="COF728" s="34"/>
      <c r="COG728" s="34"/>
      <c r="COH728" s="34"/>
      <c r="COI728" s="34"/>
      <c r="COJ728" s="34"/>
      <c r="COK728" s="34"/>
      <c r="COL728" s="34"/>
      <c r="COM728" s="34"/>
      <c r="CON728" s="34"/>
      <c r="COO728" s="34"/>
      <c r="COP728" s="34"/>
      <c r="COQ728" s="34"/>
      <c r="COR728" s="34"/>
      <c r="COS728" s="34"/>
      <c r="COT728" s="34"/>
      <c r="COU728" s="34"/>
      <c r="COV728" s="34"/>
      <c r="COW728" s="34"/>
      <c r="COX728" s="34"/>
      <c r="COY728" s="34"/>
      <c r="COZ728" s="34"/>
      <c r="CPA728" s="34"/>
      <c r="CPB728" s="34"/>
      <c r="CPC728" s="34"/>
      <c r="CPD728" s="34"/>
      <c r="CPE728" s="34"/>
      <c r="CPF728" s="34"/>
      <c r="CPG728" s="34"/>
      <c r="CPH728" s="34"/>
      <c r="CPI728" s="34"/>
      <c r="CPJ728" s="34"/>
      <c r="CPK728" s="34"/>
      <c r="CPL728" s="34"/>
      <c r="CPM728" s="34"/>
      <c r="CPN728" s="34"/>
      <c r="CPO728" s="34"/>
      <c r="CPP728" s="34"/>
      <c r="CPQ728" s="34"/>
      <c r="CPR728" s="34"/>
      <c r="CPS728" s="34"/>
      <c r="CPT728" s="34"/>
      <c r="CPU728" s="34"/>
      <c r="CPV728" s="34"/>
      <c r="CPW728" s="34"/>
      <c r="CPX728" s="34"/>
      <c r="CPY728" s="34"/>
      <c r="CPZ728" s="34"/>
      <c r="CQA728" s="34"/>
      <c r="CQB728" s="34"/>
      <c r="CQC728" s="34"/>
      <c r="CQD728" s="34"/>
      <c r="CQE728" s="34"/>
      <c r="CQF728" s="34"/>
      <c r="CQG728" s="34"/>
      <c r="CQH728" s="34"/>
      <c r="CQI728" s="34"/>
      <c r="CQJ728" s="34"/>
      <c r="CQK728" s="34"/>
      <c r="CQL728" s="34"/>
      <c r="CQM728" s="34"/>
      <c r="CQN728" s="34"/>
      <c r="CQO728" s="34"/>
      <c r="CQP728" s="34"/>
      <c r="CQQ728" s="34"/>
      <c r="CQR728" s="34"/>
      <c r="CQS728" s="34"/>
      <c r="CQT728" s="34"/>
      <c r="CQU728" s="34"/>
      <c r="CQV728" s="34"/>
      <c r="CQW728" s="34"/>
      <c r="CQX728" s="34"/>
      <c r="CQY728" s="34"/>
      <c r="CQZ728" s="34"/>
      <c r="CRA728" s="34"/>
      <c r="CRB728" s="34"/>
      <c r="CRC728" s="34"/>
      <c r="CRD728" s="34"/>
      <c r="CRE728" s="34"/>
      <c r="CRF728" s="34"/>
      <c r="CRG728" s="34"/>
      <c r="CRH728" s="34"/>
      <c r="CRI728" s="34"/>
      <c r="CRJ728" s="34"/>
      <c r="CRK728" s="34"/>
      <c r="CRL728" s="34"/>
      <c r="CRM728" s="34"/>
      <c r="CRN728" s="34"/>
      <c r="CRO728" s="34"/>
      <c r="CRP728" s="34"/>
      <c r="CRQ728" s="34"/>
      <c r="CRR728" s="34"/>
      <c r="CRS728" s="34"/>
      <c r="CRT728" s="34"/>
      <c r="CRU728" s="34"/>
      <c r="CRV728" s="34"/>
      <c r="CRW728" s="34"/>
      <c r="CRX728" s="34"/>
      <c r="CRY728" s="34"/>
      <c r="CRZ728" s="34"/>
      <c r="CSA728" s="34"/>
      <c r="CSB728" s="34"/>
      <c r="CSC728" s="34"/>
      <c r="CSD728" s="34"/>
      <c r="CSE728" s="34"/>
      <c r="CSF728" s="34"/>
      <c r="CSG728" s="34"/>
      <c r="CSH728" s="34"/>
      <c r="CSI728" s="34"/>
      <c r="CSJ728" s="34"/>
      <c r="CSK728" s="34"/>
      <c r="CSL728" s="34"/>
      <c r="CSM728" s="34"/>
      <c r="CSN728" s="34"/>
      <c r="CSO728" s="34"/>
      <c r="CSP728" s="34"/>
      <c r="CSQ728" s="34"/>
      <c r="CSR728" s="34"/>
      <c r="CSS728" s="34"/>
      <c r="CST728" s="34"/>
      <c r="CSU728" s="34"/>
      <c r="CSV728" s="34"/>
      <c r="CSW728" s="34"/>
      <c r="CSX728" s="34"/>
      <c r="CSY728" s="34"/>
      <c r="CSZ728" s="34"/>
      <c r="CTA728" s="34"/>
      <c r="CTB728" s="34"/>
      <c r="CTC728" s="34"/>
      <c r="CTD728" s="34"/>
      <c r="CTE728" s="34"/>
      <c r="CTF728" s="34"/>
      <c r="CTG728" s="34"/>
      <c r="CTH728" s="34"/>
      <c r="CTI728" s="34"/>
      <c r="CTJ728" s="34"/>
      <c r="CTK728" s="34"/>
      <c r="CTL728" s="34"/>
      <c r="CTM728" s="34"/>
      <c r="CTN728" s="34"/>
      <c r="CTO728" s="34"/>
      <c r="CTP728" s="34"/>
      <c r="CTQ728" s="34"/>
      <c r="CTR728" s="34"/>
      <c r="CTS728" s="34"/>
      <c r="CTT728" s="34"/>
      <c r="CTU728" s="34"/>
      <c r="CTV728" s="34"/>
      <c r="CTW728" s="34"/>
      <c r="CTX728" s="34"/>
      <c r="CTY728" s="34"/>
      <c r="CTZ728" s="34"/>
      <c r="CUA728" s="34"/>
      <c r="CUB728" s="34"/>
      <c r="CUC728" s="34"/>
      <c r="CUD728" s="34"/>
      <c r="CUE728" s="34"/>
      <c r="CUF728" s="34"/>
      <c r="CUG728" s="34"/>
      <c r="CUH728" s="34"/>
      <c r="CUI728" s="34"/>
      <c r="CUJ728" s="34"/>
      <c r="CUK728" s="34"/>
      <c r="CUL728" s="34"/>
      <c r="CUM728" s="34"/>
      <c r="CUN728" s="34"/>
      <c r="CUO728" s="34"/>
      <c r="CUP728" s="34"/>
      <c r="CUQ728" s="34"/>
      <c r="CUR728" s="34"/>
      <c r="CUS728" s="34"/>
      <c r="CUT728" s="34"/>
      <c r="CUU728" s="34"/>
      <c r="CUV728" s="34"/>
      <c r="CUW728" s="34"/>
      <c r="CUX728" s="34"/>
      <c r="CUY728" s="34"/>
      <c r="CUZ728" s="34"/>
      <c r="CVA728" s="34"/>
      <c r="CVB728" s="34"/>
      <c r="CVC728" s="34"/>
      <c r="CVD728" s="34"/>
      <c r="CVE728" s="34"/>
      <c r="CVF728" s="34"/>
      <c r="CVG728" s="34"/>
      <c r="CVH728" s="34"/>
      <c r="CVI728" s="34"/>
      <c r="CVJ728" s="34"/>
      <c r="CVK728" s="34"/>
      <c r="CVL728" s="34"/>
      <c r="CVM728" s="34"/>
      <c r="CVN728" s="34"/>
      <c r="CVO728" s="34"/>
      <c r="CVP728" s="34"/>
      <c r="CVQ728" s="34"/>
      <c r="CVR728" s="34"/>
      <c r="CVS728" s="34"/>
      <c r="CVT728" s="34"/>
      <c r="CVU728" s="34"/>
      <c r="CVV728" s="34"/>
      <c r="CVW728" s="34"/>
      <c r="CVX728" s="34"/>
      <c r="CVY728" s="34"/>
      <c r="CVZ728" s="34"/>
      <c r="CWA728" s="34"/>
      <c r="CWB728" s="34"/>
      <c r="CWC728" s="34"/>
      <c r="CWD728" s="34"/>
      <c r="CWE728" s="34"/>
      <c r="CWF728" s="34"/>
      <c r="CWG728" s="34"/>
      <c r="CWH728" s="34"/>
      <c r="CWI728" s="34"/>
      <c r="CWJ728" s="34"/>
      <c r="CWK728" s="34"/>
      <c r="CWL728" s="34"/>
      <c r="CWM728" s="34"/>
      <c r="CWN728" s="34"/>
      <c r="CWO728" s="34"/>
      <c r="CWP728" s="34"/>
      <c r="CWQ728" s="34"/>
      <c r="CWR728" s="34"/>
      <c r="CWS728" s="34"/>
      <c r="CWT728" s="34"/>
      <c r="CWU728" s="34"/>
      <c r="CWV728" s="34"/>
      <c r="CWW728" s="34"/>
      <c r="CWX728" s="34"/>
      <c r="CWY728" s="34"/>
      <c r="CWZ728" s="34"/>
      <c r="CXA728" s="34"/>
      <c r="CXB728" s="34"/>
      <c r="CXC728" s="34"/>
      <c r="CXD728" s="34"/>
      <c r="CXE728" s="34"/>
      <c r="CXF728" s="34"/>
      <c r="CXG728" s="34"/>
      <c r="CXH728" s="34"/>
      <c r="CXI728" s="34"/>
      <c r="CXJ728" s="34"/>
      <c r="CXK728" s="34"/>
      <c r="CXL728" s="34"/>
      <c r="CXM728" s="34"/>
      <c r="CXN728" s="34"/>
      <c r="CXO728" s="34"/>
      <c r="CXP728" s="34"/>
      <c r="CXQ728" s="34"/>
      <c r="CXR728" s="34"/>
      <c r="CXS728" s="34"/>
      <c r="CXT728" s="34"/>
      <c r="CXU728" s="34"/>
      <c r="CXV728" s="34"/>
      <c r="CXW728" s="34"/>
      <c r="CXX728" s="34"/>
      <c r="CXY728" s="34"/>
      <c r="CXZ728" s="34"/>
      <c r="CYA728" s="34"/>
      <c r="CYB728" s="34"/>
      <c r="CYC728" s="34"/>
      <c r="CYD728" s="34"/>
      <c r="CYE728" s="34"/>
      <c r="CYF728" s="34"/>
      <c r="CYG728" s="34"/>
      <c r="CYH728" s="34"/>
      <c r="CYI728" s="34"/>
      <c r="CYJ728" s="34"/>
      <c r="CYK728" s="34"/>
      <c r="CYL728" s="34"/>
      <c r="CYM728" s="34"/>
      <c r="CYN728" s="34"/>
      <c r="CYO728" s="34"/>
      <c r="CYP728" s="34"/>
      <c r="CYQ728" s="34"/>
      <c r="CYR728" s="34"/>
      <c r="CYS728" s="34"/>
      <c r="CYT728" s="34"/>
      <c r="CYU728" s="34"/>
      <c r="CYV728" s="34"/>
      <c r="CYW728" s="34"/>
      <c r="CYX728" s="34"/>
      <c r="CYY728" s="34"/>
      <c r="CYZ728" s="34"/>
      <c r="CZA728" s="34"/>
      <c r="CZB728" s="34"/>
      <c r="CZC728" s="34"/>
      <c r="CZD728" s="34"/>
      <c r="CZE728" s="34"/>
      <c r="CZF728" s="34"/>
      <c r="CZG728" s="34"/>
      <c r="CZH728" s="34"/>
      <c r="CZI728" s="34"/>
      <c r="CZJ728" s="34"/>
      <c r="CZK728" s="34"/>
      <c r="CZL728" s="34"/>
      <c r="CZM728" s="34"/>
      <c r="CZN728" s="34"/>
      <c r="CZO728" s="34"/>
      <c r="CZP728" s="34"/>
      <c r="CZQ728" s="34"/>
      <c r="CZR728" s="34"/>
      <c r="CZS728" s="34"/>
      <c r="CZT728" s="34"/>
      <c r="CZU728" s="34"/>
      <c r="CZV728" s="34"/>
      <c r="CZW728" s="34"/>
      <c r="CZX728" s="34"/>
      <c r="CZY728" s="34"/>
      <c r="CZZ728" s="34"/>
      <c r="DAA728" s="34"/>
      <c r="DAB728" s="34"/>
      <c r="DAC728" s="34"/>
      <c r="DAD728" s="34"/>
      <c r="DAE728" s="34"/>
      <c r="DAF728" s="34"/>
      <c r="DAG728" s="34"/>
      <c r="DAH728" s="34"/>
      <c r="DAI728" s="34"/>
      <c r="DAJ728" s="34"/>
      <c r="DAK728" s="34"/>
      <c r="DAL728" s="34"/>
      <c r="DAM728" s="34"/>
      <c r="DAN728" s="34"/>
      <c r="DAO728" s="34"/>
      <c r="DAP728" s="34"/>
      <c r="DAQ728" s="34"/>
      <c r="DAR728" s="34"/>
      <c r="DAS728" s="34"/>
      <c r="DAT728" s="34"/>
      <c r="DAU728" s="34"/>
      <c r="DAV728" s="34"/>
      <c r="DAW728" s="34"/>
      <c r="DAX728" s="34"/>
      <c r="DAY728" s="34"/>
      <c r="DAZ728" s="34"/>
      <c r="DBA728" s="34"/>
      <c r="DBB728" s="34"/>
      <c r="DBC728" s="34"/>
      <c r="DBD728" s="34"/>
      <c r="DBE728" s="34"/>
      <c r="DBF728" s="34"/>
      <c r="DBG728" s="34"/>
      <c r="DBH728" s="34"/>
      <c r="DBI728" s="34"/>
      <c r="DBJ728" s="34"/>
      <c r="DBK728" s="34"/>
      <c r="DBL728" s="34"/>
      <c r="DBM728" s="34"/>
      <c r="DBN728" s="34"/>
      <c r="DBO728" s="34"/>
      <c r="DBP728" s="34"/>
      <c r="DBQ728" s="34"/>
      <c r="DBR728" s="34"/>
      <c r="DBS728" s="34"/>
      <c r="DBT728" s="34"/>
      <c r="DBU728" s="34"/>
      <c r="DBV728" s="34"/>
      <c r="DBW728" s="34"/>
      <c r="DBX728" s="34"/>
      <c r="DBY728" s="34"/>
      <c r="DBZ728" s="34"/>
      <c r="DCA728" s="34"/>
      <c r="DCB728" s="34"/>
      <c r="DCC728" s="34"/>
      <c r="DCD728" s="34"/>
      <c r="DCE728" s="34"/>
      <c r="DCF728" s="34"/>
      <c r="DCG728" s="34"/>
      <c r="DCH728" s="34"/>
      <c r="DCI728" s="34"/>
      <c r="DCJ728" s="34"/>
      <c r="DCK728" s="34"/>
      <c r="DCL728" s="34"/>
      <c r="DCM728" s="34"/>
      <c r="DCN728" s="34"/>
      <c r="DCO728" s="34"/>
      <c r="DCP728" s="34"/>
      <c r="DCQ728" s="34"/>
      <c r="DCR728" s="34"/>
      <c r="DCS728" s="34"/>
      <c r="DCT728" s="34"/>
      <c r="DCU728" s="34"/>
      <c r="DCV728" s="34"/>
      <c r="DCW728" s="34"/>
      <c r="DCX728" s="34"/>
      <c r="DCY728" s="34"/>
      <c r="DCZ728" s="34"/>
      <c r="DDA728" s="34"/>
      <c r="DDB728" s="34"/>
      <c r="DDC728" s="34"/>
      <c r="DDD728" s="34"/>
      <c r="DDE728" s="34"/>
      <c r="DDF728" s="34"/>
      <c r="DDG728" s="34"/>
      <c r="DDH728" s="34"/>
      <c r="DDI728" s="34"/>
      <c r="DDJ728" s="34"/>
      <c r="DDK728" s="34"/>
      <c r="DDL728" s="34"/>
      <c r="DDM728" s="34"/>
      <c r="DDN728" s="34"/>
      <c r="DDO728" s="34"/>
      <c r="DDP728" s="34"/>
      <c r="DDQ728" s="34"/>
      <c r="DDR728" s="34"/>
      <c r="DDS728" s="34"/>
      <c r="DDT728" s="34"/>
      <c r="DDU728" s="34"/>
      <c r="DDV728" s="34"/>
      <c r="DDW728" s="34"/>
      <c r="DDX728" s="34"/>
      <c r="DDY728" s="34"/>
      <c r="DDZ728" s="34"/>
      <c r="DEA728" s="34"/>
      <c r="DEB728" s="34"/>
      <c r="DEC728" s="34"/>
      <c r="DED728" s="34"/>
      <c r="DEE728" s="34"/>
      <c r="DEF728" s="34"/>
      <c r="DEG728" s="34"/>
      <c r="DEH728" s="34"/>
      <c r="DEI728" s="34"/>
      <c r="DEJ728" s="34"/>
      <c r="DEK728" s="34"/>
      <c r="DEL728" s="34"/>
      <c r="DEM728" s="34"/>
      <c r="DEN728" s="34"/>
      <c r="DEO728" s="34"/>
      <c r="DEP728" s="34"/>
      <c r="DEQ728" s="34"/>
      <c r="DER728" s="34"/>
      <c r="DES728" s="34"/>
      <c r="DET728" s="34"/>
      <c r="DEU728" s="34"/>
      <c r="DEV728" s="34"/>
      <c r="DEW728" s="34"/>
      <c r="DEX728" s="34"/>
      <c r="DEY728" s="34"/>
      <c r="DEZ728" s="34"/>
      <c r="DFA728" s="34"/>
      <c r="DFB728" s="34"/>
      <c r="DFC728" s="34"/>
      <c r="DFD728" s="34"/>
      <c r="DFE728" s="34"/>
      <c r="DFF728" s="34"/>
      <c r="DFG728" s="34"/>
      <c r="DFH728" s="34"/>
      <c r="DFI728" s="34"/>
      <c r="DFJ728" s="34"/>
      <c r="DFK728" s="34"/>
      <c r="DFL728" s="34"/>
      <c r="DFM728" s="34"/>
      <c r="DFN728" s="34"/>
      <c r="DFO728" s="34"/>
      <c r="DFP728" s="34"/>
      <c r="DFQ728" s="34"/>
      <c r="DFR728" s="34"/>
      <c r="DFS728" s="34"/>
      <c r="DFT728" s="34"/>
      <c r="DFU728" s="34"/>
      <c r="DFV728" s="34"/>
      <c r="DFW728" s="34"/>
      <c r="DFX728" s="34"/>
      <c r="DFY728" s="34"/>
      <c r="DFZ728" s="34"/>
      <c r="DGA728" s="34"/>
      <c r="DGB728" s="34"/>
      <c r="DGC728" s="34"/>
      <c r="DGD728" s="34"/>
      <c r="DGE728" s="34"/>
      <c r="DGF728" s="34"/>
      <c r="DGG728" s="34"/>
      <c r="DGH728" s="34"/>
      <c r="DGI728" s="34"/>
      <c r="DGJ728" s="34"/>
      <c r="DGK728" s="34"/>
      <c r="DGL728" s="34"/>
      <c r="DGM728" s="34"/>
      <c r="DGN728" s="34"/>
      <c r="DGO728" s="34"/>
      <c r="DGP728" s="34"/>
      <c r="DGQ728" s="34"/>
      <c r="DGR728" s="34"/>
      <c r="DGS728" s="34"/>
      <c r="DGT728" s="34"/>
      <c r="DGU728" s="34"/>
      <c r="DGV728" s="34"/>
      <c r="DGW728" s="34"/>
      <c r="DGX728" s="34"/>
      <c r="DGY728" s="34"/>
      <c r="DGZ728" s="34"/>
      <c r="DHA728" s="34"/>
      <c r="DHB728" s="34"/>
      <c r="DHC728" s="34"/>
      <c r="DHD728" s="34"/>
      <c r="DHE728" s="34"/>
      <c r="DHF728" s="34"/>
      <c r="DHG728" s="34"/>
      <c r="DHH728" s="34"/>
      <c r="DHI728" s="34"/>
      <c r="DHJ728" s="34"/>
      <c r="DHK728" s="34"/>
      <c r="DHL728" s="34"/>
      <c r="DHM728" s="34"/>
      <c r="DHN728" s="34"/>
      <c r="DHO728" s="34"/>
      <c r="DHP728" s="34"/>
      <c r="DHQ728" s="34"/>
      <c r="DHR728" s="34"/>
      <c r="DHS728" s="34"/>
      <c r="DHT728" s="34"/>
      <c r="DHU728" s="34"/>
      <c r="DHV728" s="34"/>
      <c r="DHW728" s="34"/>
      <c r="DHX728" s="34"/>
      <c r="DHY728" s="34"/>
      <c r="DHZ728" s="34"/>
      <c r="DIA728" s="34"/>
      <c r="DIB728" s="34"/>
      <c r="DIC728" s="34"/>
      <c r="DID728" s="34"/>
      <c r="DIE728" s="34"/>
      <c r="DIF728" s="34"/>
      <c r="DIG728" s="34"/>
      <c r="DIH728" s="34"/>
      <c r="DII728" s="34"/>
      <c r="DIJ728" s="34"/>
      <c r="DIK728" s="34"/>
      <c r="DIL728" s="34"/>
      <c r="DIM728" s="34"/>
      <c r="DIN728" s="34"/>
      <c r="DIO728" s="34"/>
      <c r="DIP728" s="34"/>
      <c r="DIQ728" s="34"/>
      <c r="DIR728" s="34"/>
      <c r="DIS728" s="34"/>
      <c r="DIT728" s="34"/>
      <c r="DIU728" s="34"/>
      <c r="DIV728" s="34"/>
      <c r="DIW728" s="34"/>
      <c r="DIX728" s="34"/>
      <c r="DIY728" s="34"/>
      <c r="DIZ728" s="34"/>
      <c r="DJA728" s="34"/>
      <c r="DJB728" s="34"/>
      <c r="DJC728" s="34"/>
      <c r="DJD728" s="34"/>
      <c r="DJE728" s="34"/>
      <c r="DJF728" s="34"/>
      <c r="DJG728" s="34"/>
      <c r="DJH728" s="34"/>
      <c r="DJI728" s="34"/>
      <c r="DJJ728" s="34"/>
      <c r="DJK728" s="34"/>
      <c r="DJL728" s="34"/>
      <c r="DJM728" s="34"/>
      <c r="DJN728" s="34"/>
      <c r="DJO728" s="34"/>
      <c r="DJP728" s="34"/>
      <c r="DJQ728" s="34"/>
      <c r="DJR728" s="34"/>
      <c r="DJS728" s="34"/>
      <c r="DJT728" s="34"/>
      <c r="DJU728" s="34"/>
      <c r="DJV728" s="34"/>
      <c r="DJW728" s="34"/>
      <c r="DJX728" s="34"/>
      <c r="DJY728" s="34"/>
      <c r="DJZ728" s="34"/>
      <c r="DKA728" s="34"/>
      <c r="DKB728" s="34"/>
      <c r="DKC728" s="34"/>
      <c r="DKD728" s="34"/>
      <c r="DKE728" s="34"/>
      <c r="DKF728" s="34"/>
      <c r="DKG728" s="34"/>
      <c r="DKH728" s="34"/>
      <c r="DKI728" s="34"/>
      <c r="DKJ728" s="34"/>
      <c r="DKK728" s="34"/>
      <c r="DKL728" s="34"/>
      <c r="DKM728" s="34"/>
      <c r="DKN728" s="34"/>
      <c r="DKO728" s="34"/>
      <c r="DKP728" s="34"/>
      <c r="DKQ728" s="34"/>
      <c r="DKR728" s="34"/>
      <c r="DKS728" s="34"/>
      <c r="DKT728" s="34"/>
      <c r="DKU728" s="34"/>
      <c r="DKV728" s="34"/>
      <c r="DKW728" s="34"/>
      <c r="DKX728" s="34"/>
      <c r="DKY728" s="34"/>
      <c r="DKZ728" s="34"/>
      <c r="DLA728" s="34"/>
      <c r="DLB728" s="34"/>
      <c r="DLC728" s="34"/>
      <c r="DLD728" s="34"/>
      <c r="DLE728" s="34"/>
      <c r="DLF728" s="34"/>
      <c r="DLG728" s="34"/>
      <c r="DLH728" s="34"/>
      <c r="DLI728" s="34"/>
      <c r="DLJ728" s="34"/>
      <c r="DLK728" s="34"/>
      <c r="DLL728" s="34"/>
      <c r="DLM728" s="34"/>
      <c r="DLN728" s="34"/>
      <c r="DLO728" s="34"/>
      <c r="DLP728" s="34"/>
      <c r="DLQ728" s="34"/>
      <c r="DLR728" s="34"/>
      <c r="DLS728" s="34"/>
      <c r="DLT728" s="34"/>
      <c r="DLU728" s="34"/>
      <c r="DLV728" s="34"/>
      <c r="DLW728" s="34"/>
      <c r="DLX728" s="34"/>
      <c r="DLY728" s="34"/>
      <c r="DLZ728" s="34"/>
      <c r="DMA728" s="34"/>
      <c r="DMB728" s="34"/>
      <c r="DMC728" s="34"/>
      <c r="DMD728" s="34"/>
      <c r="DME728" s="34"/>
      <c r="DMF728" s="34"/>
      <c r="DMG728" s="34"/>
      <c r="DMH728" s="34"/>
      <c r="DMI728" s="34"/>
      <c r="DMJ728" s="34"/>
      <c r="DMK728" s="34"/>
      <c r="DML728" s="34"/>
      <c r="DMM728" s="34"/>
      <c r="DMN728" s="34"/>
      <c r="DMO728" s="34"/>
      <c r="DMP728" s="34"/>
      <c r="DMQ728" s="34"/>
      <c r="DMR728" s="34"/>
      <c r="DMS728" s="34"/>
      <c r="DMT728" s="34"/>
      <c r="DMU728" s="34"/>
      <c r="DMV728" s="34"/>
      <c r="DMW728" s="34"/>
      <c r="DMX728" s="34"/>
      <c r="DMY728" s="34"/>
      <c r="DMZ728" s="34"/>
      <c r="DNA728" s="34"/>
      <c r="DNB728" s="34"/>
      <c r="DNC728" s="34"/>
      <c r="DND728" s="34"/>
      <c r="DNE728" s="34"/>
      <c r="DNF728" s="34"/>
      <c r="DNG728" s="34"/>
      <c r="DNH728" s="34"/>
      <c r="DNI728" s="34"/>
      <c r="DNJ728" s="34"/>
      <c r="DNK728" s="34"/>
      <c r="DNL728" s="34"/>
      <c r="DNM728" s="34"/>
      <c r="DNN728" s="34"/>
      <c r="DNO728" s="34"/>
      <c r="DNP728" s="34"/>
      <c r="DNQ728" s="34"/>
      <c r="DNR728" s="34"/>
      <c r="DNS728" s="34"/>
      <c r="DNT728" s="34"/>
      <c r="DNU728" s="34"/>
      <c r="DNV728" s="34"/>
      <c r="DNW728" s="34"/>
      <c r="DNX728" s="34"/>
      <c r="DNY728" s="34"/>
      <c r="DNZ728" s="34"/>
      <c r="DOA728" s="34"/>
      <c r="DOB728" s="34"/>
      <c r="DOC728" s="34"/>
      <c r="DOD728" s="34"/>
      <c r="DOE728" s="34"/>
      <c r="DOF728" s="34"/>
      <c r="DOG728" s="34"/>
      <c r="DOH728" s="34"/>
      <c r="DOI728" s="34"/>
      <c r="DOJ728" s="34"/>
      <c r="DOK728" s="34"/>
      <c r="DOL728" s="34"/>
      <c r="DOM728" s="34"/>
      <c r="DON728" s="34"/>
      <c r="DOO728" s="34"/>
      <c r="DOP728" s="34"/>
      <c r="DOQ728" s="34"/>
      <c r="DOR728" s="34"/>
      <c r="DOS728" s="34"/>
      <c r="DOT728" s="34"/>
      <c r="DOU728" s="34"/>
      <c r="DOV728" s="34"/>
      <c r="DOW728" s="34"/>
      <c r="DOX728" s="34"/>
      <c r="DOY728" s="34"/>
      <c r="DOZ728" s="34"/>
      <c r="DPA728" s="34"/>
      <c r="DPB728" s="34"/>
      <c r="DPC728" s="34"/>
      <c r="DPD728" s="34"/>
      <c r="DPE728" s="34"/>
      <c r="DPF728" s="34"/>
      <c r="DPG728" s="34"/>
      <c r="DPH728" s="34"/>
      <c r="DPI728" s="34"/>
      <c r="DPJ728" s="34"/>
      <c r="DPK728" s="34"/>
      <c r="DPL728" s="34"/>
      <c r="DPM728" s="34"/>
      <c r="DPN728" s="34"/>
      <c r="DPO728" s="34"/>
      <c r="DPP728" s="34"/>
      <c r="DPQ728" s="34"/>
      <c r="DPR728" s="34"/>
      <c r="DPS728" s="34"/>
      <c r="DPT728" s="34"/>
      <c r="DPU728" s="34"/>
      <c r="DPV728" s="34"/>
      <c r="DPW728" s="34"/>
      <c r="DPX728" s="34"/>
      <c r="DPY728" s="34"/>
      <c r="DPZ728" s="34"/>
      <c r="DQA728" s="34"/>
      <c r="DQB728" s="34"/>
      <c r="DQC728" s="34"/>
      <c r="DQD728" s="34"/>
      <c r="DQE728" s="34"/>
      <c r="DQF728" s="34"/>
      <c r="DQG728" s="34"/>
      <c r="DQH728" s="34"/>
      <c r="DQI728" s="34"/>
      <c r="DQJ728" s="34"/>
      <c r="DQK728" s="34"/>
      <c r="DQL728" s="34"/>
      <c r="DQM728" s="34"/>
      <c r="DQN728" s="34"/>
      <c r="DQO728" s="34"/>
      <c r="DQP728" s="34"/>
      <c r="DQQ728" s="34"/>
      <c r="DQR728" s="34"/>
      <c r="DQS728" s="34"/>
      <c r="DQT728" s="34"/>
      <c r="DQU728" s="34"/>
      <c r="DQV728" s="34"/>
      <c r="DQW728" s="34"/>
      <c r="DQX728" s="34"/>
      <c r="DQY728" s="34"/>
      <c r="DQZ728" s="34"/>
      <c r="DRA728" s="34"/>
      <c r="DRB728" s="34"/>
      <c r="DRC728" s="34"/>
      <c r="DRD728" s="34"/>
      <c r="DRE728" s="34"/>
      <c r="DRF728" s="34"/>
      <c r="DRG728" s="34"/>
      <c r="DRH728" s="34"/>
      <c r="DRI728" s="34"/>
      <c r="DRJ728" s="34"/>
      <c r="DRK728" s="34"/>
      <c r="DRL728" s="34"/>
      <c r="DRM728" s="34"/>
      <c r="DRN728" s="34"/>
      <c r="DRO728" s="34"/>
      <c r="DRP728" s="34"/>
      <c r="DRQ728" s="34"/>
      <c r="DRR728" s="34"/>
      <c r="DRS728" s="34"/>
      <c r="DRT728" s="34"/>
      <c r="DRU728" s="34"/>
      <c r="DRV728" s="34"/>
      <c r="DRW728" s="34"/>
      <c r="DRX728" s="34"/>
      <c r="DRY728" s="34"/>
      <c r="DRZ728" s="34"/>
      <c r="DSA728" s="34"/>
      <c r="DSB728" s="34"/>
      <c r="DSC728" s="34"/>
      <c r="DSD728" s="34"/>
      <c r="DSE728" s="34"/>
      <c r="DSF728" s="34"/>
      <c r="DSG728" s="34"/>
      <c r="DSH728" s="34"/>
      <c r="DSI728" s="34"/>
      <c r="DSJ728" s="34"/>
      <c r="DSK728" s="34"/>
      <c r="DSL728" s="34"/>
      <c r="DSM728" s="34"/>
      <c r="DSN728" s="34"/>
      <c r="DSO728" s="34"/>
      <c r="DSP728" s="34"/>
      <c r="DSQ728" s="34"/>
      <c r="DSR728" s="34"/>
      <c r="DSS728" s="34"/>
      <c r="DST728" s="34"/>
      <c r="DSU728" s="34"/>
      <c r="DSV728" s="34"/>
      <c r="DSW728" s="34"/>
      <c r="DSX728" s="34"/>
      <c r="DSY728" s="34"/>
      <c r="DSZ728" s="34"/>
      <c r="DTA728" s="34"/>
      <c r="DTB728" s="34"/>
      <c r="DTC728" s="34"/>
      <c r="DTD728" s="34"/>
      <c r="DTE728" s="34"/>
      <c r="DTF728" s="34"/>
      <c r="DTG728" s="34"/>
      <c r="DTH728" s="34"/>
      <c r="DTI728" s="34"/>
      <c r="DTJ728" s="34"/>
      <c r="DTK728" s="34"/>
      <c r="DTL728" s="34"/>
      <c r="DTM728" s="34"/>
      <c r="DTN728" s="34"/>
      <c r="DTO728" s="34"/>
      <c r="DTP728" s="34"/>
      <c r="DTQ728" s="34"/>
      <c r="DTR728" s="34"/>
      <c r="DTS728" s="34"/>
      <c r="DTT728" s="34"/>
      <c r="DTU728" s="34"/>
      <c r="DTV728" s="34"/>
      <c r="DTW728" s="34"/>
      <c r="DTX728" s="34"/>
      <c r="DTY728" s="34"/>
      <c r="DTZ728" s="34"/>
      <c r="DUA728" s="34"/>
      <c r="DUB728" s="34"/>
      <c r="DUC728" s="34"/>
      <c r="DUD728" s="34"/>
      <c r="DUE728" s="34"/>
      <c r="DUF728" s="34"/>
      <c r="DUG728" s="34"/>
      <c r="DUH728" s="34"/>
      <c r="DUI728" s="34"/>
      <c r="DUJ728" s="34"/>
      <c r="DUK728" s="34"/>
      <c r="DUL728" s="34"/>
      <c r="DUM728" s="34"/>
      <c r="DUN728" s="34"/>
      <c r="DUO728" s="34"/>
      <c r="DUP728" s="34"/>
      <c r="DUQ728" s="34"/>
      <c r="DUR728" s="34"/>
      <c r="DUS728" s="34"/>
      <c r="DUT728" s="34"/>
      <c r="DUU728" s="34"/>
      <c r="DUV728" s="34"/>
      <c r="DUW728" s="34"/>
      <c r="DUX728" s="34"/>
      <c r="DUY728" s="34"/>
      <c r="DUZ728" s="34"/>
      <c r="DVA728" s="34"/>
      <c r="DVB728" s="34"/>
      <c r="DVC728" s="34"/>
      <c r="DVD728" s="34"/>
      <c r="DVE728" s="34"/>
      <c r="DVF728" s="34"/>
      <c r="DVG728" s="34"/>
      <c r="DVH728" s="34"/>
      <c r="DVI728" s="34"/>
      <c r="DVJ728" s="34"/>
      <c r="DVK728" s="34"/>
      <c r="DVL728" s="34"/>
      <c r="DVM728" s="34"/>
      <c r="DVN728" s="34"/>
      <c r="DVO728" s="34"/>
      <c r="DVP728" s="34"/>
      <c r="DVQ728" s="34"/>
      <c r="DVR728" s="34"/>
      <c r="DVS728" s="34"/>
      <c r="DVT728" s="34"/>
      <c r="DVU728" s="34"/>
      <c r="DVV728" s="34"/>
      <c r="DVW728" s="34"/>
      <c r="DVX728" s="34"/>
      <c r="DVY728" s="34"/>
      <c r="DVZ728" s="34"/>
      <c r="DWA728" s="34"/>
      <c r="DWB728" s="34"/>
      <c r="DWC728" s="34"/>
      <c r="DWD728" s="34"/>
      <c r="DWE728" s="34"/>
      <c r="DWF728" s="34"/>
      <c r="DWG728" s="34"/>
      <c r="DWH728" s="34"/>
      <c r="DWI728" s="34"/>
      <c r="DWJ728" s="34"/>
      <c r="DWK728" s="34"/>
      <c r="DWL728" s="34"/>
      <c r="DWM728" s="34"/>
      <c r="DWN728" s="34"/>
      <c r="DWO728" s="34"/>
      <c r="DWP728" s="34"/>
      <c r="DWQ728" s="34"/>
      <c r="DWR728" s="34"/>
      <c r="DWS728" s="34"/>
      <c r="DWT728" s="34"/>
      <c r="DWU728" s="34"/>
      <c r="DWV728" s="34"/>
      <c r="DWW728" s="34"/>
      <c r="DWX728" s="34"/>
      <c r="DWY728" s="34"/>
      <c r="DWZ728" s="34"/>
      <c r="DXA728" s="34"/>
      <c r="DXB728" s="34"/>
      <c r="DXC728" s="34"/>
      <c r="DXD728" s="34"/>
      <c r="DXE728" s="34"/>
      <c r="DXF728" s="34"/>
      <c r="DXG728" s="34"/>
      <c r="DXH728" s="34"/>
      <c r="DXI728" s="34"/>
      <c r="DXJ728" s="34"/>
      <c r="DXK728" s="34"/>
      <c r="DXL728" s="34"/>
      <c r="DXM728" s="34"/>
      <c r="DXN728" s="34"/>
      <c r="DXO728" s="34"/>
      <c r="DXP728" s="34"/>
      <c r="DXQ728" s="34"/>
      <c r="DXR728" s="34"/>
      <c r="DXS728" s="34"/>
      <c r="DXT728" s="34"/>
      <c r="DXU728" s="34"/>
      <c r="DXV728" s="34"/>
      <c r="DXW728" s="34"/>
      <c r="DXX728" s="34"/>
      <c r="DXY728" s="34"/>
      <c r="DXZ728" s="34"/>
      <c r="DYA728" s="34"/>
      <c r="DYB728" s="34"/>
      <c r="DYC728" s="34"/>
      <c r="DYD728" s="34"/>
      <c r="DYE728" s="34"/>
      <c r="DYF728" s="34"/>
      <c r="DYG728" s="34"/>
      <c r="DYH728" s="34"/>
      <c r="DYI728" s="34"/>
      <c r="DYJ728" s="34"/>
      <c r="DYK728" s="34"/>
      <c r="DYL728" s="34"/>
      <c r="DYM728" s="34"/>
      <c r="DYN728" s="34"/>
      <c r="DYO728" s="34"/>
      <c r="DYP728" s="34"/>
      <c r="DYQ728" s="34"/>
      <c r="DYR728" s="34"/>
      <c r="DYS728" s="34"/>
      <c r="DYT728" s="34"/>
      <c r="DYU728" s="34"/>
      <c r="DYV728" s="34"/>
      <c r="DYW728" s="34"/>
      <c r="DYX728" s="34"/>
      <c r="DYY728" s="34"/>
      <c r="DYZ728" s="34"/>
      <c r="DZA728" s="34"/>
      <c r="DZB728" s="34"/>
      <c r="DZC728" s="34"/>
      <c r="DZD728" s="34"/>
      <c r="DZE728" s="34"/>
      <c r="DZF728" s="34"/>
      <c r="DZG728" s="34"/>
      <c r="DZH728" s="34"/>
      <c r="DZI728" s="34"/>
      <c r="DZJ728" s="34"/>
      <c r="DZK728" s="34"/>
      <c r="DZL728" s="34"/>
      <c r="DZM728" s="34"/>
      <c r="DZN728" s="34"/>
      <c r="DZO728" s="34"/>
      <c r="DZP728" s="34"/>
      <c r="DZQ728" s="34"/>
      <c r="DZR728" s="34"/>
      <c r="DZS728" s="34"/>
      <c r="DZT728" s="34"/>
      <c r="DZU728" s="34"/>
      <c r="DZV728" s="34"/>
      <c r="DZW728" s="34"/>
      <c r="DZX728" s="34"/>
      <c r="DZY728" s="34"/>
      <c r="DZZ728" s="34"/>
      <c r="EAA728" s="34"/>
      <c r="EAB728" s="34"/>
      <c r="EAC728" s="34"/>
      <c r="EAD728" s="34"/>
      <c r="EAE728" s="34"/>
      <c r="EAF728" s="34"/>
      <c r="EAG728" s="34"/>
      <c r="EAH728" s="34"/>
      <c r="EAI728" s="34"/>
      <c r="EAJ728" s="34"/>
      <c r="EAK728" s="34"/>
      <c r="EAL728" s="34"/>
      <c r="EAM728" s="34"/>
      <c r="EAN728" s="34"/>
      <c r="EAO728" s="34"/>
      <c r="EAP728" s="34"/>
      <c r="EAQ728" s="34"/>
      <c r="EAR728" s="34"/>
      <c r="EAS728" s="34"/>
      <c r="EAT728" s="34"/>
      <c r="EAU728" s="34"/>
      <c r="EAV728" s="34"/>
      <c r="EAW728" s="34"/>
      <c r="EAX728" s="34"/>
      <c r="EAY728" s="34"/>
      <c r="EAZ728" s="34"/>
      <c r="EBA728" s="34"/>
      <c r="EBB728" s="34"/>
      <c r="EBC728" s="34"/>
      <c r="EBD728" s="34"/>
      <c r="EBE728" s="34"/>
      <c r="EBF728" s="34"/>
      <c r="EBG728" s="34"/>
      <c r="EBH728" s="34"/>
      <c r="EBI728" s="34"/>
      <c r="EBJ728" s="34"/>
      <c r="EBK728" s="34"/>
      <c r="EBL728" s="34"/>
      <c r="EBM728" s="34"/>
      <c r="EBN728" s="34"/>
      <c r="EBO728" s="34"/>
      <c r="EBP728" s="34"/>
      <c r="EBQ728" s="34"/>
      <c r="EBR728" s="34"/>
      <c r="EBS728" s="34"/>
      <c r="EBT728" s="34"/>
      <c r="EBU728" s="34"/>
      <c r="EBV728" s="34"/>
      <c r="EBW728" s="34"/>
      <c r="EBX728" s="34"/>
      <c r="EBY728" s="34"/>
      <c r="EBZ728" s="34"/>
      <c r="ECA728" s="34"/>
      <c r="ECB728" s="34"/>
      <c r="ECC728" s="34"/>
      <c r="ECD728" s="34"/>
      <c r="ECE728" s="34"/>
      <c r="ECF728" s="34"/>
      <c r="ECG728" s="34"/>
      <c r="ECH728" s="34"/>
      <c r="ECI728" s="34"/>
      <c r="ECJ728" s="34"/>
      <c r="ECK728" s="34"/>
      <c r="ECL728" s="34"/>
      <c r="ECM728" s="34"/>
      <c r="ECN728" s="34"/>
      <c r="ECO728" s="34"/>
      <c r="ECP728" s="34"/>
      <c r="ECQ728" s="34"/>
      <c r="ECR728" s="34"/>
      <c r="ECS728" s="34"/>
      <c r="ECT728" s="34"/>
      <c r="ECU728" s="34"/>
      <c r="ECV728" s="34"/>
      <c r="ECW728" s="34"/>
      <c r="ECX728" s="34"/>
      <c r="ECY728" s="34"/>
      <c r="ECZ728" s="34"/>
      <c r="EDA728" s="34"/>
      <c r="EDB728" s="34"/>
      <c r="EDC728" s="34"/>
      <c r="EDD728" s="34"/>
      <c r="EDE728" s="34"/>
      <c r="EDF728" s="34"/>
      <c r="EDG728" s="34"/>
      <c r="EDH728" s="34"/>
      <c r="EDI728" s="34"/>
      <c r="EDJ728" s="34"/>
      <c r="EDK728" s="34"/>
      <c r="EDL728" s="34"/>
      <c r="EDM728" s="34"/>
      <c r="EDN728" s="34"/>
      <c r="EDO728" s="34"/>
      <c r="EDP728" s="34"/>
      <c r="EDQ728" s="34"/>
      <c r="EDR728" s="34"/>
      <c r="EDS728" s="34"/>
      <c r="EDT728" s="34"/>
      <c r="EDU728" s="34"/>
      <c r="EDV728" s="34"/>
      <c r="EDW728" s="34"/>
      <c r="EDX728" s="34"/>
      <c r="EDY728" s="34"/>
      <c r="EDZ728" s="34"/>
      <c r="EEA728" s="34"/>
      <c r="EEB728" s="34"/>
      <c r="EEC728" s="34"/>
      <c r="EED728" s="34"/>
      <c r="EEE728" s="34"/>
      <c r="EEF728" s="34"/>
      <c r="EEG728" s="34"/>
      <c r="EEH728" s="34"/>
      <c r="EEI728" s="34"/>
      <c r="EEJ728" s="34"/>
      <c r="EEK728" s="34"/>
      <c r="EEL728" s="34"/>
      <c r="EEM728" s="34"/>
      <c r="EEN728" s="34"/>
      <c r="EEO728" s="34"/>
      <c r="EEP728" s="34"/>
      <c r="EEQ728" s="34"/>
      <c r="EER728" s="34"/>
      <c r="EES728" s="34"/>
      <c r="EET728" s="34"/>
      <c r="EEU728" s="34"/>
      <c r="EEV728" s="34"/>
      <c r="EEW728" s="34"/>
      <c r="EEX728" s="34"/>
      <c r="EEY728" s="34"/>
      <c r="EEZ728" s="34"/>
      <c r="EFA728" s="34"/>
      <c r="EFB728" s="34"/>
      <c r="EFC728" s="34"/>
      <c r="EFD728" s="34"/>
      <c r="EFE728" s="34"/>
      <c r="EFF728" s="34"/>
      <c r="EFG728" s="34"/>
      <c r="EFH728" s="34"/>
      <c r="EFI728" s="34"/>
      <c r="EFJ728" s="34"/>
      <c r="EFK728" s="34"/>
      <c r="EFL728" s="34"/>
      <c r="EFM728" s="34"/>
      <c r="EFN728" s="34"/>
      <c r="EFO728" s="34"/>
      <c r="EFP728" s="34"/>
      <c r="EFQ728" s="34"/>
      <c r="EFR728" s="34"/>
      <c r="EFS728" s="34"/>
      <c r="EFT728" s="34"/>
      <c r="EFU728" s="34"/>
      <c r="EFV728" s="34"/>
      <c r="EFW728" s="34"/>
      <c r="EFX728" s="34"/>
      <c r="EFY728" s="34"/>
      <c r="EFZ728" s="34"/>
      <c r="EGA728" s="34"/>
      <c r="EGB728" s="34"/>
      <c r="EGC728" s="34"/>
      <c r="EGD728" s="34"/>
      <c r="EGE728" s="34"/>
      <c r="EGF728" s="34"/>
      <c r="EGG728" s="34"/>
      <c r="EGH728" s="34"/>
      <c r="EGI728" s="34"/>
      <c r="EGJ728" s="34"/>
      <c r="EGK728" s="34"/>
      <c r="EGL728" s="34"/>
      <c r="EGM728" s="34"/>
      <c r="EGN728" s="34"/>
      <c r="EGO728" s="34"/>
      <c r="EGP728" s="34"/>
      <c r="EGQ728" s="34"/>
      <c r="EGR728" s="34"/>
      <c r="EGS728" s="34"/>
      <c r="EGT728" s="34"/>
      <c r="EGU728" s="34"/>
      <c r="EGV728" s="34"/>
      <c r="EGW728" s="34"/>
      <c r="EGX728" s="34"/>
      <c r="EGY728" s="34"/>
      <c r="EGZ728" s="34"/>
      <c r="EHA728" s="34"/>
      <c r="EHB728" s="34"/>
      <c r="EHC728" s="34"/>
      <c r="EHD728" s="34"/>
      <c r="EHE728" s="34"/>
      <c r="EHF728" s="34"/>
      <c r="EHG728" s="34"/>
      <c r="EHH728" s="34"/>
      <c r="EHI728" s="34"/>
      <c r="EHJ728" s="34"/>
      <c r="EHK728" s="34"/>
      <c r="EHL728" s="34"/>
      <c r="EHM728" s="34"/>
      <c r="EHN728" s="34"/>
      <c r="EHO728" s="34"/>
      <c r="EHP728" s="34"/>
      <c r="EHQ728" s="34"/>
      <c r="EHR728" s="34"/>
      <c r="EHS728" s="34"/>
      <c r="EHT728" s="34"/>
      <c r="EHU728" s="34"/>
      <c r="EHV728" s="34"/>
      <c r="EHW728" s="34"/>
      <c r="EHX728" s="34"/>
      <c r="EHY728" s="34"/>
      <c r="EHZ728" s="34"/>
      <c r="EIA728" s="34"/>
      <c r="EIB728" s="34"/>
      <c r="EIC728" s="34"/>
      <c r="EID728" s="34"/>
      <c r="EIE728" s="34"/>
      <c r="EIF728" s="34"/>
      <c r="EIG728" s="34"/>
      <c r="EIH728" s="34"/>
      <c r="EII728" s="34"/>
      <c r="EIJ728" s="34"/>
      <c r="EIK728" s="34"/>
      <c r="EIL728" s="34"/>
      <c r="EIM728" s="34"/>
      <c r="EIN728" s="34"/>
      <c r="EIO728" s="34"/>
      <c r="EIP728" s="34"/>
      <c r="EIQ728" s="34"/>
      <c r="EIR728" s="34"/>
      <c r="EIS728" s="34"/>
      <c r="EIT728" s="34"/>
      <c r="EIU728" s="34"/>
      <c r="EIV728" s="34"/>
      <c r="EIW728" s="34"/>
      <c r="EIX728" s="34"/>
      <c r="EIY728" s="34"/>
      <c r="EIZ728" s="34"/>
      <c r="EJA728" s="34"/>
      <c r="EJB728" s="34"/>
      <c r="EJC728" s="34"/>
      <c r="EJD728" s="34"/>
      <c r="EJE728" s="34"/>
      <c r="EJF728" s="34"/>
      <c r="EJG728" s="34"/>
      <c r="EJH728" s="34"/>
      <c r="EJI728" s="34"/>
      <c r="EJJ728" s="34"/>
      <c r="EJK728" s="34"/>
      <c r="EJL728" s="34"/>
      <c r="EJM728" s="34"/>
      <c r="EJN728" s="34"/>
      <c r="EJO728" s="34"/>
      <c r="EJP728" s="34"/>
      <c r="EJQ728" s="34"/>
      <c r="EJR728" s="34"/>
      <c r="EJS728" s="34"/>
      <c r="EJT728" s="34"/>
      <c r="EJU728" s="34"/>
      <c r="EJV728" s="34"/>
      <c r="EJW728" s="34"/>
      <c r="EJX728" s="34"/>
      <c r="EJY728" s="34"/>
      <c r="EJZ728" s="34"/>
      <c r="EKA728" s="34"/>
      <c r="EKB728" s="34"/>
      <c r="EKC728" s="34"/>
      <c r="EKD728" s="34"/>
      <c r="EKE728" s="34"/>
      <c r="EKF728" s="34"/>
      <c r="EKG728" s="34"/>
      <c r="EKH728" s="34"/>
      <c r="EKI728" s="34"/>
      <c r="EKJ728" s="34"/>
      <c r="EKK728" s="34"/>
      <c r="EKL728" s="34"/>
      <c r="EKM728" s="34"/>
      <c r="EKN728" s="34"/>
      <c r="EKO728" s="34"/>
      <c r="EKP728" s="34"/>
      <c r="EKQ728" s="34"/>
      <c r="EKR728" s="34"/>
      <c r="EKS728" s="34"/>
      <c r="EKT728" s="34"/>
      <c r="EKU728" s="34"/>
      <c r="EKV728" s="34"/>
      <c r="EKW728" s="34"/>
      <c r="EKX728" s="34"/>
      <c r="EKY728" s="34"/>
      <c r="EKZ728" s="34"/>
      <c r="ELA728" s="34"/>
      <c r="ELB728" s="34"/>
      <c r="ELC728" s="34"/>
      <c r="ELD728" s="34"/>
      <c r="ELE728" s="34"/>
      <c r="ELF728" s="34"/>
      <c r="ELG728" s="34"/>
      <c r="ELH728" s="34"/>
      <c r="ELI728" s="34"/>
      <c r="ELJ728" s="34"/>
      <c r="ELK728" s="34"/>
      <c r="ELL728" s="34"/>
      <c r="ELM728" s="34"/>
      <c r="ELN728" s="34"/>
      <c r="ELO728" s="34"/>
      <c r="ELP728" s="34"/>
      <c r="ELQ728" s="34"/>
      <c r="ELR728" s="34"/>
      <c r="ELS728" s="34"/>
      <c r="ELT728" s="34"/>
      <c r="ELU728" s="34"/>
      <c r="ELV728" s="34"/>
      <c r="ELW728" s="34"/>
      <c r="ELX728" s="34"/>
      <c r="ELY728" s="34"/>
      <c r="ELZ728" s="34"/>
      <c r="EMA728" s="34"/>
      <c r="EMB728" s="34"/>
      <c r="EMC728" s="34"/>
      <c r="EMD728" s="34"/>
      <c r="EME728" s="34"/>
      <c r="EMF728" s="34"/>
      <c r="EMG728" s="34"/>
      <c r="EMH728" s="34"/>
      <c r="EMI728" s="34"/>
      <c r="EMJ728" s="34"/>
      <c r="EMK728" s="34"/>
      <c r="EML728" s="34"/>
      <c r="EMM728" s="34"/>
      <c r="EMN728" s="34"/>
      <c r="EMO728" s="34"/>
      <c r="EMP728" s="34"/>
      <c r="EMQ728" s="34"/>
      <c r="EMR728" s="34"/>
      <c r="EMS728" s="34"/>
      <c r="EMT728" s="34"/>
      <c r="EMU728" s="34"/>
      <c r="EMV728" s="34"/>
      <c r="EMW728" s="34"/>
      <c r="EMX728" s="34"/>
      <c r="EMY728" s="34"/>
      <c r="EMZ728" s="34"/>
      <c r="ENA728" s="34"/>
      <c r="ENB728" s="34"/>
      <c r="ENC728" s="34"/>
      <c r="END728" s="34"/>
      <c r="ENE728" s="34"/>
      <c r="ENF728" s="34"/>
      <c r="ENG728" s="34"/>
      <c r="ENH728" s="34"/>
      <c r="ENI728" s="34"/>
      <c r="ENJ728" s="34"/>
      <c r="ENK728" s="34"/>
      <c r="ENL728" s="34"/>
      <c r="ENM728" s="34"/>
      <c r="ENN728" s="34"/>
      <c r="ENO728" s="34"/>
      <c r="ENP728" s="34"/>
      <c r="ENQ728" s="34"/>
      <c r="ENR728" s="34"/>
      <c r="ENS728" s="34"/>
      <c r="ENT728" s="34"/>
      <c r="ENU728" s="34"/>
      <c r="ENV728" s="34"/>
      <c r="ENW728" s="34"/>
      <c r="ENX728" s="34"/>
      <c r="ENY728" s="34"/>
      <c r="ENZ728" s="34"/>
      <c r="EOA728" s="34"/>
      <c r="EOB728" s="34"/>
      <c r="EOC728" s="34"/>
      <c r="EOD728" s="34"/>
      <c r="EOE728" s="34"/>
      <c r="EOF728" s="34"/>
      <c r="EOG728" s="34"/>
      <c r="EOH728" s="34"/>
      <c r="EOI728" s="34"/>
      <c r="EOJ728" s="34"/>
      <c r="EOK728" s="34"/>
      <c r="EOL728" s="34"/>
      <c r="EOM728" s="34"/>
      <c r="EON728" s="34"/>
      <c r="EOO728" s="34"/>
      <c r="EOP728" s="34"/>
      <c r="EOQ728" s="34"/>
      <c r="EOR728" s="34"/>
      <c r="EOS728" s="34"/>
      <c r="EOT728" s="34"/>
      <c r="EOU728" s="34"/>
      <c r="EOV728" s="34"/>
      <c r="EOW728" s="34"/>
      <c r="EOX728" s="34"/>
      <c r="EOY728" s="34"/>
      <c r="EOZ728" s="34"/>
      <c r="EPA728" s="34"/>
      <c r="EPB728" s="34"/>
      <c r="EPC728" s="34"/>
      <c r="EPD728" s="34"/>
      <c r="EPE728" s="34"/>
      <c r="EPF728" s="34"/>
      <c r="EPG728" s="34"/>
      <c r="EPH728" s="34"/>
      <c r="EPI728" s="34"/>
      <c r="EPJ728" s="34"/>
      <c r="EPK728" s="34"/>
      <c r="EPL728" s="34"/>
      <c r="EPM728" s="34"/>
      <c r="EPN728" s="34"/>
      <c r="EPO728" s="34"/>
      <c r="EPP728" s="34"/>
      <c r="EPQ728" s="34"/>
      <c r="EPR728" s="34"/>
      <c r="EPS728" s="34"/>
      <c r="EPT728" s="34"/>
      <c r="EPU728" s="34"/>
      <c r="EPV728" s="34"/>
      <c r="EPW728" s="34"/>
      <c r="EPX728" s="34"/>
      <c r="EPY728" s="34"/>
      <c r="EPZ728" s="34"/>
      <c r="EQA728" s="34"/>
      <c r="EQB728" s="34"/>
      <c r="EQC728" s="34"/>
      <c r="EQD728" s="34"/>
      <c r="EQE728" s="34"/>
      <c r="EQF728" s="34"/>
      <c r="EQG728" s="34"/>
      <c r="EQH728" s="34"/>
      <c r="EQI728" s="34"/>
      <c r="EQJ728" s="34"/>
      <c r="EQK728" s="34"/>
      <c r="EQL728" s="34"/>
      <c r="EQM728" s="34"/>
      <c r="EQN728" s="34"/>
      <c r="EQO728" s="34"/>
      <c r="EQP728" s="34"/>
      <c r="EQQ728" s="34"/>
      <c r="EQR728" s="34"/>
      <c r="EQS728" s="34"/>
      <c r="EQT728" s="34"/>
      <c r="EQU728" s="34"/>
      <c r="EQV728" s="34"/>
      <c r="EQW728" s="34"/>
      <c r="EQX728" s="34"/>
      <c r="EQY728" s="34"/>
      <c r="EQZ728" s="34"/>
      <c r="ERA728" s="34"/>
      <c r="ERB728" s="34"/>
      <c r="ERC728" s="34"/>
      <c r="ERD728" s="34"/>
      <c r="ERE728" s="34"/>
      <c r="ERF728" s="34"/>
      <c r="ERG728" s="34"/>
      <c r="ERH728" s="34"/>
      <c r="ERI728" s="34"/>
      <c r="ERJ728" s="34"/>
      <c r="ERK728" s="34"/>
      <c r="ERL728" s="34"/>
      <c r="ERM728" s="34"/>
      <c r="ERN728" s="34"/>
      <c r="ERO728" s="34"/>
      <c r="ERP728" s="34"/>
      <c r="ERQ728" s="34"/>
      <c r="ERR728" s="34"/>
      <c r="ERS728" s="34"/>
      <c r="ERT728" s="34"/>
      <c r="ERU728" s="34"/>
      <c r="ERV728" s="34"/>
      <c r="ERW728" s="34"/>
      <c r="ERX728" s="34"/>
      <c r="ERY728" s="34"/>
      <c r="ERZ728" s="34"/>
      <c r="ESA728" s="34"/>
      <c r="ESB728" s="34"/>
      <c r="ESC728" s="34"/>
      <c r="ESD728" s="34"/>
      <c r="ESE728" s="34"/>
      <c r="ESF728" s="34"/>
      <c r="ESG728" s="34"/>
      <c r="ESH728" s="34"/>
      <c r="ESI728" s="34"/>
      <c r="ESJ728" s="34"/>
      <c r="ESK728" s="34"/>
      <c r="ESL728" s="34"/>
      <c r="ESM728" s="34"/>
      <c r="ESN728" s="34"/>
      <c r="ESO728" s="34"/>
      <c r="ESP728" s="34"/>
      <c r="ESQ728" s="34"/>
      <c r="ESR728" s="34"/>
      <c r="ESS728" s="34"/>
      <c r="EST728" s="34"/>
      <c r="ESU728" s="34"/>
      <c r="ESV728" s="34"/>
      <c r="ESW728" s="34"/>
      <c r="ESX728" s="34"/>
      <c r="ESY728" s="34"/>
      <c r="ESZ728" s="34"/>
      <c r="ETA728" s="34"/>
      <c r="ETB728" s="34"/>
      <c r="ETC728" s="34"/>
      <c r="ETD728" s="34"/>
      <c r="ETE728" s="34"/>
      <c r="ETF728" s="34"/>
      <c r="ETG728" s="34"/>
      <c r="ETH728" s="34"/>
      <c r="ETI728" s="34"/>
      <c r="ETJ728" s="34"/>
      <c r="ETK728" s="34"/>
      <c r="ETL728" s="34"/>
      <c r="ETM728" s="34"/>
      <c r="ETN728" s="34"/>
      <c r="ETO728" s="34"/>
      <c r="ETP728" s="34"/>
      <c r="ETQ728" s="34"/>
      <c r="ETR728" s="34"/>
      <c r="ETS728" s="34"/>
      <c r="ETT728" s="34"/>
      <c r="ETU728" s="34"/>
      <c r="ETV728" s="34"/>
      <c r="ETW728" s="34"/>
      <c r="ETX728" s="34"/>
      <c r="ETY728" s="34"/>
      <c r="ETZ728" s="34"/>
      <c r="EUA728" s="34"/>
      <c r="EUB728" s="34"/>
      <c r="EUC728" s="34"/>
      <c r="EUD728" s="34"/>
      <c r="EUE728" s="34"/>
      <c r="EUF728" s="34"/>
      <c r="EUG728" s="34"/>
      <c r="EUH728" s="34"/>
      <c r="EUI728" s="34"/>
      <c r="EUJ728" s="34"/>
      <c r="EUK728" s="34"/>
      <c r="EUL728" s="34"/>
      <c r="EUM728" s="34"/>
      <c r="EUN728" s="34"/>
      <c r="EUO728" s="34"/>
      <c r="EUP728" s="34"/>
      <c r="EUQ728" s="34"/>
      <c r="EUR728" s="34"/>
      <c r="EUS728" s="34"/>
      <c r="EUT728" s="34"/>
      <c r="EUU728" s="34"/>
      <c r="EUV728" s="34"/>
      <c r="EUW728" s="34"/>
      <c r="EUX728" s="34"/>
      <c r="EUY728" s="34"/>
      <c r="EUZ728" s="34"/>
      <c r="EVA728" s="34"/>
      <c r="EVB728" s="34"/>
      <c r="EVC728" s="34"/>
      <c r="EVD728" s="34"/>
      <c r="EVE728" s="34"/>
      <c r="EVF728" s="34"/>
      <c r="EVG728" s="34"/>
      <c r="EVH728" s="34"/>
      <c r="EVI728" s="34"/>
      <c r="EVJ728" s="34"/>
      <c r="EVK728" s="34"/>
      <c r="EVL728" s="34"/>
      <c r="EVM728" s="34"/>
      <c r="EVN728" s="34"/>
      <c r="EVO728" s="34"/>
      <c r="EVP728" s="34"/>
      <c r="EVQ728" s="34"/>
      <c r="EVR728" s="34"/>
      <c r="EVS728" s="34"/>
      <c r="EVT728" s="34"/>
      <c r="EVU728" s="34"/>
      <c r="EVV728" s="34"/>
      <c r="EVW728" s="34"/>
      <c r="EVX728" s="34"/>
      <c r="EVY728" s="34"/>
      <c r="EVZ728" s="34"/>
      <c r="EWA728" s="34"/>
      <c r="EWB728" s="34"/>
      <c r="EWC728" s="34"/>
      <c r="EWD728" s="34"/>
      <c r="EWE728" s="34"/>
      <c r="EWF728" s="34"/>
      <c r="EWG728" s="34"/>
      <c r="EWH728" s="34"/>
      <c r="EWI728" s="34"/>
      <c r="EWJ728" s="34"/>
      <c r="EWK728" s="34"/>
      <c r="EWL728" s="34"/>
      <c r="EWM728" s="34"/>
      <c r="EWN728" s="34"/>
      <c r="EWO728" s="34"/>
      <c r="EWP728" s="34"/>
      <c r="EWQ728" s="34"/>
      <c r="EWR728" s="34"/>
      <c r="EWS728" s="34"/>
      <c r="EWT728" s="34"/>
      <c r="EWU728" s="34"/>
      <c r="EWV728" s="34"/>
      <c r="EWW728" s="34"/>
      <c r="EWX728" s="34"/>
      <c r="EWY728" s="34"/>
      <c r="EWZ728" s="34"/>
      <c r="EXA728" s="34"/>
      <c r="EXB728" s="34"/>
      <c r="EXC728" s="34"/>
      <c r="EXD728" s="34"/>
      <c r="EXE728" s="34"/>
      <c r="EXF728" s="34"/>
      <c r="EXG728" s="34"/>
      <c r="EXH728" s="34"/>
      <c r="EXI728" s="34"/>
      <c r="EXJ728" s="34"/>
      <c r="EXK728" s="34"/>
      <c r="EXL728" s="34"/>
      <c r="EXM728" s="34"/>
      <c r="EXN728" s="34"/>
      <c r="EXO728" s="34"/>
      <c r="EXP728" s="34"/>
      <c r="EXQ728" s="34"/>
      <c r="EXR728" s="34"/>
      <c r="EXS728" s="34"/>
      <c r="EXT728" s="34"/>
      <c r="EXU728" s="34"/>
      <c r="EXV728" s="34"/>
      <c r="EXW728" s="34"/>
      <c r="EXX728" s="34"/>
      <c r="EXY728" s="34"/>
      <c r="EXZ728" s="34"/>
      <c r="EYA728" s="34"/>
      <c r="EYB728" s="34"/>
      <c r="EYC728" s="34"/>
      <c r="EYD728" s="34"/>
      <c r="EYE728" s="34"/>
      <c r="EYF728" s="34"/>
      <c r="EYG728" s="34"/>
      <c r="EYH728" s="34"/>
      <c r="EYI728" s="34"/>
      <c r="EYJ728" s="34"/>
      <c r="EYK728" s="34"/>
      <c r="EYL728" s="34"/>
      <c r="EYM728" s="34"/>
      <c r="EYN728" s="34"/>
      <c r="EYO728" s="34"/>
      <c r="EYP728" s="34"/>
      <c r="EYQ728" s="34"/>
      <c r="EYR728" s="34"/>
      <c r="EYS728" s="34"/>
      <c r="EYT728" s="34"/>
      <c r="EYU728" s="34"/>
      <c r="EYV728" s="34"/>
      <c r="EYW728" s="34"/>
      <c r="EYX728" s="34"/>
      <c r="EYY728" s="34"/>
      <c r="EYZ728" s="34"/>
      <c r="EZA728" s="34"/>
      <c r="EZB728" s="34"/>
      <c r="EZC728" s="34"/>
      <c r="EZD728" s="34"/>
      <c r="EZE728" s="34"/>
      <c r="EZF728" s="34"/>
      <c r="EZG728" s="34"/>
      <c r="EZH728" s="34"/>
      <c r="EZI728" s="34"/>
      <c r="EZJ728" s="34"/>
      <c r="EZK728" s="34"/>
      <c r="EZL728" s="34"/>
      <c r="EZM728" s="34"/>
      <c r="EZN728" s="34"/>
      <c r="EZO728" s="34"/>
      <c r="EZP728" s="34"/>
      <c r="EZQ728" s="34"/>
      <c r="EZR728" s="34"/>
      <c r="EZS728" s="34"/>
      <c r="EZT728" s="34"/>
      <c r="EZU728" s="34"/>
      <c r="EZV728" s="34"/>
      <c r="EZW728" s="34"/>
      <c r="EZX728" s="34"/>
      <c r="EZY728" s="34"/>
      <c r="EZZ728" s="34"/>
      <c r="FAA728" s="34"/>
      <c r="FAB728" s="34"/>
      <c r="FAC728" s="34"/>
      <c r="FAD728" s="34"/>
      <c r="FAE728" s="34"/>
      <c r="FAF728" s="34"/>
      <c r="FAG728" s="34"/>
      <c r="FAH728" s="34"/>
      <c r="FAI728" s="34"/>
      <c r="FAJ728" s="34"/>
      <c r="FAK728" s="34"/>
      <c r="FAL728" s="34"/>
      <c r="FAM728" s="34"/>
      <c r="FAN728" s="34"/>
      <c r="FAO728" s="34"/>
      <c r="FAP728" s="34"/>
      <c r="FAQ728" s="34"/>
      <c r="FAR728" s="34"/>
      <c r="FAS728" s="34"/>
      <c r="FAT728" s="34"/>
      <c r="FAU728" s="34"/>
      <c r="FAV728" s="34"/>
      <c r="FAW728" s="34"/>
      <c r="FAX728" s="34"/>
      <c r="FAY728" s="34"/>
      <c r="FAZ728" s="34"/>
      <c r="FBA728" s="34"/>
      <c r="FBB728" s="34"/>
      <c r="FBC728" s="34"/>
      <c r="FBD728" s="34"/>
      <c r="FBE728" s="34"/>
      <c r="FBF728" s="34"/>
      <c r="FBG728" s="34"/>
      <c r="FBH728" s="34"/>
      <c r="FBI728" s="34"/>
      <c r="FBJ728" s="34"/>
      <c r="FBK728" s="34"/>
      <c r="FBL728" s="34"/>
      <c r="FBM728" s="34"/>
      <c r="FBN728" s="34"/>
      <c r="FBO728" s="34"/>
      <c r="FBP728" s="34"/>
      <c r="FBQ728" s="34"/>
      <c r="FBR728" s="34"/>
      <c r="FBS728" s="34"/>
      <c r="FBT728" s="34"/>
      <c r="FBU728" s="34"/>
      <c r="FBV728" s="34"/>
      <c r="FBW728" s="34"/>
      <c r="FBX728" s="34"/>
      <c r="FBY728" s="34"/>
      <c r="FBZ728" s="34"/>
      <c r="FCA728" s="34"/>
      <c r="FCB728" s="34"/>
      <c r="FCC728" s="34"/>
      <c r="FCD728" s="34"/>
      <c r="FCE728" s="34"/>
      <c r="FCF728" s="34"/>
      <c r="FCG728" s="34"/>
      <c r="FCH728" s="34"/>
      <c r="FCI728" s="34"/>
      <c r="FCJ728" s="34"/>
      <c r="FCK728" s="34"/>
      <c r="FCL728" s="34"/>
      <c r="FCM728" s="34"/>
      <c r="FCN728" s="34"/>
      <c r="FCO728" s="34"/>
      <c r="FCP728" s="34"/>
      <c r="FCQ728" s="34"/>
      <c r="FCR728" s="34"/>
      <c r="FCS728" s="34"/>
      <c r="FCT728" s="34"/>
      <c r="FCU728" s="34"/>
      <c r="FCV728" s="34"/>
      <c r="FCW728" s="34"/>
      <c r="FCX728" s="34"/>
      <c r="FCY728" s="34"/>
      <c r="FCZ728" s="34"/>
      <c r="FDA728" s="34"/>
      <c r="FDB728" s="34"/>
      <c r="FDC728" s="34"/>
      <c r="FDD728" s="34"/>
      <c r="FDE728" s="34"/>
      <c r="FDF728" s="34"/>
      <c r="FDG728" s="34"/>
      <c r="FDH728" s="34"/>
      <c r="FDI728" s="34"/>
      <c r="FDJ728" s="34"/>
      <c r="FDK728" s="34"/>
      <c r="FDL728" s="34"/>
      <c r="FDM728" s="34"/>
      <c r="FDN728" s="34"/>
      <c r="FDO728" s="34"/>
      <c r="FDP728" s="34"/>
      <c r="FDQ728" s="34"/>
      <c r="FDR728" s="34"/>
      <c r="FDS728" s="34"/>
      <c r="FDT728" s="34"/>
      <c r="FDU728" s="34"/>
      <c r="FDV728" s="34"/>
      <c r="FDW728" s="34"/>
      <c r="FDX728" s="34"/>
      <c r="FDY728" s="34"/>
      <c r="FDZ728" s="34"/>
      <c r="FEA728" s="34"/>
      <c r="FEB728" s="34"/>
      <c r="FEC728" s="34"/>
      <c r="FED728" s="34"/>
      <c r="FEE728" s="34"/>
      <c r="FEF728" s="34"/>
      <c r="FEG728" s="34"/>
      <c r="FEH728" s="34"/>
      <c r="FEI728" s="34"/>
      <c r="FEJ728" s="34"/>
      <c r="FEK728" s="34"/>
      <c r="FEL728" s="34"/>
      <c r="FEM728" s="34"/>
      <c r="FEN728" s="34"/>
      <c r="FEO728" s="34"/>
      <c r="FEP728" s="34"/>
      <c r="FEQ728" s="34"/>
      <c r="FER728" s="34"/>
      <c r="FES728" s="34"/>
      <c r="FET728" s="34"/>
      <c r="FEU728" s="34"/>
      <c r="FEV728" s="34"/>
      <c r="FEW728" s="34"/>
      <c r="FEX728" s="34"/>
      <c r="FEY728" s="34"/>
      <c r="FEZ728" s="34"/>
      <c r="FFA728" s="34"/>
      <c r="FFB728" s="34"/>
      <c r="FFC728" s="34"/>
      <c r="FFD728" s="34"/>
      <c r="FFE728" s="34"/>
      <c r="FFF728" s="34"/>
      <c r="FFG728" s="34"/>
      <c r="FFH728" s="34"/>
      <c r="FFI728" s="34"/>
      <c r="FFJ728" s="34"/>
      <c r="FFK728" s="34"/>
      <c r="FFL728" s="34"/>
      <c r="FFM728" s="34"/>
      <c r="FFN728" s="34"/>
      <c r="FFO728" s="34"/>
      <c r="FFP728" s="34"/>
      <c r="FFQ728" s="34"/>
      <c r="FFR728" s="34"/>
      <c r="FFS728" s="34"/>
      <c r="FFT728" s="34"/>
      <c r="FFU728" s="34"/>
      <c r="FFV728" s="34"/>
      <c r="FFW728" s="34"/>
      <c r="FFX728" s="34"/>
      <c r="FFY728" s="34"/>
      <c r="FFZ728" s="34"/>
      <c r="FGA728" s="34"/>
      <c r="FGB728" s="34"/>
      <c r="FGC728" s="34"/>
      <c r="FGD728" s="34"/>
      <c r="FGE728" s="34"/>
      <c r="FGF728" s="34"/>
      <c r="FGG728" s="34"/>
      <c r="FGH728" s="34"/>
      <c r="FGI728" s="34"/>
      <c r="FGJ728" s="34"/>
      <c r="FGK728" s="34"/>
      <c r="FGL728" s="34"/>
      <c r="FGM728" s="34"/>
      <c r="FGN728" s="34"/>
      <c r="FGO728" s="34"/>
      <c r="FGP728" s="34"/>
      <c r="FGQ728" s="34"/>
      <c r="FGR728" s="34"/>
      <c r="FGS728" s="34"/>
      <c r="FGT728" s="34"/>
      <c r="FGU728" s="34"/>
      <c r="FGV728" s="34"/>
      <c r="FGW728" s="34"/>
      <c r="FGX728" s="34"/>
      <c r="FGY728" s="34"/>
      <c r="FGZ728" s="34"/>
      <c r="FHA728" s="34"/>
      <c r="FHB728" s="34"/>
      <c r="FHC728" s="34"/>
      <c r="FHD728" s="34"/>
      <c r="FHE728" s="34"/>
      <c r="FHF728" s="34"/>
      <c r="FHG728" s="34"/>
      <c r="FHH728" s="34"/>
      <c r="FHI728" s="34"/>
      <c r="FHJ728" s="34"/>
      <c r="FHK728" s="34"/>
      <c r="FHL728" s="34"/>
      <c r="FHM728" s="34"/>
      <c r="FHN728" s="34"/>
      <c r="FHO728" s="34"/>
      <c r="FHP728" s="34"/>
      <c r="FHQ728" s="34"/>
      <c r="FHR728" s="34"/>
      <c r="FHS728" s="34"/>
      <c r="FHT728" s="34"/>
      <c r="FHU728" s="34"/>
      <c r="FHV728" s="34"/>
      <c r="FHW728" s="34"/>
      <c r="FHX728" s="34"/>
      <c r="FHY728" s="34"/>
      <c r="FHZ728" s="34"/>
      <c r="FIA728" s="34"/>
      <c r="FIB728" s="34"/>
      <c r="FIC728" s="34"/>
      <c r="FID728" s="34"/>
      <c r="FIE728" s="34"/>
      <c r="FIF728" s="34"/>
      <c r="FIG728" s="34"/>
      <c r="FIH728" s="34"/>
      <c r="FII728" s="34"/>
      <c r="FIJ728" s="34"/>
      <c r="FIK728" s="34"/>
      <c r="FIL728" s="34"/>
      <c r="FIM728" s="34"/>
      <c r="FIN728" s="34"/>
      <c r="FIO728" s="34"/>
      <c r="FIP728" s="34"/>
      <c r="FIQ728" s="34"/>
      <c r="FIR728" s="34"/>
      <c r="FIS728" s="34"/>
      <c r="FIT728" s="34"/>
      <c r="FIU728" s="34"/>
      <c r="FIV728" s="34"/>
      <c r="FIW728" s="34"/>
      <c r="FIX728" s="34"/>
      <c r="FIY728" s="34"/>
      <c r="FIZ728" s="34"/>
      <c r="FJA728" s="34"/>
      <c r="FJB728" s="34"/>
      <c r="FJC728" s="34"/>
      <c r="FJD728" s="34"/>
      <c r="FJE728" s="34"/>
      <c r="FJF728" s="34"/>
      <c r="FJG728" s="34"/>
      <c r="FJH728" s="34"/>
      <c r="FJI728" s="34"/>
      <c r="FJJ728" s="34"/>
      <c r="FJK728" s="34"/>
      <c r="FJL728" s="34"/>
      <c r="FJM728" s="34"/>
      <c r="FJN728" s="34"/>
      <c r="FJO728" s="34"/>
      <c r="FJP728" s="34"/>
      <c r="FJQ728" s="34"/>
      <c r="FJR728" s="34"/>
      <c r="FJS728" s="34"/>
      <c r="FJT728" s="34"/>
      <c r="FJU728" s="34"/>
      <c r="FJV728" s="34"/>
      <c r="FJW728" s="34"/>
      <c r="FJX728" s="34"/>
      <c r="FJY728" s="34"/>
      <c r="FJZ728" s="34"/>
      <c r="FKA728" s="34"/>
      <c r="FKB728" s="34"/>
      <c r="FKC728" s="34"/>
      <c r="FKD728" s="34"/>
      <c r="FKE728" s="34"/>
      <c r="FKF728" s="34"/>
      <c r="FKG728" s="34"/>
      <c r="FKH728" s="34"/>
      <c r="FKI728" s="34"/>
      <c r="FKJ728" s="34"/>
      <c r="FKK728" s="34"/>
      <c r="FKL728" s="34"/>
      <c r="FKM728" s="34"/>
      <c r="FKN728" s="34"/>
      <c r="FKO728" s="34"/>
      <c r="FKP728" s="34"/>
      <c r="FKQ728" s="34"/>
      <c r="FKR728" s="34"/>
      <c r="FKS728" s="34"/>
      <c r="FKT728" s="34"/>
      <c r="FKU728" s="34"/>
      <c r="FKV728" s="34"/>
      <c r="FKW728" s="34"/>
      <c r="FKX728" s="34"/>
      <c r="FKY728" s="34"/>
      <c r="FKZ728" s="34"/>
      <c r="FLA728" s="34"/>
      <c r="FLB728" s="34"/>
      <c r="FLC728" s="34"/>
      <c r="FLD728" s="34"/>
      <c r="FLE728" s="34"/>
      <c r="FLF728" s="34"/>
      <c r="FLG728" s="34"/>
      <c r="FLH728" s="34"/>
      <c r="FLI728" s="34"/>
      <c r="FLJ728" s="34"/>
      <c r="FLK728" s="34"/>
      <c r="FLL728" s="34"/>
      <c r="FLM728" s="34"/>
      <c r="FLN728" s="34"/>
      <c r="FLO728" s="34"/>
      <c r="FLP728" s="34"/>
      <c r="FLQ728" s="34"/>
      <c r="FLR728" s="34"/>
      <c r="FLS728" s="34"/>
      <c r="FLT728" s="34"/>
      <c r="FLU728" s="34"/>
      <c r="FLV728" s="34"/>
      <c r="FLW728" s="34"/>
      <c r="FLX728" s="34"/>
      <c r="FLY728" s="34"/>
      <c r="FLZ728" s="34"/>
      <c r="FMA728" s="34"/>
      <c r="FMB728" s="34"/>
      <c r="FMC728" s="34"/>
      <c r="FMD728" s="34"/>
      <c r="FME728" s="34"/>
      <c r="FMF728" s="34"/>
      <c r="FMG728" s="34"/>
      <c r="FMH728" s="34"/>
      <c r="FMI728" s="34"/>
      <c r="FMJ728" s="34"/>
      <c r="FMK728" s="34"/>
      <c r="FML728" s="34"/>
      <c r="FMM728" s="34"/>
      <c r="FMN728" s="34"/>
      <c r="FMO728" s="34"/>
      <c r="FMP728" s="34"/>
      <c r="FMQ728" s="34"/>
      <c r="FMR728" s="34"/>
      <c r="FMS728" s="34"/>
      <c r="FMT728" s="34"/>
      <c r="FMU728" s="34"/>
      <c r="FMV728" s="34"/>
      <c r="FMW728" s="34"/>
      <c r="FMX728" s="34"/>
      <c r="FMY728" s="34"/>
      <c r="FMZ728" s="34"/>
      <c r="FNA728" s="34"/>
      <c r="FNB728" s="34"/>
      <c r="FNC728" s="34"/>
      <c r="FND728" s="34"/>
      <c r="FNE728" s="34"/>
      <c r="FNF728" s="34"/>
      <c r="FNG728" s="34"/>
      <c r="FNH728" s="34"/>
      <c r="FNI728" s="34"/>
      <c r="FNJ728" s="34"/>
      <c r="FNK728" s="34"/>
      <c r="FNL728" s="34"/>
      <c r="FNM728" s="34"/>
      <c r="FNN728" s="34"/>
      <c r="FNO728" s="34"/>
      <c r="FNP728" s="34"/>
      <c r="FNQ728" s="34"/>
      <c r="FNR728" s="34"/>
      <c r="FNS728" s="34"/>
      <c r="FNT728" s="34"/>
      <c r="FNU728" s="34"/>
      <c r="FNV728" s="34"/>
      <c r="FNW728" s="34"/>
      <c r="FNX728" s="34"/>
      <c r="FNY728" s="34"/>
      <c r="FNZ728" s="34"/>
      <c r="FOA728" s="34"/>
      <c r="FOB728" s="34"/>
      <c r="FOC728" s="34"/>
      <c r="FOD728" s="34"/>
      <c r="FOE728" s="34"/>
      <c r="FOF728" s="34"/>
      <c r="FOG728" s="34"/>
      <c r="FOH728" s="34"/>
      <c r="FOI728" s="34"/>
      <c r="FOJ728" s="34"/>
      <c r="FOK728" s="34"/>
      <c r="FOL728" s="34"/>
      <c r="FOM728" s="34"/>
      <c r="FON728" s="34"/>
      <c r="FOO728" s="34"/>
      <c r="FOP728" s="34"/>
      <c r="FOQ728" s="34"/>
      <c r="FOR728" s="34"/>
      <c r="FOS728" s="34"/>
      <c r="FOT728" s="34"/>
      <c r="FOU728" s="34"/>
      <c r="FOV728" s="34"/>
      <c r="FOW728" s="34"/>
      <c r="FOX728" s="34"/>
      <c r="FOY728" s="34"/>
      <c r="FOZ728" s="34"/>
      <c r="FPA728" s="34"/>
      <c r="FPB728" s="34"/>
      <c r="FPC728" s="34"/>
      <c r="FPD728" s="34"/>
      <c r="FPE728" s="34"/>
      <c r="FPF728" s="34"/>
      <c r="FPG728" s="34"/>
      <c r="FPH728" s="34"/>
      <c r="FPI728" s="34"/>
      <c r="FPJ728" s="34"/>
      <c r="FPK728" s="34"/>
      <c r="FPL728" s="34"/>
      <c r="FPM728" s="34"/>
      <c r="FPN728" s="34"/>
      <c r="FPO728" s="34"/>
      <c r="FPP728" s="34"/>
      <c r="FPQ728" s="34"/>
      <c r="FPR728" s="34"/>
      <c r="FPS728" s="34"/>
      <c r="FPT728" s="34"/>
      <c r="FPU728" s="34"/>
      <c r="FPV728" s="34"/>
      <c r="FPW728" s="34"/>
      <c r="FPX728" s="34"/>
      <c r="FPY728" s="34"/>
      <c r="FPZ728" s="34"/>
      <c r="FQA728" s="34"/>
      <c r="FQB728" s="34"/>
      <c r="FQC728" s="34"/>
      <c r="FQD728" s="34"/>
      <c r="FQE728" s="34"/>
      <c r="FQF728" s="34"/>
      <c r="FQG728" s="34"/>
      <c r="FQH728" s="34"/>
      <c r="FQI728" s="34"/>
      <c r="FQJ728" s="34"/>
      <c r="FQK728" s="34"/>
      <c r="FQL728" s="34"/>
      <c r="FQM728" s="34"/>
      <c r="FQN728" s="34"/>
      <c r="FQO728" s="34"/>
      <c r="FQP728" s="34"/>
      <c r="FQQ728" s="34"/>
      <c r="FQR728" s="34"/>
      <c r="FQS728" s="34"/>
      <c r="FQT728" s="34"/>
      <c r="FQU728" s="34"/>
      <c r="FQV728" s="34"/>
      <c r="FQW728" s="34"/>
      <c r="FQX728" s="34"/>
      <c r="FQY728" s="34"/>
      <c r="FQZ728" s="34"/>
      <c r="FRA728" s="34"/>
      <c r="FRB728" s="34"/>
      <c r="FRC728" s="34"/>
      <c r="FRD728" s="34"/>
      <c r="FRE728" s="34"/>
      <c r="FRF728" s="34"/>
      <c r="FRG728" s="34"/>
      <c r="FRH728" s="34"/>
      <c r="FRI728" s="34"/>
      <c r="FRJ728" s="34"/>
      <c r="FRK728" s="34"/>
      <c r="FRL728" s="34"/>
      <c r="FRM728" s="34"/>
      <c r="FRN728" s="34"/>
      <c r="FRO728" s="34"/>
      <c r="FRP728" s="34"/>
      <c r="FRQ728" s="34"/>
      <c r="FRR728" s="34"/>
      <c r="FRS728" s="34"/>
      <c r="FRT728" s="34"/>
      <c r="FRU728" s="34"/>
      <c r="FRV728" s="34"/>
      <c r="FRW728" s="34"/>
      <c r="FRX728" s="34"/>
      <c r="FRY728" s="34"/>
      <c r="FRZ728" s="34"/>
      <c r="FSA728" s="34"/>
      <c r="FSB728" s="34"/>
      <c r="FSC728" s="34"/>
      <c r="FSD728" s="34"/>
      <c r="FSE728" s="34"/>
      <c r="FSF728" s="34"/>
      <c r="FSG728" s="34"/>
      <c r="FSH728" s="34"/>
      <c r="FSI728" s="34"/>
      <c r="FSJ728" s="34"/>
      <c r="FSK728" s="34"/>
      <c r="FSL728" s="34"/>
      <c r="FSM728" s="34"/>
      <c r="FSN728" s="34"/>
      <c r="FSO728" s="34"/>
      <c r="FSP728" s="34"/>
      <c r="FSQ728" s="34"/>
      <c r="FSR728" s="34"/>
      <c r="FSS728" s="34"/>
      <c r="FST728" s="34"/>
      <c r="FSU728" s="34"/>
      <c r="FSV728" s="34"/>
      <c r="FSW728" s="34"/>
      <c r="FSX728" s="34"/>
      <c r="FSY728" s="34"/>
      <c r="FSZ728" s="34"/>
      <c r="FTA728" s="34"/>
      <c r="FTB728" s="34"/>
      <c r="FTC728" s="34"/>
      <c r="FTD728" s="34"/>
      <c r="FTE728" s="34"/>
      <c r="FTF728" s="34"/>
      <c r="FTG728" s="34"/>
      <c r="FTH728" s="34"/>
      <c r="FTI728" s="34"/>
      <c r="FTJ728" s="34"/>
      <c r="FTK728" s="34"/>
      <c r="FTL728" s="34"/>
      <c r="FTM728" s="34"/>
      <c r="FTN728" s="34"/>
      <c r="FTO728" s="34"/>
      <c r="FTP728" s="34"/>
      <c r="FTQ728" s="34"/>
      <c r="FTR728" s="34"/>
      <c r="FTS728" s="34"/>
      <c r="FTT728" s="34"/>
      <c r="FTU728" s="34"/>
      <c r="FTV728" s="34"/>
      <c r="FTW728" s="34"/>
      <c r="FTX728" s="34"/>
      <c r="FTY728" s="34"/>
      <c r="FTZ728" s="34"/>
      <c r="FUA728" s="34"/>
      <c r="FUB728" s="34"/>
      <c r="FUC728" s="34"/>
      <c r="FUD728" s="34"/>
      <c r="FUE728" s="34"/>
      <c r="FUF728" s="34"/>
      <c r="FUG728" s="34"/>
      <c r="FUH728" s="34"/>
      <c r="FUI728" s="34"/>
      <c r="FUJ728" s="34"/>
      <c r="FUK728" s="34"/>
      <c r="FUL728" s="34"/>
      <c r="FUM728" s="34"/>
      <c r="FUN728" s="34"/>
      <c r="FUO728" s="34"/>
      <c r="FUP728" s="34"/>
      <c r="FUQ728" s="34"/>
      <c r="FUR728" s="34"/>
      <c r="FUS728" s="34"/>
      <c r="FUT728" s="34"/>
      <c r="FUU728" s="34"/>
      <c r="FUV728" s="34"/>
      <c r="FUW728" s="34"/>
      <c r="FUX728" s="34"/>
      <c r="FUY728" s="34"/>
      <c r="FUZ728" s="34"/>
      <c r="FVA728" s="34"/>
      <c r="FVB728" s="34"/>
      <c r="FVC728" s="34"/>
      <c r="FVD728" s="34"/>
      <c r="FVE728" s="34"/>
      <c r="FVF728" s="34"/>
      <c r="FVG728" s="34"/>
      <c r="FVH728" s="34"/>
      <c r="FVI728" s="34"/>
      <c r="FVJ728" s="34"/>
      <c r="FVK728" s="34"/>
      <c r="FVL728" s="34"/>
      <c r="FVM728" s="34"/>
      <c r="FVN728" s="34"/>
      <c r="FVO728" s="34"/>
      <c r="FVP728" s="34"/>
      <c r="FVQ728" s="34"/>
      <c r="FVR728" s="34"/>
      <c r="FVS728" s="34"/>
      <c r="FVT728" s="34"/>
      <c r="FVU728" s="34"/>
      <c r="FVV728" s="34"/>
      <c r="FVW728" s="34"/>
      <c r="FVX728" s="34"/>
      <c r="FVY728" s="34"/>
      <c r="FVZ728" s="34"/>
      <c r="FWA728" s="34"/>
      <c r="FWB728" s="34"/>
      <c r="FWC728" s="34"/>
      <c r="FWD728" s="34"/>
      <c r="FWE728" s="34"/>
      <c r="FWF728" s="34"/>
      <c r="FWG728" s="34"/>
      <c r="FWH728" s="34"/>
      <c r="FWI728" s="34"/>
      <c r="FWJ728" s="34"/>
      <c r="FWK728" s="34"/>
      <c r="FWL728" s="34"/>
      <c r="FWM728" s="34"/>
      <c r="FWN728" s="34"/>
      <c r="FWO728" s="34"/>
      <c r="FWP728" s="34"/>
      <c r="FWQ728" s="34"/>
      <c r="FWR728" s="34"/>
      <c r="FWS728" s="34"/>
      <c r="FWT728" s="34"/>
      <c r="FWU728" s="34"/>
      <c r="FWV728" s="34"/>
      <c r="FWW728" s="34"/>
      <c r="FWX728" s="34"/>
      <c r="FWY728" s="34"/>
      <c r="FWZ728" s="34"/>
      <c r="FXA728" s="34"/>
      <c r="FXB728" s="34"/>
      <c r="FXC728" s="34"/>
      <c r="FXD728" s="34"/>
      <c r="FXE728" s="34"/>
      <c r="FXF728" s="34"/>
      <c r="FXG728" s="34"/>
      <c r="FXH728" s="34"/>
      <c r="FXI728" s="34"/>
      <c r="FXJ728" s="34"/>
      <c r="FXK728" s="34"/>
      <c r="FXL728" s="34"/>
      <c r="FXM728" s="34"/>
      <c r="FXN728" s="34"/>
      <c r="FXO728" s="34"/>
      <c r="FXP728" s="34"/>
      <c r="FXQ728" s="34"/>
      <c r="FXR728" s="34"/>
      <c r="FXS728" s="34"/>
      <c r="FXT728" s="34"/>
      <c r="FXU728" s="34"/>
      <c r="FXV728" s="34"/>
      <c r="FXW728" s="34"/>
      <c r="FXX728" s="34"/>
      <c r="FXY728" s="34"/>
      <c r="FXZ728" s="34"/>
      <c r="FYA728" s="34"/>
      <c r="FYB728" s="34"/>
      <c r="FYC728" s="34"/>
      <c r="FYD728" s="34"/>
      <c r="FYE728" s="34"/>
      <c r="FYF728" s="34"/>
      <c r="FYG728" s="34"/>
      <c r="FYH728" s="34"/>
      <c r="FYI728" s="34"/>
      <c r="FYJ728" s="34"/>
      <c r="FYK728" s="34"/>
      <c r="FYL728" s="34"/>
      <c r="FYM728" s="34"/>
      <c r="FYN728" s="34"/>
      <c r="FYO728" s="34"/>
      <c r="FYP728" s="34"/>
      <c r="FYQ728" s="34"/>
      <c r="FYR728" s="34"/>
      <c r="FYS728" s="34"/>
      <c r="FYT728" s="34"/>
      <c r="FYU728" s="34"/>
      <c r="FYV728" s="34"/>
      <c r="FYW728" s="34"/>
      <c r="FYX728" s="34"/>
      <c r="FYY728" s="34"/>
      <c r="FYZ728" s="34"/>
      <c r="FZA728" s="34"/>
      <c r="FZB728" s="34"/>
      <c r="FZC728" s="34"/>
      <c r="FZD728" s="34"/>
      <c r="FZE728" s="34"/>
      <c r="FZF728" s="34"/>
      <c r="FZG728" s="34"/>
      <c r="FZH728" s="34"/>
      <c r="FZI728" s="34"/>
      <c r="FZJ728" s="34"/>
      <c r="FZK728" s="34"/>
      <c r="FZL728" s="34"/>
      <c r="FZM728" s="34"/>
      <c r="FZN728" s="34"/>
      <c r="FZO728" s="34"/>
      <c r="FZP728" s="34"/>
      <c r="FZQ728" s="34"/>
      <c r="FZR728" s="34"/>
      <c r="FZS728" s="34"/>
      <c r="FZT728" s="34"/>
      <c r="FZU728" s="34"/>
      <c r="FZV728" s="34"/>
      <c r="FZW728" s="34"/>
      <c r="FZX728" s="34"/>
      <c r="FZY728" s="34"/>
      <c r="FZZ728" s="34"/>
      <c r="GAA728" s="34"/>
      <c r="GAB728" s="34"/>
      <c r="GAC728" s="34"/>
      <c r="GAD728" s="34"/>
      <c r="GAE728" s="34"/>
      <c r="GAF728" s="34"/>
      <c r="GAG728" s="34"/>
      <c r="GAH728" s="34"/>
      <c r="GAI728" s="34"/>
      <c r="GAJ728" s="34"/>
      <c r="GAK728" s="34"/>
      <c r="GAL728" s="34"/>
      <c r="GAM728" s="34"/>
      <c r="GAN728" s="34"/>
      <c r="GAO728" s="34"/>
      <c r="GAP728" s="34"/>
      <c r="GAQ728" s="34"/>
      <c r="GAR728" s="34"/>
      <c r="GAS728" s="34"/>
      <c r="GAT728" s="34"/>
      <c r="GAU728" s="34"/>
      <c r="GAV728" s="34"/>
      <c r="GAW728" s="34"/>
      <c r="GAX728" s="34"/>
      <c r="GAY728" s="34"/>
      <c r="GAZ728" s="34"/>
      <c r="GBA728" s="34"/>
      <c r="GBB728" s="34"/>
      <c r="GBC728" s="34"/>
      <c r="GBD728" s="34"/>
      <c r="GBE728" s="34"/>
      <c r="GBF728" s="34"/>
      <c r="GBG728" s="34"/>
      <c r="GBH728" s="34"/>
      <c r="GBI728" s="34"/>
      <c r="GBJ728" s="34"/>
      <c r="GBK728" s="34"/>
      <c r="GBL728" s="34"/>
      <c r="GBM728" s="34"/>
      <c r="GBN728" s="34"/>
      <c r="GBO728" s="34"/>
      <c r="GBP728" s="34"/>
      <c r="GBQ728" s="34"/>
      <c r="GBR728" s="34"/>
      <c r="GBS728" s="34"/>
      <c r="GBT728" s="34"/>
      <c r="GBU728" s="34"/>
      <c r="GBV728" s="34"/>
      <c r="GBW728" s="34"/>
      <c r="GBX728" s="34"/>
      <c r="GBY728" s="34"/>
      <c r="GBZ728" s="34"/>
      <c r="GCA728" s="34"/>
      <c r="GCB728" s="34"/>
      <c r="GCC728" s="34"/>
      <c r="GCD728" s="34"/>
      <c r="GCE728" s="34"/>
      <c r="GCF728" s="34"/>
      <c r="GCG728" s="34"/>
      <c r="GCH728" s="34"/>
      <c r="GCI728" s="34"/>
      <c r="GCJ728" s="34"/>
      <c r="GCK728" s="34"/>
      <c r="GCL728" s="34"/>
      <c r="GCM728" s="34"/>
      <c r="GCN728" s="34"/>
      <c r="GCO728" s="34"/>
      <c r="GCP728" s="34"/>
      <c r="GCQ728" s="34"/>
      <c r="GCR728" s="34"/>
      <c r="GCS728" s="34"/>
      <c r="GCT728" s="34"/>
      <c r="GCU728" s="34"/>
      <c r="GCV728" s="34"/>
      <c r="GCW728" s="34"/>
      <c r="GCX728" s="34"/>
      <c r="GCY728" s="34"/>
      <c r="GCZ728" s="34"/>
      <c r="GDA728" s="34"/>
      <c r="GDB728" s="34"/>
      <c r="GDC728" s="34"/>
      <c r="GDD728" s="34"/>
      <c r="GDE728" s="34"/>
      <c r="GDF728" s="34"/>
      <c r="GDG728" s="34"/>
      <c r="GDH728" s="34"/>
      <c r="GDI728" s="34"/>
      <c r="GDJ728" s="34"/>
      <c r="GDK728" s="34"/>
      <c r="GDL728" s="34"/>
      <c r="GDM728" s="34"/>
      <c r="GDN728" s="34"/>
      <c r="GDO728" s="34"/>
      <c r="GDP728" s="34"/>
      <c r="GDQ728" s="34"/>
      <c r="GDR728" s="34"/>
      <c r="GDS728" s="34"/>
      <c r="GDT728" s="34"/>
      <c r="GDU728" s="34"/>
      <c r="GDV728" s="34"/>
      <c r="GDW728" s="34"/>
      <c r="GDX728" s="34"/>
      <c r="GDY728" s="34"/>
      <c r="GDZ728" s="34"/>
      <c r="GEA728" s="34"/>
      <c r="GEB728" s="34"/>
      <c r="GEC728" s="34"/>
      <c r="GED728" s="34"/>
      <c r="GEE728" s="34"/>
      <c r="GEF728" s="34"/>
      <c r="GEG728" s="34"/>
      <c r="GEH728" s="34"/>
      <c r="GEI728" s="34"/>
      <c r="GEJ728" s="34"/>
      <c r="GEK728" s="34"/>
      <c r="GEL728" s="34"/>
      <c r="GEM728" s="34"/>
      <c r="GEN728" s="34"/>
      <c r="GEO728" s="34"/>
      <c r="GEP728" s="34"/>
      <c r="GEQ728" s="34"/>
      <c r="GER728" s="34"/>
      <c r="GES728" s="34"/>
      <c r="GET728" s="34"/>
      <c r="GEU728" s="34"/>
      <c r="GEV728" s="34"/>
      <c r="GEW728" s="34"/>
      <c r="GEX728" s="34"/>
      <c r="GEY728" s="34"/>
      <c r="GEZ728" s="34"/>
      <c r="GFA728" s="34"/>
      <c r="GFB728" s="34"/>
      <c r="GFC728" s="34"/>
      <c r="GFD728" s="34"/>
      <c r="GFE728" s="34"/>
      <c r="GFF728" s="34"/>
      <c r="GFG728" s="34"/>
      <c r="GFH728" s="34"/>
      <c r="GFI728" s="34"/>
      <c r="GFJ728" s="34"/>
      <c r="GFK728" s="34"/>
      <c r="GFL728" s="34"/>
      <c r="GFM728" s="34"/>
      <c r="GFN728" s="34"/>
      <c r="GFO728" s="34"/>
      <c r="GFP728" s="34"/>
      <c r="GFQ728" s="34"/>
      <c r="GFR728" s="34"/>
      <c r="GFS728" s="34"/>
      <c r="GFT728" s="34"/>
      <c r="GFU728" s="34"/>
      <c r="GFV728" s="34"/>
      <c r="GFW728" s="34"/>
      <c r="GFX728" s="34"/>
      <c r="GFY728" s="34"/>
      <c r="GFZ728" s="34"/>
      <c r="GGA728" s="34"/>
      <c r="GGB728" s="34"/>
      <c r="GGC728" s="34"/>
      <c r="GGD728" s="34"/>
      <c r="GGE728" s="34"/>
      <c r="GGF728" s="34"/>
      <c r="GGG728" s="34"/>
      <c r="GGH728" s="34"/>
      <c r="GGI728" s="34"/>
      <c r="GGJ728" s="34"/>
      <c r="GGK728" s="34"/>
      <c r="GGL728" s="34"/>
      <c r="GGM728" s="34"/>
      <c r="GGN728" s="34"/>
      <c r="GGO728" s="34"/>
      <c r="GGP728" s="34"/>
      <c r="GGQ728" s="34"/>
      <c r="GGR728" s="34"/>
      <c r="GGS728" s="34"/>
      <c r="GGT728" s="34"/>
      <c r="GGU728" s="34"/>
      <c r="GGV728" s="34"/>
      <c r="GGW728" s="34"/>
      <c r="GGX728" s="34"/>
      <c r="GGY728" s="34"/>
      <c r="GGZ728" s="34"/>
      <c r="GHA728" s="34"/>
      <c r="GHB728" s="34"/>
      <c r="GHC728" s="34"/>
      <c r="GHD728" s="34"/>
      <c r="GHE728" s="34"/>
      <c r="GHF728" s="34"/>
      <c r="GHG728" s="34"/>
      <c r="GHH728" s="34"/>
      <c r="GHI728" s="34"/>
      <c r="GHJ728" s="34"/>
      <c r="GHK728" s="34"/>
      <c r="GHL728" s="34"/>
      <c r="GHM728" s="34"/>
      <c r="GHN728" s="34"/>
      <c r="GHO728" s="34"/>
      <c r="GHP728" s="34"/>
      <c r="GHQ728" s="34"/>
      <c r="GHR728" s="34"/>
      <c r="GHS728" s="34"/>
      <c r="GHT728" s="34"/>
      <c r="GHU728" s="34"/>
      <c r="GHV728" s="34"/>
      <c r="GHW728" s="34"/>
      <c r="GHX728" s="34"/>
      <c r="GHY728" s="34"/>
      <c r="GHZ728" s="34"/>
      <c r="GIA728" s="34"/>
      <c r="GIB728" s="34"/>
      <c r="GIC728" s="34"/>
      <c r="GID728" s="34"/>
      <c r="GIE728" s="34"/>
      <c r="GIF728" s="34"/>
      <c r="GIG728" s="34"/>
      <c r="GIH728" s="34"/>
      <c r="GII728" s="34"/>
      <c r="GIJ728" s="34"/>
      <c r="GIK728" s="34"/>
      <c r="GIL728" s="34"/>
      <c r="GIM728" s="34"/>
      <c r="GIN728" s="34"/>
      <c r="GIO728" s="34"/>
      <c r="GIP728" s="34"/>
      <c r="GIQ728" s="34"/>
      <c r="GIR728" s="34"/>
      <c r="GIS728" s="34"/>
      <c r="GIT728" s="34"/>
      <c r="GIU728" s="34"/>
      <c r="GIV728" s="34"/>
      <c r="GIW728" s="34"/>
      <c r="GIX728" s="34"/>
      <c r="GIY728" s="34"/>
      <c r="GIZ728" s="34"/>
      <c r="GJA728" s="34"/>
      <c r="GJB728" s="34"/>
      <c r="GJC728" s="34"/>
      <c r="GJD728" s="34"/>
      <c r="GJE728" s="34"/>
      <c r="GJF728" s="34"/>
      <c r="GJG728" s="34"/>
      <c r="GJH728" s="34"/>
      <c r="GJI728" s="34"/>
      <c r="GJJ728" s="34"/>
      <c r="GJK728" s="34"/>
      <c r="GJL728" s="34"/>
      <c r="GJM728" s="34"/>
      <c r="GJN728" s="34"/>
      <c r="GJO728" s="34"/>
      <c r="GJP728" s="34"/>
      <c r="GJQ728" s="34"/>
      <c r="GJR728" s="34"/>
      <c r="GJS728" s="34"/>
      <c r="GJT728" s="34"/>
      <c r="GJU728" s="34"/>
      <c r="GJV728" s="34"/>
      <c r="GJW728" s="34"/>
      <c r="GJX728" s="34"/>
      <c r="GJY728" s="34"/>
      <c r="GJZ728" s="34"/>
      <c r="GKA728" s="34"/>
      <c r="GKB728" s="34"/>
      <c r="GKC728" s="34"/>
      <c r="GKD728" s="34"/>
      <c r="GKE728" s="34"/>
      <c r="GKF728" s="34"/>
      <c r="GKG728" s="34"/>
      <c r="GKH728" s="34"/>
      <c r="GKI728" s="34"/>
      <c r="GKJ728" s="34"/>
      <c r="GKK728" s="34"/>
      <c r="GKL728" s="34"/>
      <c r="GKM728" s="34"/>
      <c r="GKN728" s="34"/>
      <c r="GKO728" s="34"/>
      <c r="GKP728" s="34"/>
      <c r="GKQ728" s="34"/>
      <c r="GKR728" s="34"/>
      <c r="GKS728" s="34"/>
      <c r="GKT728" s="34"/>
      <c r="GKU728" s="34"/>
      <c r="GKV728" s="34"/>
      <c r="GKW728" s="34"/>
      <c r="GKX728" s="34"/>
      <c r="GKY728" s="34"/>
      <c r="GKZ728" s="34"/>
      <c r="GLA728" s="34"/>
      <c r="GLB728" s="34"/>
      <c r="GLC728" s="34"/>
      <c r="GLD728" s="34"/>
      <c r="GLE728" s="34"/>
      <c r="GLF728" s="34"/>
      <c r="GLG728" s="34"/>
      <c r="GLH728" s="34"/>
      <c r="GLI728" s="34"/>
      <c r="GLJ728" s="34"/>
      <c r="GLK728" s="34"/>
      <c r="GLL728" s="34"/>
      <c r="GLM728" s="34"/>
      <c r="GLN728" s="34"/>
      <c r="GLO728" s="34"/>
      <c r="GLP728" s="34"/>
      <c r="GLQ728" s="34"/>
      <c r="GLR728" s="34"/>
      <c r="GLS728" s="34"/>
      <c r="GLT728" s="34"/>
      <c r="GLU728" s="34"/>
      <c r="GLV728" s="34"/>
      <c r="GLW728" s="34"/>
      <c r="GLX728" s="34"/>
      <c r="GLY728" s="34"/>
      <c r="GLZ728" s="34"/>
      <c r="GMA728" s="34"/>
      <c r="GMB728" s="34"/>
      <c r="GMC728" s="34"/>
      <c r="GMD728" s="34"/>
      <c r="GME728" s="34"/>
      <c r="GMF728" s="34"/>
      <c r="GMG728" s="34"/>
      <c r="GMH728" s="34"/>
      <c r="GMI728" s="34"/>
      <c r="GMJ728" s="34"/>
      <c r="GMK728" s="34"/>
      <c r="GML728" s="34"/>
      <c r="GMM728" s="34"/>
      <c r="GMN728" s="34"/>
      <c r="GMO728" s="34"/>
      <c r="GMP728" s="34"/>
      <c r="GMQ728" s="34"/>
      <c r="GMR728" s="34"/>
      <c r="GMS728" s="34"/>
      <c r="GMT728" s="34"/>
      <c r="GMU728" s="34"/>
      <c r="GMV728" s="34"/>
      <c r="GMW728" s="34"/>
      <c r="GMX728" s="34"/>
      <c r="GMY728" s="34"/>
      <c r="GMZ728" s="34"/>
      <c r="GNA728" s="34"/>
      <c r="GNB728" s="34"/>
      <c r="GNC728" s="34"/>
      <c r="GND728" s="34"/>
      <c r="GNE728" s="34"/>
      <c r="GNF728" s="34"/>
      <c r="GNG728" s="34"/>
      <c r="GNH728" s="34"/>
      <c r="GNI728" s="34"/>
      <c r="GNJ728" s="34"/>
      <c r="GNK728" s="34"/>
      <c r="GNL728" s="34"/>
      <c r="GNM728" s="34"/>
      <c r="GNN728" s="34"/>
      <c r="GNO728" s="34"/>
      <c r="GNP728" s="34"/>
      <c r="GNQ728" s="34"/>
      <c r="GNR728" s="34"/>
      <c r="GNS728" s="34"/>
      <c r="GNT728" s="34"/>
      <c r="GNU728" s="34"/>
      <c r="GNV728" s="34"/>
      <c r="GNW728" s="34"/>
      <c r="GNX728" s="34"/>
      <c r="GNY728" s="34"/>
      <c r="GNZ728" s="34"/>
      <c r="GOA728" s="34"/>
      <c r="GOB728" s="34"/>
      <c r="GOC728" s="34"/>
      <c r="GOD728" s="34"/>
      <c r="GOE728" s="34"/>
      <c r="GOF728" s="34"/>
      <c r="GOG728" s="34"/>
      <c r="GOH728" s="34"/>
      <c r="GOI728" s="34"/>
      <c r="GOJ728" s="34"/>
      <c r="GOK728" s="34"/>
      <c r="GOL728" s="34"/>
      <c r="GOM728" s="34"/>
      <c r="GON728" s="34"/>
      <c r="GOO728" s="34"/>
      <c r="GOP728" s="34"/>
      <c r="GOQ728" s="34"/>
      <c r="GOR728" s="34"/>
      <c r="GOS728" s="34"/>
      <c r="GOT728" s="34"/>
      <c r="GOU728" s="34"/>
      <c r="GOV728" s="34"/>
      <c r="GOW728" s="34"/>
      <c r="GOX728" s="34"/>
      <c r="GOY728" s="34"/>
      <c r="GOZ728" s="34"/>
      <c r="GPA728" s="34"/>
      <c r="GPB728" s="34"/>
      <c r="GPC728" s="34"/>
      <c r="GPD728" s="34"/>
      <c r="GPE728" s="34"/>
      <c r="GPF728" s="34"/>
      <c r="GPG728" s="34"/>
      <c r="GPH728" s="34"/>
      <c r="GPI728" s="34"/>
      <c r="GPJ728" s="34"/>
      <c r="GPK728" s="34"/>
      <c r="GPL728" s="34"/>
      <c r="GPM728" s="34"/>
      <c r="GPN728" s="34"/>
      <c r="GPO728" s="34"/>
      <c r="GPP728" s="34"/>
      <c r="GPQ728" s="34"/>
      <c r="GPR728" s="34"/>
      <c r="GPS728" s="34"/>
      <c r="GPT728" s="34"/>
      <c r="GPU728" s="34"/>
      <c r="GPV728" s="34"/>
      <c r="GPW728" s="34"/>
      <c r="GPX728" s="34"/>
      <c r="GPY728" s="34"/>
      <c r="GPZ728" s="34"/>
      <c r="GQA728" s="34"/>
      <c r="GQB728" s="34"/>
      <c r="GQC728" s="34"/>
      <c r="GQD728" s="34"/>
      <c r="GQE728" s="34"/>
      <c r="GQF728" s="34"/>
      <c r="GQG728" s="34"/>
      <c r="GQH728" s="34"/>
      <c r="GQI728" s="34"/>
      <c r="GQJ728" s="34"/>
      <c r="GQK728" s="34"/>
      <c r="GQL728" s="34"/>
      <c r="GQM728" s="34"/>
      <c r="GQN728" s="34"/>
      <c r="GQO728" s="34"/>
      <c r="GQP728" s="34"/>
      <c r="GQQ728" s="34"/>
      <c r="GQR728" s="34"/>
      <c r="GQS728" s="34"/>
      <c r="GQT728" s="34"/>
      <c r="GQU728" s="34"/>
      <c r="GQV728" s="34"/>
      <c r="GQW728" s="34"/>
      <c r="GQX728" s="34"/>
      <c r="GQY728" s="34"/>
      <c r="GQZ728" s="34"/>
      <c r="GRA728" s="34"/>
      <c r="GRB728" s="34"/>
      <c r="GRC728" s="34"/>
      <c r="GRD728" s="34"/>
      <c r="GRE728" s="34"/>
      <c r="GRF728" s="34"/>
      <c r="GRG728" s="34"/>
      <c r="GRH728" s="34"/>
      <c r="GRI728" s="34"/>
      <c r="GRJ728" s="34"/>
      <c r="GRK728" s="34"/>
      <c r="GRL728" s="34"/>
      <c r="GRM728" s="34"/>
      <c r="GRN728" s="34"/>
      <c r="GRO728" s="34"/>
      <c r="GRP728" s="34"/>
      <c r="GRQ728" s="34"/>
      <c r="GRR728" s="34"/>
      <c r="GRS728" s="34"/>
      <c r="GRT728" s="34"/>
      <c r="GRU728" s="34"/>
      <c r="GRV728" s="34"/>
      <c r="GRW728" s="34"/>
      <c r="GRX728" s="34"/>
      <c r="GRY728" s="34"/>
      <c r="GRZ728" s="34"/>
      <c r="GSA728" s="34"/>
      <c r="GSB728" s="34"/>
      <c r="GSC728" s="34"/>
      <c r="GSD728" s="34"/>
      <c r="GSE728" s="34"/>
      <c r="GSF728" s="34"/>
      <c r="GSG728" s="34"/>
      <c r="GSH728" s="34"/>
      <c r="GSI728" s="34"/>
      <c r="GSJ728" s="34"/>
      <c r="GSK728" s="34"/>
      <c r="GSL728" s="34"/>
      <c r="GSM728" s="34"/>
      <c r="GSN728" s="34"/>
      <c r="GSO728" s="34"/>
      <c r="GSP728" s="34"/>
      <c r="GSQ728" s="34"/>
      <c r="GSR728" s="34"/>
      <c r="GSS728" s="34"/>
      <c r="GST728" s="34"/>
      <c r="GSU728" s="34"/>
      <c r="GSV728" s="34"/>
      <c r="GSW728" s="34"/>
      <c r="GSX728" s="34"/>
      <c r="GSY728" s="34"/>
      <c r="GSZ728" s="34"/>
      <c r="GTA728" s="34"/>
      <c r="GTB728" s="34"/>
      <c r="GTC728" s="34"/>
      <c r="GTD728" s="34"/>
      <c r="GTE728" s="34"/>
      <c r="GTF728" s="34"/>
      <c r="GTG728" s="34"/>
      <c r="GTH728" s="34"/>
      <c r="GTI728" s="34"/>
      <c r="GTJ728" s="34"/>
      <c r="GTK728" s="34"/>
      <c r="GTL728" s="34"/>
      <c r="GTM728" s="34"/>
      <c r="GTN728" s="34"/>
      <c r="GTO728" s="34"/>
      <c r="GTP728" s="34"/>
      <c r="GTQ728" s="34"/>
      <c r="GTR728" s="34"/>
      <c r="GTS728" s="34"/>
      <c r="GTT728" s="34"/>
      <c r="GTU728" s="34"/>
      <c r="GTV728" s="34"/>
      <c r="GTW728" s="34"/>
      <c r="GTX728" s="34"/>
      <c r="GTY728" s="34"/>
      <c r="GTZ728" s="34"/>
      <c r="GUA728" s="34"/>
      <c r="GUB728" s="34"/>
      <c r="GUC728" s="34"/>
      <c r="GUD728" s="34"/>
      <c r="GUE728" s="34"/>
      <c r="GUF728" s="34"/>
      <c r="GUG728" s="34"/>
      <c r="GUH728" s="34"/>
      <c r="GUI728" s="34"/>
      <c r="GUJ728" s="34"/>
      <c r="GUK728" s="34"/>
      <c r="GUL728" s="34"/>
      <c r="GUM728" s="34"/>
      <c r="GUN728" s="34"/>
      <c r="GUO728" s="34"/>
      <c r="GUP728" s="34"/>
      <c r="GUQ728" s="34"/>
      <c r="GUR728" s="34"/>
      <c r="GUS728" s="34"/>
      <c r="GUT728" s="34"/>
      <c r="GUU728" s="34"/>
      <c r="GUV728" s="34"/>
      <c r="GUW728" s="34"/>
      <c r="GUX728" s="34"/>
      <c r="GUY728" s="34"/>
      <c r="GUZ728" s="34"/>
      <c r="GVA728" s="34"/>
      <c r="GVB728" s="34"/>
      <c r="GVC728" s="34"/>
      <c r="GVD728" s="34"/>
      <c r="GVE728" s="34"/>
      <c r="GVF728" s="34"/>
      <c r="GVG728" s="34"/>
      <c r="GVH728" s="34"/>
      <c r="GVI728" s="34"/>
      <c r="GVJ728" s="34"/>
      <c r="GVK728" s="34"/>
      <c r="GVL728" s="34"/>
      <c r="GVM728" s="34"/>
      <c r="GVN728" s="34"/>
      <c r="GVO728" s="34"/>
      <c r="GVP728" s="34"/>
      <c r="GVQ728" s="34"/>
      <c r="GVR728" s="34"/>
      <c r="GVS728" s="34"/>
      <c r="GVT728" s="34"/>
      <c r="GVU728" s="34"/>
      <c r="GVV728" s="34"/>
      <c r="GVW728" s="34"/>
      <c r="GVX728" s="34"/>
      <c r="GVY728" s="34"/>
      <c r="GVZ728" s="34"/>
      <c r="GWA728" s="34"/>
      <c r="GWB728" s="34"/>
      <c r="GWC728" s="34"/>
      <c r="GWD728" s="34"/>
      <c r="GWE728" s="34"/>
      <c r="GWF728" s="34"/>
      <c r="GWG728" s="34"/>
      <c r="GWH728" s="34"/>
      <c r="GWI728" s="34"/>
      <c r="GWJ728" s="34"/>
      <c r="GWK728" s="34"/>
      <c r="GWL728" s="34"/>
      <c r="GWM728" s="34"/>
      <c r="GWN728" s="34"/>
      <c r="GWO728" s="34"/>
      <c r="GWP728" s="34"/>
      <c r="GWQ728" s="34"/>
      <c r="GWR728" s="34"/>
      <c r="GWS728" s="34"/>
      <c r="GWT728" s="34"/>
      <c r="GWU728" s="34"/>
      <c r="GWV728" s="34"/>
      <c r="GWW728" s="34"/>
      <c r="GWX728" s="34"/>
      <c r="GWY728" s="34"/>
      <c r="GWZ728" s="34"/>
      <c r="GXA728" s="34"/>
      <c r="GXB728" s="34"/>
      <c r="GXC728" s="34"/>
      <c r="GXD728" s="34"/>
      <c r="GXE728" s="34"/>
      <c r="GXF728" s="34"/>
      <c r="GXG728" s="34"/>
      <c r="GXH728" s="34"/>
      <c r="GXI728" s="34"/>
      <c r="GXJ728" s="34"/>
      <c r="GXK728" s="34"/>
      <c r="GXL728" s="34"/>
      <c r="GXM728" s="34"/>
      <c r="GXN728" s="34"/>
      <c r="GXO728" s="34"/>
      <c r="GXP728" s="34"/>
      <c r="GXQ728" s="34"/>
      <c r="GXR728" s="34"/>
      <c r="GXS728" s="34"/>
      <c r="GXT728" s="34"/>
      <c r="GXU728" s="34"/>
      <c r="GXV728" s="34"/>
      <c r="GXW728" s="34"/>
      <c r="GXX728" s="34"/>
      <c r="GXY728" s="34"/>
      <c r="GXZ728" s="34"/>
      <c r="GYA728" s="34"/>
      <c r="GYB728" s="34"/>
      <c r="GYC728" s="34"/>
      <c r="GYD728" s="34"/>
      <c r="GYE728" s="34"/>
      <c r="GYF728" s="34"/>
      <c r="GYG728" s="34"/>
      <c r="GYH728" s="34"/>
      <c r="GYI728" s="34"/>
      <c r="GYJ728" s="34"/>
      <c r="GYK728" s="34"/>
      <c r="GYL728" s="34"/>
      <c r="GYM728" s="34"/>
      <c r="GYN728" s="34"/>
      <c r="GYO728" s="34"/>
      <c r="GYP728" s="34"/>
      <c r="GYQ728" s="34"/>
      <c r="GYR728" s="34"/>
      <c r="GYS728" s="34"/>
      <c r="GYT728" s="34"/>
      <c r="GYU728" s="34"/>
      <c r="GYV728" s="34"/>
      <c r="GYW728" s="34"/>
      <c r="GYX728" s="34"/>
      <c r="GYY728" s="34"/>
      <c r="GYZ728" s="34"/>
      <c r="GZA728" s="34"/>
      <c r="GZB728" s="34"/>
      <c r="GZC728" s="34"/>
      <c r="GZD728" s="34"/>
      <c r="GZE728" s="34"/>
      <c r="GZF728" s="34"/>
      <c r="GZG728" s="34"/>
      <c r="GZH728" s="34"/>
      <c r="GZI728" s="34"/>
      <c r="GZJ728" s="34"/>
      <c r="GZK728" s="34"/>
      <c r="GZL728" s="34"/>
      <c r="GZM728" s="34"/>
      <c r="GZN728" s="34"/>
      <c r="GZO728" s="34"/>
      <c r="GZP728" s="34"/>
      <c r="GZQ728" s="34"/>
      <c r="GZR728" s="34"/>
      <c r="GZS728" s="34"/>
      <c r="GZT728" s="34"/>
      <c r="GZU728" s="34"/>
      <c r="GZV728" s="34"/>
      <c r="GZW728" s="34"/>
      <c r="GZX728" s="34"/>
      <c r="GZY728" s="34"/>
      <c r="GZZ728" s="34"/>
      <c r="HAA728" s="34"/>
      <c r="HAB728" s="34"/>
      <c r="HAC728" s="34"/>
      <c r="HAD728" s="34"/>
      <c r="HAE728" s="34"/>
      <c r="HAF728" s="34"/>
      <c r="HAG728" s="34"/>
      <c r="HAH728" s="34"/>
      <c r="HAI728" s="34"/>
      <c r="HAJ728" s="34"/>
      <c r="HAK728" s="34"/>
      <c r="HAL728" s="34"/>
      <c r="HAM728" s="34"/>
      <c r="HAN728" s="34"/>
      <c r="HAO728" s="34"/>
      <c r="HAP728" s="34"/>
      <c r="HAQ728" s="34"/>
      <c r="HAR728" s="34"/>
      <c r="HAS728" s="34"/>
      <c r="HAT728" s="34"/>
      <c r="HAU728" s="34"/>
      <c r="HAV728" s="34"/>
      <c r="HAW728" s="34"/>
      <c r="HAX728" s="34"/>
      <c r="HAY728" s="34"/>
      <c r="HAZ728" s="34"/>
      <c r="HBA728" s="34"/>
      <c r="HBB728" s="34"/>
      <c r="HBC728" s="34"/>
      <c r="HBD728" s="34"/>
      <c r="HBE728" s="34"/>
      <c r="HBF728" s="34"/>
      <c r="HBG728" s="34"/>
      <c r="HBH728" s="34"/>
      <c r="HBI728" s="34"/>
      <c r="HBJ728" s="34"/>
      <c r="HBK728" s="34"/>
      <c r="HBL728" s="34"/>
      <c r="HBM728" s="34"/>
      <c r="HBN728" s="34"/>
      <c r="HBO728" s="34"/>
      <c r="HBP728" s="34"/>
      <c r="HBQ728" s="34"/>
      <c r="HBR728" s="34"/>
      <c r="HBS728" s="34"/>
      <c r="HBT728" s="34"/>
      <c r="HBU728" s="34"/>
      <c r="HBV728" s="34"/>
      <c r="HBW728" s="34"/>
      <c r="HBX728" s="34"/>
      <c r="HBY728" s="34"/>
      <c r="HBZ728" s="34"/>
      <c r="HCA728" s="34"/>
      <c r="HCB728" s="34"/>
      <c r="HCC728" s="34"/>
      <c r="HCD728" s="34"/>
      <c r="HCE728" s="34"/>
      <c r="HCF728" s="34"/>
      <c r="HCG728" s="34"/>
      <c r="HCH728" s="34"/>
      <c r="HCI728" s="34"/>
      <c r="HCJ728" s="34"/>
      <c r="HCK728" s="34"/>
      <c r="HCL728" s="34"/>
      <c r="HCM728" s="34"/>
      <c r="HCN728" s="34"/>
      <c r="HCO728" s="34"/>
      <c r="HCP728" s="34"/>
      <c r="HCQ728" s="34"/>
      <c r="HCR728" s="34"/>
      <c r="HCS728" s="34"/>
      <c r="HCT728" s="34"/>
      <c r="HCU728" s="34"/>
      <c r="HCV728" s="34"/>
      <c r="HCW728" s="34"/>
      <c r="HCX728" s="34"/>
      <c r="HCY728" s="34"/>
      <c r="HCZ728" s="34"/>
      <c r="HDA728" s="34"/>
      <c r="HDB728" s="34"/>
      <c r="HDC728" s="34"/>
      <c r="HDD728" s="34"/>
      <c r="HDE728" s="34"/>
      <c r="HDF728" s="34"/>
      <c r="HDG728" s="34"/>
      <c r="HDH728" s="34"/>
      <c r="HDI728" s="34"/>
      <c r="HDJ728" s="34"/>
      <c r="HDK728" s="34"/>
      <c r="HDL728" s="34"/>
      <c r="HDM728" s="34"/>
      <c r="HDN728" s="34"/>
      <c r="HDO728" s="34"/>
      <c r="HDP728" s="34"/>
      <c r="HDQ728" s="34"/>
      <c r="HDR728" s="34"/>
      <c r="HDS728" s="34"/>
      <c r="HDT728" s="34"/>
      <c r="HDU728" s="34"/>
      <c r="HDV728" s="34"/>
      <c r="HDW728" s="34"/>
      <c r="HDX728" s="34"/>
      <c r="HDY728" s="34"/>
      <c r="HDZ728" s="34"/>
      <c r="HEA728" s="34"/>
      <c r="HEB728" s="34"/>
      <c r="HEC728" s="34"/>
      <c r="HED728" s="34"/>
      <c r="HEE728" s="34"/>
      <c r="HEF728" s="34"/>
      <c r="HEG728" s="34"/>
      <c r="HEH728" s="34"/>
      <c r="HEI728" s="34"/>
      <c r="HEJ728" s="34"/>
      <c r="HEK728" s="34"/>
      <c r="HEL728" s="34"/>
      <c r="HEM728" s="34"/>
      <c r="HEN728" s="34"/>
      <c r="HEO728" s="34"/>
      <c r="HEP728" s="34"/>
      <c r="HEQ728" s="34"/>
      <c r="HER728" s="34"/>
      <c r="HES728" s="34"/>
      <c r="HET728" s="34"/>
      <c r="HEU728" s="34"/>
      <c r="HEV728" s="34"/>
      <c r="HEW728" s="34"/>
      <c r="HEX728" s="34"/>
      <c r="HEY728" s="34"/>
      <c r="HEZ728" s="34"/>
      <c r="HFA728" s="34"/>
      <c r="HFB728" s="34"/>
      <c r="HFC728" s="34"/>
      <c r="HFD728" s="34"/>
      <c r="HFE728" s="34"/>
      <c r="HFF728" s="34"/>
      <c r="HFG728" s="34"/>
      <c r="HFH728" s="34"/>
      <c r="HFI728" s="34"/>
      <c r="HFJ728" s="34"/>
      <c r="HFK728" s="34"/>
      <c r="HFL728" s="34"/>
      <c r="HFM728" s="34"/>
      <c r="HFN728" s="34"/>
      <c r="HFO728" s="34"/>
      <c r="HFP728" s="34"/>
      <c r="HFQ728" s="34"/>
      <c r="HFR728" s="34"/>
      <c r="HFS728" s="34"/>
      <c r="HFT728" s="34"/>
      <c r="HFU728" s="34"/>
      <c r="HFV728" s="34"/>
      <c r="HFW728" s="34"/>
      <c r="HFX728" s="34"/>
      <c r="HFY728" s="34"/>
      <c r="HFZ728" s="34"/>
      <c r="HGA728" s="34"/>
      <c r="HGB728" s="34"/>
      <c r="HGC728" s="34"/>
      <c r="HGD728" s="34"/>
      <c r="HGE728" s="34"/>
      <c r="HGF728" s="34"/>
      <c r="HGG728" s="34"/>
      <c r="HGH728" s="34"/>
      <c r="HGI728" s="34"/>
      <c r="HGJ728" s="34"/>
      <c r="HGK728" s="34"/>
      <c r="HGL728" s="34"/>
      <c r="HGM728" s="34"/>
      <c r="HGN728" s="34"/>
      <c r="HGO728" s="34"/>
      <c r="HGP728" s="34"/>
      <c r="HGQ728" s="34"/>
      <c r="HGR728" s="34"/>
      <c r="HGS728" s="34"/>
      <c r="HGT728" s="34"/>
      <c r="HGU728" s="34"/>
      <c r="HGV728" s="34"/>
      <c r="HGW728" s="34"/>
      <c r="HGX728" s="34"/>
      <c r="HGY728" s="34"/>
      <c r="HGZ728" s="34"/>
      <c r="HHA728" s="34"/>
      <c r="HHB728" s="34"/>
      <c r="HHC728" s="34"/>
      <c r="HHD728" s="34"/>
      <c r="HHE728" s="34"/>
      <c r="HHF728" s="34"/>
      <c r="HHG728" s="34"/>
      <c r="HHH728" s="34"/>
      <c r="HHI728" s="34"/>
      <c r="HHJ728" s="34"/>
      <c r="HHK728" s="34"/>
      <c r="HHL728" s="34"/>
      <c r="HHM728" s="34"/>
      <c r="HHN728" s="34"/>
      <c r="HHO728" s="34"/>
      <c r="HHP728" s="34"/>
      <c r="HHQ728" s="34"/>
      <c r="HHR728" s="34"/>
      <c r="HHS728" s="34"/>
      <c r="HHT728" s="34"/>
      <c r="HHU728" s="34"/>
      <c r="HHV728" s="34"/>
      <c r="HHW728" s="34"/>
      <c r="HHX728" s="34"/>
      <c r="HHY728" s="34"/>
      <c r="HHZ728" s="34"/>
      <c r="HIA728" s="34"/>
      <c r="HIB728" s="34"/>
      <c r="HIC728" s="34"/>
      <c r="HID728" s="34"/>
      <c r="HIE728" s="34"/>
      <c r="HIF728" s="34"/>
      <c r="HIG728" s="34"/>
      <c r="HIH728" s="34"/>
      <c r="HII728" s="34"/>
      <c r="HIJ728" s="34"/>
      <c r="HIK728" s="34"/>
      <c r="HIL728" s="34"/>
      <c r="HIM728" s="34"/>
      <c r="HIN728" s="34"/>
      <c r="HIO728" s="34"/>
      <c r="HIP728" s="34"/>
      <c r="HIQ728" s="34"/>
      <c r="HIR728" s="34"/>
      <c r="HIS728" s="34"/>
      <c r="HIT728" s="34"/>
      <c r="HIU728" s="34"/>
      <c r="HIV728" s="34"/>
      <c r="HIW728" s="34"/>
      <c r="HIX728" s="34"/>
      <c r="HIY728" s="34"/>
      <c r="HIZ728" s="34"/>
      <c r="HJA728" s="34"/>
      <c r="HJB728" s="34"/>
      <c r="HJC728" s="34"/>
      <c r="HJD728" s="34"/>
      <c r="HJE728" s="34"/>
      <c r="HJF728" s="34"/>
      <c r="HJG728" s="34"/>
      <c r="HJH728" s="34"/>
      <c r="HJI728" s="34"/>
      <c r="HJJ728" s="34"/>
      <c r="HJK728" s="34"/>
      <c r="HJL728" s="34"/>
      <c r="HJM728" s="34"/>
      <c r="HJN728" s="34"/>
      <c r="HJO728" s="34"/>
      <c r="HJP728" s="34"/>
      <c r="HJQ728" s="34"/>
      <c r="HJR728" s="34"/>
      <c r="HJS728" s="34"/>
      <c r="HJT728" s="34"/>
      <c r="HJU728" s="34"/>
      <c r="HJV728" s="34"/>
      <c r="HJW728" s="34"/>
      <c r="HJX728" s="34"/>
      <c r="HJY728" s="34"/>
      <c r="HJZ728" s="34"/>
      <c r="HKA728" s="34"/>
      <c r="HKB728" s="34"/>
      <c r="HKC728" s="34"/>
      <c r="HKD728" s="34"/>
      <c r="HKE728" s="34"/>
      <c r="HKF728" s="34"/>
      <c r="HKG728" s="34"/>
      <c r="HKH728" s="34"/>
      <c r="HKI728" s="34"/>
      <c r="HKJ728" s="34"/>
      <c r="HKK728" s="34"/>
      <c r="HKL728" s="34"/>
      <c r="HKM728" s="34"/>
      <c r="HKN728" s="34"/>
      <c r="HKO728" s="34"/>
      <c r="HKP728" s="34"/>
      <c r="HKQ728" s="34"/>
      <c r="HKR728" s="34"/>
      <c r="HKS728" s="34"/>
      <c r="HKT728" s="34"/>
      <c r="HKU728" s="34"/>
      <c r="HKV728" s="34"/>
      <c r="HKW728" s="34"/>
      <c r="HKX728" s="34"/>
      <c r="HKY728" s="34"/>
      <c r="HKZ728" s="34"/>
      <c r="HLA728" s="34"/>
      <c r="HLB728" s="34"/>
      <c r="HLC728" s="34"/>
      <c r="HLD728" s="34"/>
      <c r="HLE728" s="34"/>
      <c r="HLF728" s="34"/>
      <c r="HLG728" s="34"/>
      <c r="HLH728" s="34"/>
      <c r="HLI728" s="34"/>
      <c r="HLJ728" s="34"/>
      <c r="HLK728" s="34"/>
      <c r="HLL728" s="34"/>
      <c r="HLM728" s="34"/>
      <c r="HLN728" s="34"/>
      <c r="HLO728" s="34"/>
      <c r="HLP728" s="34"/>
      <c r="HLQ728" s="34"/>
      <c r="HLR728" s="34"/>
      <c r="HLS728" s="34"/>
      <c r="HLT728" s="34"/>
      <c r="HLU728" s="34"/>
      <c r="HLV728" s="34"/>
      <c r="HLW728" s="34"/>
      <c r="HLX728" s="34"/>
      <c r="HLY728" s="34"/>
      <c r="HLZ728" s="34"/>
      <c r="HMA728" s="34"/>
      <c r="HMB728" s="34"/>
      <c r="HMC728" s="34"/>
      <c r="HMD728" s="34"/>
      <c r="HME728" s="34"/>
      <c r="HMF728" s="34"/>
      <c r="HMG728" s="34"/>
      <c r="HMH728" s="34"/>
      <c r="HMI728" s="34"/>
      <c r="HMJ728" s="34"/>
      <c r="HMK728" s="34"/>
      <c r="HML728" s="34"/>
      <c r="HMM728" s="34"/>
      <c r="HMN728" s="34"/>
      <c r="HMO728" s="34"/>
      <c r="HMP728" s="34"/>
      <c r="HMQ728" s="34"/>
      <c r="HMR728" s="34"/>
      <c r="HMS728" s="34"/>
      <c r="HMT728" s="34"/>
      <c r="HMU728" s="34"/>
      <c r="HMV728" s="34"/>
      <c r="HMW728" s="34"/>
      <c r="HMX728" s="34"/>
      <c r="HMY728" s="34"/>
      <c r="HMZ728" s="34"/>
      <c r="HNA728" s="34"/>
      <c r="HNB728" s="34"/>
      <c r="HNC728" s="34"/>
      <c r="HND728" s="34"/>
      <c r="HNE728" s="34"/>
      <c r="HNF728" s="34"/>
      <c r="HNG728" s="34"/>
      <c r="HNH728" s="34"/>
      <c r="HNI728" s="34"/>
      <c r="HNJ728" s="34"/>
      <c r="HNK728" s="34"/>
      <c r="HNL728" s="34"/>
      <c r="HNM728" s="34"/>
      <c r="HNN728" s="34"/>
      <c r="HNO728" s="34"/>
      <c r="HNP728" s="34"/>
      <c r="HNQ728" s="34"/>
      <c r="HNR728" s="34"/>
      <c r="HNS728" s="34"/>
      <c r="HNT728" s="34"/>
      <c r="HNU728" s="34"/>
      <c r="HNV728" s="34"/>
      <c r="HNW728" s="34"/>
      <c r="HNX728" s="34"/>
      <c r="HNY728" s="34"/>
      <c r="HNZ728" s="34"/>
      <c r="HOA728" s="34"/>
      <c r="HOB728" s="34"/>
      <c r="HOC728" s="34"/>
      <c r="HOD728" s="34"/>
      <c r="HOE728" s="34"/>
      <c r="HOF728" s="34"/>
      <c r="HOG728" s="34"/>
      <c r="HOH728" s="34"/>
      <c r="HOI728" s="34"/>
      <c r="HOJ728" s="34"/>
      <c r="HOK728" s="34"/>
      <c r="HOL728" s="34"/>
      <c r="HOM728" s="34"/>
      <c r="HON728" s="34"/>
      <c r="HOO728" s="34"/>
      <c r="HOP728" s="34"/>
      <c r="HOQ728" s="34"/>
      <c r="HOR728" s="34"/>
      <c r="HOS728" s="34"/>
      <c r="HOT728" s="34"/>
      <c r="HOU728" s="34"/>
      <c r="HOV728" s="34"/>
      <c r="HOW728" s="34"/>
      <c r="HOX728" s="34"/>
      <c r="HOY728" s="34"/>
      <c r="HOZ728" s="34"/>
      <c r="HPA728" s="34"/>
      <c r="HPB728" s="34"/>
      <c r="HPC728" s="34"/>
      <c r="HPD728" s="34"/>
      <c r="HPE728" s="34"/>
      <c r="HPF728" s="34"/>
      <c r="HPG728" s="34"/>
      <c r="HPH728" s="34"/>
      <c r="HPI728" s="34"/>
      <c r="HPJ728" s="34"/>
      <c r="HPK728" s="34"/>
      <c r="HPL728" s="34"/>
      <c r="HPM728" s="34"/>
      <c r="HPN728" s="34"/>
      <c r="HPO728" s="34"/>
      <c r="HPP728" s="34"/>
      <c r="HPQ728" s="34"/>
      <c r="HPR728" s="34"/>
      <c r="HPS728" s="34"/>
      <c r="HPT728" s="34"/>
      <c r="HPU728" s="34"/>
      <c r="HPV728" s="34"/>
      <c r="HPW728" s="34"/>
      <c r="HPX728" s="34"/>
      <c r="HPY728" s="34"/>
      <c r="HPZ728" s="34"/>
      <c r="HQA728" s="34"/>
      <c r="HQB728" s="34"/>
      <c r="HQC728" s="34"/>
      <c r="HQD728" s="34"/>
      <c r="HQE728" s="34"/>
      <c r="HQF728" s="34"/>
      <c r="HQG728" s="34"/>
      <c r="HQH728" s="34"/>
      <c r="HQI728" s="34"/>
      <c r="HQJ728" s="34"/>
      <c r="HQK728" s="34"/>
      <c r="HQL728" s="34"/>
      <c r="HQM728" s="34"/>
      <c r="HQN728" s="34"/>
      <c r="HQO728" s="34"/>
      <c r="HQP728" s="34"/>
      <c r="HQQ728" s="34"/>
      <c r="HQR728" s="34"/>
      <c r="HQS728" s="34"/>
      <c r="HQT728" s="34"/>
      <c r="HQU728" s="34"/>
      <c r="HQV728" s="34"/>
      <c r="HQW728" s="34"/>
      <c r="HQX728" s="34"/>
      <c r="HQY728" s="34"/>
      <c r="HQZ728" s="34"/>
      <c r="HRA728" s="34"/>
      <c r="HRB728" s="34"/>
      <c r="HRC728" s="34"/>
      <c r="HRD728" s="34"/>
      <c r="HRE728" s="34"/>
      <c r="HRF728" s="34"/>
      <c r="HRG728" s="34"/>
      <c r="HRH728" s="34"/>
      <c r="HRI728" s="34"/>
      <c r="HRJ728" s="34"/>
      <c r="HRK728" s="34"/>
      <c r="HRL728" s="34"/>
      <c r="HRM728" s="34"/>
      <c r="HRN728" s="34"/>
      <c r="HRO728" s="34"/>
      <c r="HRP728" s="34"/>
      <c r="HRQ728" s="34"/>
      <c r="HRR728" s="34"/>
      <c r="HRS728" s="34"/>
      <c r="HRT728" s="34"/>
      <c r="HRU728" s="34"/>
      <c r="HRV728" s="34"/>
      <c r="HRW728" s="34"/>
      <c r="HRX728" s="34"/>
      <c r="HRY728" s="34"/>
      <c r="HRZ728" s="34"/>
      <c r="HSA728" s="34"/>
      <c r="HSB728" s="34"/>
      <c r="HSC728" s="34"/>
      <c r="HSD728" s="34"/>
      <c r="HSE728" s="34"/>
      <c r="HSF728" s="34"/>
      <c r="HSG728" s="34"/>
      <c r="HSH728" s="34"/>
      <c r="HSI728" s="34"/>
      <c r="HSJ728" s="34"/>
      <c r="HSK728" s="34"/>
      <c r="HSL728" s="34"/>
      <c r="HSM728" s="34"/>
      <c r="HSN728" s="34"/>
      <c r="HSO728" s="34"/>
      <c r="HSP728" s="34"/>
      <c r="HSQ728" s="34"/>
      <c r="HSR728" s="34"/>
      <c r="HSS728" s="34"/>
      <c r="HST728" s="34"/>
      <c r="HSU728" s="34"/>
      <c r="HSV728" s="34"/>
      <c r="HSW728" s="34"/>
      <c r="HSX728" s="34"/>
      <c r="HSY728" s="34"/>
      <c r="HSZ728" s="34"/>
      <c r="HTA728" s="34"/>
      <c r="HTB728" s="34"/>
      <c r="HTC728" s="34"/>
      <c r="HTD728" s="34"/>
      <c r="HTE728" s="34"/>
      <c r="HTF728" s="34"/>
      <c r="HTG728" s="34"/>
      <c r="HTH728" s="34"/>
      <c r="HTI728" s="34"/>
      <c r="HTJ728" s="34"/>
      <c r="HTK728" s="34"/>
      <c r="HTL728" s="34"/>
      <c r="HTM728" s="34"/>
      <c r="HTN728" s="34"/>
      <c r="HTO728" s="34"/>
      <c r="HTP728" s="34"/>
      <c r="HTQ728" s="34"/>
      <c r="HTR728" s="34"/>
      <c r="HTS728" s="34"/>
      <c r="HTT728" s="34"/>
      <c r="HTU728" s="34"/>
      <c r="HTV728" s="34"/>
      <c r="HTW728" s="34"/>
      <c r="HTX728" s="34"/>
      <c r="HTY728" s="34"/>
      <c r="HTZ728" s="34"/>
      <c r="HUA728" s="34"/>
      <c r="HUB728" s="34"/>
      <c r="HUC728" s="34"/>
      <c r="HUD728" s="34"/>
      <c r="HUE728" s="34"/>
      <c r="HUF728" s="34"/>
      <c r="HUG728" s="34"/>
      <c r="HUH728" s="34"/>
      <c r="HUI728" s="34"/>
      <c r="HUJ728" s="34"/>
      <c r="HUK728" s="34"/>
      <c r="HUL728" s="34"/>
      <c r="HUM728" s="34"/>
      <c r="HUN728" s="34"/>
      <c r="HUO728" s="34"/>
      <c r="HUP728" s="34"/>
      <c r="HUQ728" s="34"/>
      <c r="HUR728" s="34"/>
      <c r="HUS728" s="34"/>
      <c r="HUT728" s="34"/>
      <c r="HUU728" s="34"/>
      <c r="HUV728" s="34"/>
      <c r="HUW728" s="34"/>
      <c r="HUX728" s="34"/>
      <c r="HUY728" s="34"/>
      <c r="HUZ728" s="34"/>
      <c r="HVA728" s="34"/>
      <c r="HVB728" s="34"/>
      <c r="HVC728" s="34"/>
      <c r="HVD728" s="34"/>
      <c r="HVE728" s="34"/>
      <c r="HVF728" s="34"/>
      <c r="HVG728" s="34"/>
      <c r="HVH728" s="34"/>
      <c r="HVI728" s="34"/>
      <c r="HVJ728" s="34"/>
      <c r="HVK728" s="34"/>
      <c r="HVL728" s="34"/>
      <c r="HVM728" s="34"/>
      <c r="HVN728" s="34"/>
      <c r="HVO728" s="34"/>
      <c r="HVP728" s="34"/>
      <c r="HVQ728" s="34"/>
      <c r="HVR728" s="34"/>
      <c r="HVS728" s="34"/>
      <c r="HVT728" s="34"/>
      <c r="HVU728" s="34"/>
      <c r="HVV728" s="34"/>
      <c r="HVW728" s="34"/>
      <c r="HVX728" s="34"/>
      <c r="HVY728" s="34"/>
      <c r="HVZ728" s="34"/>
      <c r="HWA728" s="34"/>
      <c r="HWB728" s="34"/>
      <c r="HWC728" s="34"/>
      <c r="HWD728" s="34"/>
      <c r="HWE728" s="34"/>
      <c r="HWF728" s="34"/>
      <c r="HWG728" s="34"/>
      <c r="HWH728" s="34"/>
      <c r="HWI728" s="34"/>
      <c r="HWJ728" s="34"/>
      <c r="HWK728" s="34"/>
      <c r="HWL728" s="34"/>
      <c r="HWM728" s="34"/>
      <c r="HWN728" s="34"/>
      <c r="HWO728" s="34"/>
      <c r="HWP728" s="34"/>
      <c r="HWQ728" s="34"/>
      <c r="HWR728" s="34"/>
      <c r="HWS728" s="34"/>
      <c r="HWT728" s="34"/>
      <c r="HWU728" s="34"/>
      <c r="HWV728" s="34"/>
      <c r="HWW728" s="34"/>
      <c r="HWX728" s="34"/>
      <c r="HWY728" s="34"/>
      <c r="HWZ728" s="34"/>
      <c r="HXA728" s="34"/>
      <c r="HXB728" s="34"/>
      <c r="HXC728" s="34"/>
      <c r="HXD728" s="34"/>
      <c r="HXE728" s="34"/>
      <c r="HXF728" s="34"/>
      <c r="HXG728" s="34"/>
      <c r="HXH728" s="34"/>
      <c r="HXI728" s="34"/>
      <c r="HXJ728" s="34"/>
      <c r="HXK728" s="34"/>
      <c r="HXL728" s="34"/>
      <c r="HXM728" s="34"/>
      <c r="HXN728" s="34"/>
      <c r="HXO728" s="34"/>
      <c r="HXP728" s="34"/>
      <c r="HXQ728" s="34"/>
      <c r="HXR728" s="34"/>
      <c r="HXS728" s="34"/>
      <c r="HXT728" s="34"/>
      <c r="HXU728" s="34"/>
      <c r="HXV728" s="34"/>
      <c r="HXW728" s="34"/>
      <c r="HXX728" s="34"/>
      <c r="HXY728" s="34"/>
      <c r="HXZ728" s="34"/>
      <c r="HYA728" s="34"/>
      <c r="HYB728" s="34"/>
      <c r="HYC728" s="34"/>
      <c r="HYD728" s="34"/>
      <c r="HYE728" s="34"/>
      <c r="HYF728" s="34"/>
      <c r="HYG728" s="34"/>
      <c r="HYH728" s="34"/>
      <c r="HYI728" s="34"/>
      <c r="HYJ728" s="34"/>
      <c r="HYK728" s="34"/>
      <c r="HYL728" s="34"/>
      <c r="HYM728" s="34"/>
      <c r="HYN728" s="34"/>
      <c r="HYO728" s="34"/>
      <c r="HYP728" s="34"/>
      <c r="HYQ728" s="34"/>
      <c r="HYR728" s="34"/>
      <c r="HYS728" s="34"/>
      <c r="HYT728" s="34"/>
      <c r="HYU728" s="34"/>
      <c r="HYV728" s="34"/>
      <c r="HYW728" s="34"/>
      <c r="HYX728" s="34"/>
      <c r="HYY728" s="34"/>
      <c r="HYZ728" s="34"/>
      <c r="HZA728" s="34"/>
      <c r="HZB728" s="34"/>
      <c r="HZC728" s="34"/>
      <c r="HZD728" s="34"/>
      <c r="HZE728" s="34"/>
      <c r="HZF728" s="34"/>
      <c r="HZG728" s="34"/>
      <c r="HZH728" s="34"/>
      <c r="HZI728" s="34"/>
      <c r="HZJ728" s="34"/>
      <c r="HZK728" s="34"/>
      <c r="HZL728" s="34"/>
      <c r="HZM728" s="34"/>
      <c r="HZN728" s="34"/>
      <c r="HZO728" s="34"/>
      <c r="HZP728" s="34"/>
      <c r="HZQ728" s="34"/>
      <c r="HZR728" s="34"/>
      <c r="HZS728" s="34"/>
      <c r="HZT728" s="34"/>
      <c r="HZU728" s="34"/>
      <c r="HZV728" s="34"/>
      <c r="HZW728" s="34"/>
      <c r="HZX728" s="34"/>
      <c r="HZY728" s="34"/>
      <c r="HZZ728" s="34"/>
      <c r="IAA728" s="34"/>
      <c r="IAB728" s="34"/>
      <c r="IAC728" s="34"/>
      <c r="IAD728" s="34"/>
      <c r="IAE728" s="34"/>
      <c r="IAF728" s="34"/>
      <c r="IAG728" s="34"/>
      <c r="IAH728" s="34"/>
      <c r="IAI728" s="34"/>
      <c r="IAJ728" s="34"/>
      <c r="IAK728" s="34"/>
      <c r="IAL728" s="34"/>
      <c r="IAM728" s="34"/>
      <c r="IAN728" s="34"/>
      <c r="IAO728" s="34"/>
      <c r="IAP728" s="34"/>
      <c r="IAQ728" s="34"/>
      <c r="IAR728" s="34"/>
      <c r="IAS728" s="34"/>
      <c r="IAT728" s="34"/>
      <c r="IAU728" s="34"/>
      <c r="IAV728" s="34"/>
      <c r="IAW728" s="34"/>
      <c r="IAX728" s="34"/>
      <c r="IAY728" s="34"/>
      <c r="IAZ728" s="34"/>
      <c r="IBA728" s="34"/>
      <c r="IBB728" s="34"/>
      <c r="IBC728" s="34"/>
      <c r="IBD728" s="34"/>
      <c r="IBE728" s="34"/>
      <c r="IBF728" s="34"/>
      <c r="IBG728" s="34"/>
      <c r="IBH728" s="34"/>
      <c r="IBI728" s="34"/>
      <c r="IBJ728" s="34"/>
      <c r="IBK728" s="34"/>
      <c r="IBL728" s="34"/>
      <c r="IBM728" s="34"/>
      <c r="IBN728" s="34"/>
      <c r="IBO728" s="34"/>
      <c r="IBP728" s="34"/>
      <c r="IBQ728" s="34"/>
      <c r="IBR728" s="34"/>
      <c r="IBS728" s="34"/>
      <c r="IBT728" s="34"/>
      <c r="IBU728" s="34"/>
      <c r="IBV728" s="34"/>
      <c r="IBW728" s="34"/>
      <c r="IBX728" s="34"/>
      <c r="IBY728" s="34"/>
      <c r="IBZ728" s="34"/>
      <c r="ICA728" s="34"/>
      <c r="ICB728" s="34"/>
      <c r="ICC728" s="34"/>
      <c r="ICD728" s="34"/>
      <c r="ICE728" s="34"/>
      <c r="ICF728" s="34"/>
      <c r="ICG728" s="34"/>
      <c r="ICH728" s="34"/>
      <c r="ICI728" s="34"/>
      <c r="ICJ728" s="34"/>
      <c r="ICK728" s="34"/>
      <c r="ICL728" s="34"/>
      <c r="ICM728" s="34"/>
      <c r="ICN728" s="34"/>
      <c r="ICO728" s="34"/>
      <c r="ICP728" s="34"/>
      <c r="ICQ728" s="34"/>
      <c r="ICR728" s="34"/>
      <c r="ICS728" s="34"/>
      <c r="ICT728" s="34"/>
      <c r="ICU728" s="34"/>
      <c r="ICV728" s="34"/>
      <c r="ICW728" s="34"/>
      <c r="ICX728" s="34"/>
      <c r="ICY728" s="34"/>
      <c r="ICZ728" s="34"/>
      <c r="IDA728" s="34"/>
      <c r="IDB728" s="34"/>
      <c r="IDC728" s="34"/>
      <c r="IDD728" s="34"/>
      <c r="IDE728" s="34"/>
      <c r="IDF728" s="34"/>
      <c r="IDG728" s="34"/>
      <c r="IDH728" s="34"/>
      <c r="IDI728" s="34"/>
      <c r="IDJ728" s="34"/>
      <c r="IDK728" s="34"/>
      <c r="IDL728" s="34"/>
      <c r="IDM728" s="34"/>
      <c r="IDN728" s="34"/>
      <c r="IDO728" s="34"/>
      <c r="IDP728" s="34"/>
      <c r="IDQ728" s="34"/>
      <c r="IDR728" s="34"/>
      <c r="IDS728" s="34"/>
      <c r="IDT728" s="34"/>
      <c r="IDU728" s="34"/>
      <c r="IDV728" s="34"/>
      <c r="IDW728" s="34"/>
      <c r="IDX728" s="34"/>
      <c r="IDY728" s="34"/>
      <c r="IDZ728" s="34"/>
      <c r="IEA728" s="34"/>
      <c r="IEB728" s="34"/>
      <c r="IEC728" s="34"/>
      <c r="IED728" s="34"/>
      <c r="IEE728" s="34"/>
      <c r="IEF728" s="34"/>
      <c r="IEG728" s="34"/>
      <c r="IEH728" s="34"/>
      <c r="IEI728" s="34"/>
      <c r="IEJ728" s="34"/>
      <c r="IEK728" s="34"/>
      <c r="IEL728" s="34"/>
      <c r="IEM728" s="34"/>
      <c r="IEN728" s="34"/>
      <c r="IEO728" s="34"/>
      <c r="IEP728" s="34"/>
      <c r="IEQ728" s="34"/>
      <c r="IER728" s="34"/>
      <c r="IES728" s="34"/>
      <c r="IET728" s="34"/>
      <c r="IEU728" s="34"/>
      <c r="IEV728" s="34"/>
      <c r="IEW728" s="34"/>
      <c r="IEX728" s="34"/>
      <c r="IEY728" s="34"/>
      <c r="IEZ728" s="34"/>
      <c r="IFA728" s="34"/>
      <c r="IFB728" s="34"/>
      <c r="IFC728" s="34"/>
      <c r="IFD728" s="34"/>
      <c r="IFE728" s="34"/>
      <c r="IFF728" s="34"/>
      <c r="IFG728" s="34"/>
      <c r="IFH728" s="34"/>
      <c r="IFI728" s="34"/>
      <c r="IFJ728" s="34"/>
      <c r="IFK728" s="34"/>
      <c r="IFL728" s="34"/>
      <c r="IFM728" s="34"/>
      <c r="IFN728" s="34"/>
      <c r="IFO728" s="34"/>
      <c r="IFP728" s="34"/>
      <c r="IFQ728" s="34"/>
      <c r="IFR728" s="34"/>
      <c r="IFS728" s="34"/>
      <c r="IFT728" s="34"/>
      <c r="IFU728" s="34"/>
      <c r="IFV728" s="34"/>
      <c r="IFW728" s="34"/>
      <c r="IFX728" s="34"/>
      <c r="IFY728" s="34"/>
      <c r="IFZ728" s="34"/>
      <c r="IGA728" s="34"/>
      <c r="IGB728" s="34"/>
      <c r="IGC728" s="34"/>
      <c r="IGD728" s="34"/>
      <c r="IGE728" s="34"/>
      <c r="IGF728" s="34"/>
      <c r="IGG728" s="34"/>
      <c r="IGH728" s="34"/>
      <c r="IGI728" s="34"/>
      <c r="IGJ728" s="34"/>
      <c r="IGK728" s="34"/>
      <c r="IGL728" s="34"/>
      <c r="IGM728" s="34"/>
      <c r="IGN728" s="34"/>
      <c r="IGO728" s="34"/>
      <c r="IGP728" s="34"/>
      <c r="IGQ728" s="34"/>
      <c r="IGR728" s="34"/>
      <c r="IGS728" s="34"/>
      <c r="IGT728" s="34"/>
      <c r="IGU728" s="34"/>
      <c r="IGV728" s="34"/>
      <c r="IGW728" s="34"/>
      <c r="IGX728" s="34"/>
      <c r="IGY728" s="34"/>
      <c r="IGZ728" s="34"/>
      <c r="IHA728" s="34"/>
      <c r="IHB728" s="34"/>
      <c r="IHC728" s="34"/>
      <c r="IHD728" s="34"/>
      <c r="IHE728" s="34"/>
      <c r="IHF728" s="34"/>
      <c r="IHG728" s="34"/>
      <c r="IHH728" s="34"/>
      <c r="IHI728" s="34"/>
      <c r="IHJ728" s="34"/>
      <c r="IHK728" s="34"/>
      <c r="IHL728" s="34"/>
      <c r="IHM728" s="34"/>
      <c r="IHN728" s="34"/>
      <c r="IHO728" s="34"/>
      <c r="IHP728" s="34"/>
      <c r="IHQ728" s="34"/>
      <c r="IHR728" s="34"/>
      <c r="IHS728" s="34"/>
      <c r="IHT728" s="34"/>
      <c r="IHU728" s="34"/>
      <c r="IHV728" s="34"/>
      <c r="IHW728" s="34"/>
      <c r="IHX728" s="34"/>
      <c r="IHY728" s="34"/>
      <c r="IHZ728" s="34"/>
      <c r="IIA728" s="34"/>
      <c r="IIB728" s="34"/>
      <c r="IIC728" s="34"/>
      <c r="IID728" s="34"/>
      <c r="IIE728" s="34"/>
      <c r="IIF728" s="34"/>
      <c r="IIG728" s="34"/>
      <c r="IIH728" s="34"/>
      <c r="III728" s="34"/>
      <c r="IIJ728" s="34"/>
      <c r="IIK728" s="34"/>
      <c r="IIL728" s="34"/>
      <c r="IIM728" s="34"/>
      <c r="IIN728" s="34"/>
      <c r="IIO728" s="34"/>
      <c r="IIP728" s="34"/>
      <c r="IIQ728" s="34"/>
      <c r="IIR728" s="34"/>
      <c r="IIS728" s="34"/>
      <c r="IIT728" s="34"/>
      <c r="IIU728" s="34"/>
      <c r="IIV728" s="34"/>
      <c r="IIW728" s="34"/>
      <c r="IIX728" s="34"/>
      <c r="IIY728" s="34"/>
      <c r="IIZ728" s="34"/>
      <c r="IJA728" s="34"/>
      <c r="IJB728" s="34"/>
      <c r="IJC728" s="34"/>
      <c r="IJD728" s="34"/>
      <c r="IJE728" s="34"/>
      <c r="IJF728" s="34"/>
      <c r="IJG728" s="34"/>
      <c r="IJH728" s="34"/>
      <c r="IJI728" s="34"/>
      <c r="IJJ728" s="34"/>
      <c r="IJK728" s="34"/>
      <c r="IJL728" s="34"/>
      <c r="IJM728" s="34"/>
      <c r="IJN728" s="34"/>
      <c r="IJO728" s="34"/>
      <c r="IJP728" s="34"/>
      <c r="IJQ728" s="34"/>
      <c r="IJR728" s="34"/>
      <c r="IJS728" s="34"/>
      <c r="IJT728" s="34"/>
      <c r="IJU728" s="34"/>
      <c r="IJV728" s="34"/>
      <c r="IJW728" s="34"/>
      <c r="IJX728" s="34"/>
      <c r="IJY728" s="34"/>
      <c r="IJZ728" s="34"/>
      <c r="IKA728" s="34"/>
      <c r="IKB728" s="34"/>
      <c r="IKC728" s="34"/>
      <c r="IKD728" s="34"/>
      <c r="IKE728" s="34"/>
      <c r="IKF728" s="34"/>
      <c r="IKG728" s="34"/>
      <c r="IKH728" s="34"/>
      <c r="IKI728" s="34"/>
      <c r="IKJ728" s="34"/>
      <c r="IKK728" s="34"/>
      <c r="IKL728" s="34"/>
      <c r="IKM728" s="34"/>
      <c r="IKN728" s="34"/>
      <c r="IKO728" s="34"/>
      <c r="IKP728" s="34"/>
      <c r="IKQ728" s="34"/>
      <c r="IKR728" s="34"/>
      <c r="IKS728" s="34"/>
      <c r="IKT728" s="34"/>
      <c r="IKU728" s="34"/>
      <c r="IKV728" s="34"/>
      <c r="IKW728" s="34"/>
      <c r="IKX728" s="34"/>
      <c r="IKY728" s="34"/>
      <c r="IKZ728" s="34"/>
      <c r="ILA728" s="34"/>
      <c r="ILB728" s="34"/>
      <c r="ILC728" s="34"/>
      <c r="ILD728" s="34"/>
      <c r="ILE728" s="34"/>
      <c r="ILF728" s="34"/>
      <c r="ILG728" s="34"/>
      <c r="ILH728" s="34"/>
      <c r="ILI728" s="34"/>
      <c r="ILJ728" s="34"/>
      <c r="ILK728" s="34"/>
      <c r="ILL728" s="34"/>
      <c r="ILM728" s="34"/>
      <c r="ILN728" s="34"/>
      <c r="ILO728" s="34"/>
      <c r="ILP728" s="34"/>
      <c r="ILQ728" s="34"/>
      <c r="ILR728" s="34"/>
      <c r="ILS728" s="34"/>
      <c r="ILT728" s="34"/>
      <c r="ILU728" s="34"/>
      <c r="ILV728" s="34"/>
      <c r="ILW728" s="34"/>
      <c r="ILX728" s="34"/>
      <c r="ILY728" s="34"/>
      <c r="ILZ728" s="34"/>
      <c r="IMA728" s="34"/>
      <c r="IMB728" s="34"/>
      <c r="IMC728" s="34"/>
      <c r="IMD728" s="34"/>
      <c r="IME728" s="34"/>
      <c r="IMF728" s="34"/>
      <c r="IMG728" s="34"/>
      <c r="IMH728" s="34"/>
      <c r="IMI728" s="34"/>
      <c r="IMJ728" s="34"/>
      <c r="IMK728" s="34"/>
      <c r="IML728" s="34"/>
      <c r="IMM728" s="34"/>
      <c r="IMN728" s="34"/>
      <c r="IMO728" s="34"/>
      <c r="IMP728" s="34"/>
      <c r="IMQ728" s="34"/>
      <c r="IMR728" s="34"/>
      <c r="IMS728" s="34"/>
      <c r="IMT728" s="34"/>
      <c r="IMU728" s="34"/>
      <c r="IMV728" s="34"/>
      <c r="IMW728" s="34"/>
      <c r="IMX728" s="34"/>
      <c r="IMY728" s="34"/>
      <c r="IMZ728" s="34"/>
      <c r="INA728" s="34"/>
      <c r="INB728" s="34"/>
      <c r="INC728" s="34"/>
      <c r="IND728" s="34"/>
      <c r="INE728" s="34"/>
      <c r="INF728" s="34"/>
      <c r="ING728" s="34"/>
      <c r="INH728" s="34"/>
      <c r="INI728" s="34"/>
      <c r="INJ728" s="34"/>
      <c r="INK728" s="34"/>
      <c r="INL728" s="34"/>
      <c r="INM728" s="34"/>
      <c r="INN728" s="34"/>
      <c r="INO728" s="34"/>
      <c r="INP728" s="34"/>
      <c r="INQ728" s="34"/>
      <c r="INR728" s="34"/>
      <c r="INS728" s="34"/>
      <c r="INT728" s="34"/>
      <c r="INU728" s="34"/>
      <c r="INV728" s="34"/>
      <c r="INW728" s="34"/>
      <c r="INX728" s="34"/>
      <c r="INY728" s="34"/>
      <c r="INZ728" s="34"/>
      <c r="IOA728" s="34"/>
      <c r="IOB728" s="34"/>
      <c r="IOC728" s="34"/>
      <c r="IOD728" s="34"/>
      <c r="IOE728" s="34"/>
      <c r="IOF728" s="34"/>
      <c r="IOG728" s="34"/>
      <c r="IOH728" s="34"/>
      <c r="IOI728" s="34"/>
      <c r="IOJ728" s="34"/>
      <c r="IOK728" s="34"/>
      <c r="IOL728" s="34"/>
      <c r="IOM728" s="34"/>
      <c r="ION728" s="34"/>
      <c r="IOO728" s="34"/>
      <c r="IOP728" s="34"/>
      <c r="IOQ728" s="34"/>
      <c r="IOR728" s="34"/>
      <c r="IOS728" s="34"/>
      <c r="IOT728" s="34"/>
      <c r="IOU728" s="34"/>
      <c r="IOV728" s="34"/>
      <c r="IOW728" s="34"/>
      <c r="IOX728" s="34"/>
      <c r="IOY728" s="34"/>
      <c r="IOZ728" s="34"/>
      <c r="IPA728" s="34"/>
      <c r="IPB728" s="34"/>
      <c r="IPC728" s="34"/>
      <c r="IPD728" s="34"/>
      <c r="IPE728" s="34"/>
      <c r="IPF728" s="34"/>
      <c r="IPG728" s="34"/>
      <c r="IPH728" s="34"/>
      <c r="IPI728" s="34"/>
      <c r="IPJ728" s="34"/>
      <c r="IPK728" s="34"/>
      <c r="IPL728" s="34"/>
      <c r="IPM728" s="34"/>
      <c r="IPN728" s="34"/>
      <c r="IPO728" s="34"/>
      <c r="IPP728" s="34"/>
      <c r="IPQ728" s="34"/>
      <c r="IPR728" s="34"/>
      <c r="IPS728" s="34"/>
      <c r="IPT728" s="34"/>
      <c r="IPU728" s="34"/>
      <c r="IPV728" s="34"/>
      <c r="IPW728" s="34"/>
      <c r="IPX728" s="34"/>
      <c r="IPY728" s="34"/>
      <c r="IPZ728" s="34"/>
      <c r="IQA728" s="34"/>
      <c r="IQB728" s="34"/>
      <c r="IQC728" s="34"/>
      <c r="IQD728" s="34"/>
      <c r="IQE728" s="34"/>
      <c r="IQF728" s="34"/>
      <c r="IQG728" s="34"/>
      <c r="IQH728" s="34"/>
      <c r="IQI728" s="34"/>
      <c r="IQJ728" s="34"/>
      <c r="IQK728" s="34"/>
      <c r="IQL728" s="34"/>
      <c r="IQM728" s="34"/>
      <c r="IQN728" s="34"/>
      <c r="IQO728" s="34"/>
      <c r="IQP728" s="34"/>
      <c r="IQQ728" s="34"/>
      <c r="IQR728" s="34"/>
      <c r="IQS728" s="34"/>
      <c r="IQT728" s="34"/>
      <c r="IQU728" s="34"/>
      <c r="IQV728" s="34"/>
      <c r="IQW728" s="34"/>
      <c r="IQX728" s="34"/>
      <c r="IQY728" s="34"/>
      <c r="IQZ728" s="34"/>
      <c r="IRA728" s="34"/>
      <c r="IRB728" s="34"/>
      <c r="IRC728" s="34"/>
      <c r="IRD728" s="34"/>
      <c r="IRE728" s="34"/>
      <c r="IRF728" s="34"/>
      <c r="IRG728" s="34"/>
      <c r="IRH728" s="34"/>
      <c r="IRI728" s="34"/>
      <c r="IRJ728" s="34"/>
      <c r="IRK728" s="34"/>
      <c r="IRL728" s="34"/>
      <c r="IRM728" s="34"/>
      <c r="IRN728" s="34"/>
      <c r="IRO728" s="34"/>
      <c r="IRP728" s="34"/>
      <c r="IRQ728" s="34"/>
      <c r="IRR728" s="34"/>
      <c r="IRS728" s="34"/>
      <c r="IRT728" s="34"/>
      <c r="IRU728" s="34"/>
      <c r="IRV728" s="34"/>
      <c r="IRW728" s="34"/>
      <c r="IRX728" s="34"/>
      <c r="IRY728" s="34"/>
      <c r="IRZ728" s="34"/>
      <c r="ISA728" s="34"/>
      <c r="ISB728" s="34"/>
      <c r="ISC728" s="34"/>
      <c r="ISD728" s="34"/>
      <c r="ISE728" s="34"/>
      <c r="ISF728" s="34"/>
      <c r="ISG728" s="34"/>
      <c r="ISH728" s="34"/>
      <c r="ISI728" s="34"/>
      <c r="ISJ728" s="34"/>
      <c r="ISK728" s="34"/>
      <c r="ISL728" s="34"/>
      <c r="ISM728" s="34"/>
      <c r="ISN728" s="34"/>
      <c r="ISO728" s="34"/>
      <c r="ISP728" s="34"/>
      <c r="ISQ728" s="34"/>
      <c r="ISR728" s="34"/>
      <c r="ISS728" s="34"/>
      <c r="IST728" s="34"/>
      <c r="ISU728" s="34"/>
      <c r="ISV728" s="34"/>
      <c r="ISW728" s="34"/>
      <c r="ISX728" s="34"/>
      <c r="ISY728" s="34"/>
      <c r="ISZ728" s="34"/>
      <c r="ITA728" s="34"/>
      <c r="ITB728" s="34"/>
      <c r="ITC728" s="34"/>
      <c r="ITD728" s="34"/>
      <c r="ITE728" s="34"/>
      <c r="ITF728" s="34"/>
      <c r="ITG728" s="34"/>
      <c r="ITH728" s="34"/>
      <c r="ITI728" s="34"/>
      <c r="ITJ728" s="34"/>
      <c r="ITK728" s="34"/>
      <c r="ITL728" s="34"/>
      <c r="ITM728" s="34"/>
      <c r="ITN728" s="34"/>
      <c r="ITO728" s="34"/>
      <c r="ITP728" s="34"/>
      <c r="ITQ728" s="34"/>
      <c r="ITR728" s="34"/>
      <c r="ITS728" s="34"/>
      <c r="ITT728" s="34"/>
      <c r="ITU728" s="34"/>
      <c r="ITV728" s="34"/>
      <c r="ITW728" s="34"/>
      <c r="ITX728" s="34"/>
      <c r="ITY728" s="34"/>
      <c r="ITZ728" s="34"/>
      <c r="IUA728" s="34"/>
      <c r="IUB728" s="34"/>
      <c r="IUC728" s="34"/>
      <c r="IUD728" s="34"/>
      <c r="IUE728" s="34"/>
      <c r="IUF728" s="34"/>
      <c r="IUG728" s="34"/>
      <c r="IUH728" s="34"/>
      <c r="IUI728" s="34"/>
      <c r="IUJ728" s="34"/>
      <c r="IUK728" s="34"/>
      <c r="IUL728" s="34"/>
      <c r="IUM728" s="34"/>
      <c r="IUN728" s="34"/>
      <c r="IUO728" s="34"/>
      <c r="IUP728" s="34"/>
      <c r="IUQ728" s="34"/>
      <c r="IUR728" s="34"/>
      <c r="IUS728" s="34"/>
      <c r="IUT728" s="34"/>
      <c r="IUU728" s="34"/>
      <c r="IUV728" s="34"/>
      <c r="IUW728" s="34"/>
      <c r="IUX728" s="34"/>
      <c r="IUY728" s="34"/>
      <c r="IUZ728" s="34"/>
      <c r="IVA728" s="34"/>
      <c r="IVB728" s="34"/>
      <c r="IVC728" s="34"/>
      <c r="IVD728" s="34"/>
      <c r="IVE728" s="34"/>
      <c r="IVF728" s="34"/>
      <c r="IVG728" s="34"/>
      <c r="IVH728" s="34"/>
      <c r="IVI728" s="34"/>
      <c r="IVJ728" s="34"/>
      <c r="IVK728" s="34"/>
      <c r="IVL728" s="34"/>
      <c r="IVM728" s="34"/>
      <c r="IVN728" s="34"/>
      <c r="IVO728" s="34"/>
      <c r="IVP728" s="34"/>
      <c r="IVQ728" s="34"/>
      <c r="IVR728" s="34"/>
      <c r="IVS728" s="34"/>
      <c r="IVT728" s="34"/>
      <c r="IVU728" s="34"/>
      <c r="IVV728" s="34"/>
      <c r="IVW728" s="34"/>
      <c r="IVX728" s="34"/>
      <c r="IVY728" s="34"/>
      <c r="IVZ728" s="34"/>
      <c r="IWA728" s="34"/>
      <c r="IWB728" s="34"/>
      <c r="IWC728" s="34"/>
      <c r="IWD728" s="34"/>
      <c r="IWE728" s="34"/>
      <c r="IWF728" s="34"/>
      <c r="IWG728" s="34"/>
      <c r="IWH728" s="34"/>
      <c r="IWI728" s="34"/>
      <c r="IWJ728" s="34"/>
      <c r="IWK728" s="34"/>
      <c r="IWL728" s="34"/>
      <c r="IWM728" s="34"/>
      <c r="IWN728" s="34"/>
      <c r="IWO728" s="34"/>
      <c r="IWP728" s="34"/>
      <c r="IWQ728" s="34"/>
      <c r="IWR728" s="34"/>
      <c r="IWS728" s="34"/>
      <c r="IWT728" s="34"/>
      <c r="IWU728" s="34"/>
      <c r="IWV728" s="34"/>
      <c r="IWW728" s="34"/>
      <c r="IWX728" s="34"/>
      <c r="IWY728" s="34"/>
      <c r="IWZ728" s="34"/>
      <c r="IXA728" s="34"/>
      <c r="IXB728" s="34"/>
      <c r="IXC728" s="34"/>
      <c r="IXD728" s="34"/>
      <c r="IXE728" s="34"/>
      <c r="IXF728" s="34"/>
      <c r="IXG728" s="34"/>
      <c r="IXH728" s="34"/>
      <c r="IXI728" s="34"/>
      <c r="IXJ728" s="34"/>
      <c r="IXK728" s="34"/>
      <c r="IXL728" s="34"/>
      <c r="IXM728" s="34"/>
      <c r="IXN728" s="34"/>
      <c r="IXO728" s="34"/>
      <c r="IXP728" s="34"/>
      <c r="IXQ728" s="34"/>
      <c r="IXR728" s="34"/>
      <c r="IXS728" s="34"/>
      <c r="IXT728" s="34"/>
      <c r="IXU728" s="34"/>
      <c r="IXV728" s="34"/>
      <c r="IXW728" s="34"/>
      <c r="IXX728" s="34"/>
      <c r="IXY728" s="34"/>
      <c r="IXZ728" s="34"/>
      <c r="IYA728" s="34"/>
      <c r="IYB728" s="34"/>
      <c r="IYC728" s="34"/>
      <c r="IYD728" s="34"/>
      <c r="IYE728" s="34"/>
      <c r="IYF728" s="34"/>
      <c r="IYG728" s="34"/>
      <c r="IYH728" s="34"/>
      <c r="IYI728" s="34"/>
      <c r="IYJ728" s="34"/>
      <c r="IYK728" s="34"/>
      <c r="IYL728" s="34"/>
      <c r="IYM728" s="34"/>
      <c r="IYN728" s="34"/>
      <c r="IYO728" s="34"/>
      <c r="IYP728" s="34"/>
      <c r="IYQ728" s="34"/>
      <c r="IYR728" s="34"/>
      <c r="IYS728" s="34"/>
      <c r="IYT728" s="34"/>
      <c r="IYU728" s="34"/>
      <c r="IYV728" s="34"/>
      <c r="IYW728" s="34"/>
      <c r="IYX728" s="34"/>
      <c r="IYY728" s="34"/>
      <c r="IYZ728" s="34"/>
      <c r="IZA728" s="34"/>
      <c r="IZB728" s="34"/>
      <c r="IZC728" s="34"/>
      <c r="IZD728" s="34"/>
      <c r="IZE728" s="34"/>
      <c r="IZF728" s="34"/>
      <c r="IZG728" s="34"/>
      <c r="IZH728" s="34"/>
      <c r="IZI728" s="34"/>
      <c r="IZJ728" s="34"/>
      <c r="IZK728" s="34"/>
      <c r="IZL728" s="34"/>
      <c r="IZM728" s="34"/>
      <c r="IZN728" s="34"/>
      <c r="IZO728" s="34"/>
      <c r="IZP728" s="34"/>
      <c r="IZQ728" s="34"/>
      <c r="IZR728" s="34"/>
      <c r="IZS728" s="34"/>
      <c r="IZT728" s="34"/>
      <c r="IZU728" s="34"/>
      <c r="IZV728" s="34"/>
      <c r="IZW728" s="34"/>
      <c r="IZX728" s="34"/>
      <c r="IZY728" s="34"/>
      <c r="IZZ728" s="34"/>
      <c r="JAA728" s="34"/>
      <c r="JAB728" s="34"/>
      <c r="JAC728" s="34"/>
      <c r="JAD728" s="34"/>
      <c r="JAE728" s="34"/>
      <c r="JAF728" s="34"/>
      <c r="JAG728" s="34"/>
      <c r="JAH728" s="34"/>
      <c r="JAI728" s="34"/>
      <c r="JAJ728" s="34"/>
      <c r="JAK728" s="34"/>
      <c r="JAL728" s="34"/>
      <c r="JAM728" s="34"/>
      <c r="JAN728" s="34"/>
      <c r="JAO728" s="34"/>
      <c r="JAP728" s="34"/>
      <c r="JAQ728" s="34"/>
      <c r="JAR728" s="34"/>
      <c r="JAS728" s="34"/>
      <c r="JAT728" s="34"/>
      <c r="JAU728" s="34"/>
      <c r="JAV728" s="34"/>
      <c r="JAW728" s="34"/>
      <c r="JAX728" s="34"/>
      <c r="JAY728" s="34"/>
      <c r="JAZ728" s="34"/>
      <c r="JBA728" s="34"/>
      <c r="JBB728" s="34"/>
      <c r="JBC728" s="34"/>
      <c r="JBD728" s="34"/>
      <c r="JBE728" s="34"/>
      <c r="JBF728" s="34"/>
      <c r="JBG728" s="34"/>
      <c r="JBH728" s="34"/>
      <c r="JBI728" s="34"/>
      <c r="JBJ728" s="34"/>
      <c r="JBK728" s="34"/>
      <c r="JBL728" s="34"/>
      <c r="JBM728" s="34"/>
      <c r="JBN728" s="34"/>
      <c r="JBO728" s="34"/>
      <c r="JBP728" s="34"/>
      <c r="JBQ728" s="34"/>
      <c r="JBR728" s="34"/>
      <c r="JBS728" s="34"/>
      <c r="JBT728" s="34"/>
      <c r="JBU728" s="34"/>
      <c r="JBV728" s="34"/>
      <c r="JBW728" s="34"/>
      <c r="JBX728" s="34"/>
      <c r="JBY728" s="34"/>
      <c r="JBZ728" s="34"/>
      <c r="JCA728" s="34"/>
      <c r="JCB728" s="34"/>
      <c r="JCC728" s="34"/>
      <c r="JCD728" s="34"/>
      <c r="JCE728" s="34"/>
      <c r="JCF728" s="34"/>
      <c r="JCG728" s="34"/>
      <c r="JCH728" s="34"/>
      <c r="JCI728" s="34"/>
      <c r="JCJ728" s="34"/>
      <c r="JCK728" s="34"/>
      <c r="JCL728" s="34"/>
      <c r="JCM728" s="34"/>
      <c r="JCN728" s="34"/>
      <c r="JCO728" s="34"/>
      <c r="JCP728" s="34"/>
      <c r="JCQ728" s="34"/>
      <c r="JCR728" s="34"/>
      <c r="JCS728" s="34"/>
      <c r="JCT728" s="34"/>
      <c r="JCU728" s="34"/>
      <c r="JCV728" s="34"/>
      <c r="JCW728" s="34"/>
      <c r="JCX728" s="34"/>
      <c r="JCY728" s="34"/>
      <c r="JCZ728" s="34"/>
      <c r="JDA728" s="34"/>
      <c r="JDB728" s="34"/>
      <c r="JDC728" s="34"/>
      <c r="JDD728" s="34"/>
      <c r="JDE728" s="34"/>
      <c r="JDF728" s="34"/>
      <c r="JDG728" s="34"/>
      <c r="JDH728" s="34"/>
      <c r="JDI728" s="34"/>
      <c r="JDJ728" s="34"/>
      <c r="JDK728" s="34"/>
      <c r="JDL728" s="34"/>
      <c r="JDM728" s="34"/>
      <c r="JDN728" s="34"/>
      <c r="JDO728" s="34"/>
      <c r="JDP728" s="34"/>
      <c r="JDQ728" s="34"/>
      <c r="JDR728" s="34"/>
      <c r="JDS728" s="34"/>
      <c r="JDT728" s="34"/>
      <c r="JDU728" s="34"/>
      <c r="JDV728" s="34"/>
      <c r="JDW728" s="34"/>
      <c r="JDX728" s="34"/>
      <c r="JDY728" s="34"/>
      <c r="JDZ728" s="34"/>
      <c r="JEA728" s="34"/>
      <c r="JEB728" s="34"/>
      <c r="JEC728" s="34"/>
      <c r="JED728" s="34"/>
      <c r="JEE728" s="34"/>
      <c r="JEF728" s="34"/>
      <c r="JEG728" s="34"/>
      <c r="JEH728" s="34"/>
      <c r="JEI728" s="34"/>
      <c r="JEJ728" s="34"/>
      <c r="JEK728" s="34"/>
      <c r="JEL728" s="34"/>
      <c r="JEM728" s="34"/>
      <c r="JEN728" s="34"/>
      <c r="JEO728" s="34"/>
      <c r="JEP728" s="34"/>
      <c r="JEQ728" s="34"/>
      <c r="JER728" s="34"/>
      <c r="JES728" s="34"/>
      <c r="JET728" s="34"/>
      <c r="JEU728" s="34"/>
      <c r="JEV728" s="34"/>
      <c r="JEW728" s="34"/>
      <c r="JEX728" s="34"/>
      <c r="JEY728" s="34"/>
      <c r="JEZ728" s="34"/>
      <c r="JFA728" s="34"/>
      <c r="JFB728" s="34"/>
      <c r="JFC728" s="34"/>
      <c r="JFD728" s="34"/>
      <c r="JFE728" s="34"/>
      <c r="JFF728" s="34"/>
      <c r="JFG728" s="34"/>
      <c r="JFH728" s="34"/>
      <c r="JFI728" s="34"/>
      <c r="JFJ728" s="34"/>
      <c r="JFK728" s="34"/>
      <c r="JFL728" s="34"/>
      <c r="JFM728" s="34"/>
      <c r="JFN728" s="34"/>
      <c r="JFO728" s="34"/>
      <c r="JFP728" s="34"/>
      <c r="JFQ728" s="34"/>
      <c r="JFR728" s="34"/>
      <c r="JFS728" s="34"/>
      <c r="JFT728" s="34"/>
      <c r="JFU728" s="34"/>
      <c r="JFV728" s="34"/>
      <c r="JFW728" s="34"/>
      <c r="JFX728" s="34"/>
      <c r="JFY728" s="34"/>
      <c r="JFZ728" s="34"/>
      <c r="JGA728" s="34"/>
      <c r="JGB728" s="34"/>
      <c r="JGC728" s="34"/>
      <c r="JGD728" s="34"/>
      <c r="JGE728" s="34"/>
      <c r="JGF728" s="34"/>
      <c r="JGG728" s="34"/>
      <c r="JGH728" s="34"/>
      <c r="JGI728" s="34"/>
      <c r="JGJ728" s="34"/>
      <c r="JGK728" s="34"/>
      <c r="JGL728" s="34"/>
      <c r="JGM728" s="34"/>
      <c r="JGN728" s="34"/>
      <c r="JGO728" s="34"/>
      <c r="JGP728" s="34"/>
      <c r="JGQ728" s="34"/>
      <c r="JGR728" s="34"/>
      <c r="JGS728" s="34"/>
      <c r="JGT728" s="34"/>
      <c r="JGU728" s="34"/>
      <c r="JGV728" s="34"/>
      <c r="JGW728" s="34"/>
      <c r="JGX728" s="34"/>
      <c r="JGY728" s="34"/>
      <c r="JGZ728" s="34"/>
      <c r="JHA728" s="34"/>
      <c r="JHB728" s="34"/>
      <c r="JHC728" s="34"/>
      <c r="JHD728" s="34"/>
      <c r="JHE728" s="34"/>
      <c r="JHF728" s="34"/>
      <c r="JHG728" s="34"/>
      <c r="JHH728" s="34"/>
      <c r="JHI728" s="34"/>
      <c r="JHJ728" s="34"/>
      <c r="JHK728" s="34"/>
      <c r="JHL728" s="34"/>
      <c r="JHM728" s="34"/>
      <c r="JHN728" s="34"/>
      <c r="JHO728" s="34"/>
      <c r="JHP728" s="34"/>
      <c r="JHQ728" s="34"/>
      <c r="JHR728" s="34"/>
      <c r="JHS728" s="34"/>
      <c r="JHT728" s="34"/>
      <c r="JHU728" s="34"/>
      <c r="JHV728" s="34"/>
      <c r="JHW728" s="34"/>
      <c r="JHX728" s="34"/>
      <c r="JHY728" s="34"/>
      <c r="JHZ728" s="34"/>
      <c r="JIA728" s="34"/>
      <c r="JIB728" s="34"/>
      <c r="JIC728" s="34"/>
      <c r="JID728" s="34"/>
      <c r="JIE728" s="34"/>
      <c r="JIF728" s="34"/>
      <c r="JIG728" s="34"/>
      <c r="JIH728" s="34"/>
      <c r="JII728" s="34"/>
      <c r="JIJ728" s="34"/>
      <c r="JIK728" s="34"/>
      <c r="JIL728" s="34"/>
      <c r="JIM728" s="34"/>
      <c r="JIN728" s="34"/>
      <c r="JIO728" s="34"/>
      <c r="JIP728" s="34"/>
      <c r="JIQ728" s="34"/>
      <c r="JIR728" s="34"/>
      <c r="JIS728" s="34"/>
      <c r="JIT728" s="34"/>
      <c r="JIU728" s="34"/>
      <c r="JIV728" s="34"/>
      <c r="JIW728" s="34"/>
      <c r="JIX728" s="34"/>
      <c r="JIY728" s="34"/>
      <c r="JIZ728" s="34"/>
      <c r="JJA728" s="34"/>
      <c r="JJB728" s="34"/>
      <c r="JJC728" s="34"/>
      <c r="JJD728" s="34"/>
      <c r="JJE728" s="34"/>
      <c r="JJF728" s="34"/>
      <c r="JJG728" s="34"/>
      <c r="JJH728" s="34"/>
      <c r="JJI728" s="34"/>
      <c r="JJJ728" s="34"/>
      <c r="JJK728" s="34"/>
      <c r="JJL728" s="34"/>
      <c r="JJM728" s="34"/>
      <c r="JJN728" s="34"/>
      <c r="JJO728" s="34"/>
      <c r="JJP728" s="34"/>
      <c r="JJQ728" s="34"/>
      <c r="JJR728" s="34"/>
      <c r="JJS728" s="34"/>
      <c r="JJT728" s="34"/>
      <c r="JJU728" s="34"/>
      <c r="JJV728" s="34"/>
      <c r="JJW728" s="34"/>
      <c r="JJX728" s="34"/>
      <c r="JJY728" s="34"/>
      <c r="JJZ728" s="34"/>
      <c r="JKA728" s="34"/>
      <c r="JKB728" s="34"/>
      <c r="JKC728" s="34"/>
      <c r="JKD728" s="34"/>
      <c r="JKE728" s="34"/>
      <c r="JKF728" s="34"/>
      <c r="JKG728" s="34"/>
      <c r="JKH728" s="34"/>
      <c r="JKI728" s="34"/>
      <c r="JKJ728" s="34"/>
      <c r="JKK728" s="34"/>
      <c r="JKL728" s="34"/>
      <c r="JKM728" s="34"/>
      <c r="JKN728" s="34"/>
      <c r="JKO728" s="34"/>
      <c r="JKP728" s="34"/>
      <c r="JKQ728" s="34"/>
      <c r="JKR728" s="34"/>
      <c r="JKS728" s="34"/>
      <c r="JKT728" s="34"/>
      <c r="JKU728" s="34"/>
      <c r="JKV728" s="34"/>
      <c r="JKW728" s="34"/>
      <c r="JKX728" s="34"/>
      <c r="JKY728" s="34"/>
      <c r="JKZ728" s="34"/>
      <c r="JLA728" s="34"/>
      <c r="JLB728" s="34"/>
      <c r="JLC728" s="34"/>
      <c r="JLD728" s="34"/>
      <c r="JLE728" s="34"/>
      <c r="JLF728" s="34"/>
      <c r="JLG728" s="34"/>
      <c r="JLH728" s="34"/>
      <c r="JLI728" s="34"/>
      <c r="JLJ728" s="34"/>
      <c r="JLK728" s="34"/>
      <c r="JLL728" s="34"/>
      <c r="JLM728" s="34"/>
      <c r="JLN728" s="34"/>
      <c r="JLO728" s="34"/>
      <c r="JLP728" s="34"/>
      <c r="JLQ728" s="34"/>
      <c r="JLR728" s="34"/>
      <c r="JLS728" s="34"/>
      <c r="JLT728" s="34"/>
      <c r="JLU728" s="34"/>
      <c r="JLV728" s="34"/>
      <c r="JLW728" s="34"/>
      <c r="JLX728" s="34"/>
      <c r="JLY728" s="34"/>
      <c r="JLZ728" s="34"/>
      <c r="JMA728" s="34"/>
      <c r="JMB728" s="34"/>
      <c r="JMC728" s="34"/>
      <c r="JMD728" s="34"/>
      <c r="JME728" s="34"/>
      <c r="JMF728" s="34"/>
      <c r="JMG728" s="34"/>
      <c r="JMH728" s="34"/>
      <c r="JMI728" s="34"/>
      <c r="JMJ728" s="34"/>
      <c r="JMK728" s="34"/>
      <c r="JML728" s="34"/>
      <c r="JMM728" s="34"/>
      <c r="JMN728" s="34"/>
      <c r="JMO728" s="34"/>
      <c r="JMP728" s="34"/>
      <c r="JMQ728" s="34"/>
      <c r="JMR728" s="34"/>
      <c r="JMS728" s="34"/>
      <c r="JMT728" s="34"/>
      <c r="JMU728" s="34"/>
      <c r="JMV728" s="34"/>
      <c r="JMW728" s="34"/>
      <c r="JMX728" s="34"/>
      <c r="JMY728" s="34"/>
      <c r="JMZ728" s="34"/>
      <c r="JNA728" s="34"/>
      <c r="JNB728" s="34"/>
      <c r="JNC728" s="34"/>
      <c r="JND728" s="34"/>
      <c r="JNE728" s="34"/>
      <c r="JNF728" s="34"/>
      <c r="JNG728" s="34"/>
      <c r="JNH728" s="34"/>
      <c r="JNI728" s="34"/>
      <c r="JNJ728" s="34"/>
      <c r="JNK728" s="34"/>
      <c r="JNL728" s="34"/>
      <c r="JNM728" s="34"/>
      <c r="JNN728" s="34"/>
      <c r="JNO728" s="34"/>
      <c r="JNP728" s="34"/>
      <c r="JNQ728" s="34"/>
      <c r="JNR728" s="34"/>
      <c r="JNS728" s="34"/>
      <c r="JNT728" s="34"/>
      <c r="JNU728" s="34"/>
      <c r="JNV728" s="34"/>
      <c r="JNW728" s="34"/>
      <c r="JNX728" s="34"/>
      <c r="JNY728" s="34"/>
      <c r="JNZ728" s="34"/>
      <c r="JOA728" s="34"/>
      <c r="JOB728" s="34"/>
      <c r="JOC728" s="34"/>
      <c r="JOD728" s="34"/>
      <c r="JOE728" s="34"/>
      <c r="JOF728" s="34"/>
      <c r="JOG728" s="34"/>
      <c r="JOH728" s="34"/>
      <c r="JOI728" s="34"/>
      <c r="JOJ728" s="34"/>
      <c r="JOK728" s="34"/>
      <c r="JOL728" s="34"/>
      <c r="JOM728" s="34"/>
      <c r="JON728" s="34"/>
      <c r="JOO728" s="34"/>
      <c r="JOP728" s="34"/>
      <c r="JOQ728" s="34"/>
      <c r="JOR728" s="34"/>
      <c r="JOS728" s="34"/>
      <c r="JOT728" s="34"/>
      <c r="JOU728" s="34"/>
      <c r="JOV728" s="34"/>
      <c r="JOW728" s="34"/>
      <c r="JOX728" s="34"/>
      <c r="JOY728" s="34"/>
      <c r="JOZ728" s="34"/>
      <c r="JPA728" s="34"/>
      <c r="JPB728" s="34"/>
      <c r="JPC728" s="34"/>
      <c r="JPD728" s="34"/>
      <c r="JPE728" s="34"/>
      <c r="JPF728" s="34"/>
      <c r="JPG728" s="34"/>
      <c r="JPH728" s="34"/>
      <c r="JPI728" s="34"/>
      <c r="JPJ728" s="34"/>
      <c r="JPK728" s="34"/>
      <c r="JPL728" s="34"/>
      <c r="JPM728" s="34"/>
      <c r="JPN728" s="34"/>
      <c r="JPO728" s="34"/>
      <c r="JPP728" s="34"/>
      <c r="JPQ728" s="34"/>
      <c r="JPR728" s="34"/>
      <c r="JPS728" s="34"/>
      <c r="JPT728" s="34"/>
      <c r="JPU728" s="34"/>
      <c r="JPV728" s="34"/>
      <c r="JPW728" s="34"/>
      <c r="JPX728" s="34"/>
      <c r="JPY728" s="34"/>
      <c r="JPZ728" s="34"/>
      <c r="JQA728" s="34"/>
      <c r="JQB728" s="34"/>
      <c r="JQC728" s="34"/>
      <c r="JQD728" s="34"/>
      <c r="JQE728" s="34"/>
      <c r="JQF728" s="34"/>
      <c r="JQG728" s="34"/>
      <c r="JQH728" s="34"/>
      <c r="JQI728" s="34"/>
      <c r="JQJ728" s="34"/>
      <c r="JQK728" s="34"/>
      <c r="JQL728" s="34"/>
      <c r="JQM728" s="34"/>
      <c r="JQN728" s="34"/>
      <c r="JQO728" s="34"/>
      <c r="JQP728" s="34"/>
      <c r="JQQ728" s="34"/>
      <c r="JQR728" s="34"/>
      <c r="JQS728" s="34"/>
      <c r="JQT728" s="34"/>
      <c r="JQU728" s="34"/>
      <c r="JQV728" s="34"/>
      <c r="JQW728" s="34"/>
      <c r="JQX728" s="34"/>
      <c r="JQY728" s="34"/>
      <c r="JQZ728" s="34"/>
      <c r="JRA728" s="34"/>
      <c r="JRB728" s="34"/>
      <c r="JRC728" s="34"/>
      <c r="JRD728" s="34"/>
      <c r="JRE728" s="34"/>
      <c r="JRF728" s="34"/>
      <c r="JRG728" s="34"/>
      <c r="JRH728" s="34"/>
      <c r="JRI728" s="34"/>
      <c r="JRJ728" s="34"/>
      <c r="JRK728" s="34"/>
      <c r="JRL728" s="34"/>
      <c r="JRM728" s="34"/>
      <c r="JRN728" s="34"/>
      <c r="JRO728" s="34"/>
      <c r="JRP728" s="34"/>
      <c r="JRQ728" s="34"/>
      <c r="JRR728" s="34"/>
      <c r="JRS728" s="34"/>
      <c r="JRT728" s="34"/>
      <c r="JRU728" s="34"/>
      <c r="JRV728" s="34"/>
      <c r="JRW728" s="34"/>
      <c r="JRX728" s="34"/>
      <c r="JRY728" s="34"/>
      <c r="JRZ728" s="34"/>
      <c r="JSA728" s="34"/>
      <c r="JSB728" s="34"/>
      <c r="JSC728" s="34"/>
      <c r="JSD728" s="34"/>
      <c r="JSE728" s="34"/>
      <c r="JSF728" s="34"/>
      <c r="JSG728" s="34"/>
      <c r="JSH728" s="34"/>
      <c r="JSI728" s="34"/>
      <c r="JSJ728" s="34"/>
      <c r="JSK728" s="34"/>
      <c r="JSL728" s="34"/>
      <c r="JSM728" s="34"/>
      <c r="JSN728" s="34"/>
      <c r="JSO728" s="34"/>
      <c r="JSP728" s="34"/>
      <c r="JSQ728" s="34"/>
      <c r="JSR728" s="34"/>
      <c r="JSS728" s="34"/>
      <c r="JST728" s="34"/>
      <c r="JSU728" s="34"/>
      <c r="JSV728" s="34"/>
      <c r="JSW728" s="34"/>
      <c r="JSX728" s="34"/>
      <c r="JSY728" s="34"/>
      <c r="JSZ728" s="34"/>
      <c r="JTA728" s="34"/>
      <c r="JTB728" s="34"/>
      <c r="JTC728" s="34"/>
      <c r="JTD728" s="34"/>
      <c r="JTE728" s="34"/>
      <c r="JTF728" s="34"/>
      <c r="JTG728" s="34"/>
      <c r="JTH728" s="34"/>
      <c r="JTI728" s="34"/>
      <c r="JTJ728" s="34"/>
      <c r="JTK728" s="34"/>
      <c r="JTL728" s="34"/>
      <c r="JTM728" s="34"/>
      <c r="JTN728" s="34"/>
      <c r="JTO728" s="34"/>
      <c r="JTP728" s="34"/>
      <c r="JTQ728" s="34"/>
      <c r="JTR728" s="34"/>
      <c r="JTS728" s="34"/>
      <c r="JTT728" s="34"/>
      <c r="JTU728" s="34"/>
      <c r="JTV728" s="34"/>
      <c r="JTW728" s="34"/>
      <c r="JTX728" s="34"/>
      <c r="JTY728" s="34"/>
      <c r="JTZ728" s="34"/>
      <c r="JUA728" s="34"/>
      <c r="JUB728" s="34"/>
      <c r="JUC728" s="34"/>
      <c r="JUD728" s="34"/>
      <c r="JUE728" s="34"/>
      <c r="JUF728" s="34"/>
      <c r="JUG728" s="34"/>
      <c r="JUH728" s="34"/>
      <c r="JUI728" s="34"/>
      <c r="JUJ728" s="34"/>
      <c r="JUK728" s="34"/>
      <c r="JUL728" s="34"/>
      <c r="JUM728" s="34"/>
      <c r="JUN728" s="34"/>
      <c r="JUO728" s="34"/>
      <c r="JUP728" s="34"/>
      <c r="JUQ728" s="34"/>
      <c r="JUR728" s="34"/>
      <c r="JUS728" s="34"/>
      <c r="JUT728" s="34"/>
      <c r="JUU728" s="34"/>
      <c r="JUV728" s="34"/>
      <c r="JUW728" s="34"/>
      <c r="JUX728" s="34"/>
      <c r="JUY728" s="34"/>
      <c r="JUZ728" s="34"/>
      <c r="JVA728" s="34"/>
      <c r="JVB728" s="34"/>
      <c r="JVC728" s="34"/>
      <c r="JVD728" s="34"/>
      <c r="JVE728" s="34"/>
      <c r="JVF728" s="34"/>
      <c r="JVG728" s="34"/>
      <c r="JVH728" s="34"/>
      <c r="JVI728" s="34"/>
      <c r="JVJ728" s="34"/>
      <c r="JVK728" s="34"/>
      <c r="JVL728" s="34"/>
      <c r="JVM728" s="34"/>
      <c r="JVN728" s="34"/>
      <c r="JVO728" s="34"/>
      <c r="JVP728" s="34"/>
      <c r="JVQ728" s="34"/>
      <c r="JVR728" s="34"/>
      <c r="JVS728" s="34"/>
      <c r="JVT728" s="34"/>
      <c r="JVU728" s="34"/>
      <c r="JVV728" s="34"/>
      <c r="JVW728" s="34"/>
      <c r="JVX728" s="34"/>
      <c r="JVY728" s="34"/>
      <c r="JVZ728" s="34"/>
      <c r="JWA728" s="34"/>
      <c r="JWB728" s="34"/>
      <c r="JWC728" s="34"/>
      <c r="JWD728" s="34"/>
      <c r="JWE728" s="34"/>
      <c r="JWF728" s="34"/>
      <c r="JWG728" s="34"/>
      <c r="JWH728" s="34"/>
      <c r="JWI728" s="34"/>
      <c r="JWJ728" s="34"/>
      <c r="JWK728" s="34"/>
      <c r="JWL728" s="34"/>
      <c r="JWM728" s="34"/>
      <c r="JWN728" s="34"/>
      <c r="JWO728" s="34"/>
      <c r="JWP728" s="34"/>
      <c r="JWQ728" s="34"/>
      <c r="JWR728" s="34"/>
      <c r="JWS728" s="34"/>
      <c r="JWT728" s="34"/>
      <c r="JWU728" s="34"/>
      <c r="JWV728" s="34"/>
      <c r="JWW728" s="34"/>
      <c r="JWX728" s="34"/>
      <c r="JWY728" s="34"/>
      <c r="JWZ728" s="34"/>
      <c r="JXA728" s="34"/>
      <c r="JXB728" s="34"/>
      <c r="JXC728" s="34"/>
      <c r="JXD728" s="34"/>
      <c r="JXE728" s="34"/>
      <c r="JXF728" s="34"/>
      <c r="JXG728" s="34"/>
      <c r="JXH728" s="34"/>
      <c r="JXI728" s="34"/>
      <c r="JXJ728" s="34"/>
      <c r="JXK728" s="34"/>
      <c r="JXL728" s="34"/>
      <c r="JXM728" s="34"/>
      <c r="JXN728" s="34"/>
      <c r="JXO728" s="34"/>
      <c r="JXP728" s="34"/>
      <c r="JXQ728" s="34"/>
      <c r="JXR728" s="34"/>
      <c r="JXS728" s="34"/>
      <c r="JXT728" s="34"/>
      <c r="JXU728" s="34"/>
      <c r="JXV728" s="34"/>
      <c r="JXW728" s="34"/>
      <c r="JXX728" s="34"/>
      <c r="JXY728" s="34"/>
      <c r="JXZ728" s="34"/>
      <c r="JYA728" s="34"/>
      <c r="JYB728" s="34"/>
      <c r="JYC728" s="34"/>
      <c r="JYD728" s="34"/>
      <c r="JYE728" s="34"/>
      <c r="JYF728" s="34"/>
      <c r="JYG728" s="34"/>
      <c r="JYH728" s="34"/>
      <c r="JYI728" s="34"/>
      <c r="JYJ728" s="34"/>
      <c r="JYK728" s="34"/>
      <c r="JYL728" s="34"/>
      <c r="JYM728" s="34"/>
      <c r="JYN728" s="34"/>
      <c r="JYO728" s="34"/>
      <c r="JYP728" s="34"/>
      <c r="JYQ728" s="34"/>
      <c r="JYR728" s="34"/>
      <c r="JYS728" s="34"/>
      <c r="JYT728" s="34"/>
      <c r="JYU728" s="34"/>
      <c r="JYV728" s="34"/>
      <c r="JYW728" s="34"/>
      <c r="JYX728" s="34"/>
      <c r="JYY728" s="34"/>
      <c r="JYZ728" s="34"/>
      <c r="JZA728" s="34"/>
      <c r="JZB728" s="34"/>
      <c r="JZC728" s="34"/>
      <c r="JZD728" s="34"/>
      <c r="JZE728" s="34"/>
      <c r="JZF728" s="34"/>
      <c r="JZG728" s="34"/>
      <c r="JZH728" s="34"/>
      <c r="JZI728" s="34"/>
      <c r="JZJ728" s="34"/>
      <c r="JZK728" s="34"/>
      <c r="JZL728" s="34"/>
      <c r="JZM728" s="34"/>
      <c r="JZN728" s="34"/>
      <c r="JZO728" s="34"/>
      <c r="JZP728" s="34"/>
      <c r="JZQ728" s="34"/>
      <c r="JZR728" s="34"/>
      <c r="JZS728" s="34"/>
      <c r="JZT728" s="34"/>
      <c r="JZU728" s="34"/>
      <c r="JZV728" s="34"/>
      <c r="JZW728" s="34"/>
      <c r="JZX728" s="34"/>
      <c r="JZY728" s="34"/>
      <c r="JZZ728" s="34"/>
      <c r="KAA728" s="34"/>
      <c r="KAB728" s="34"/>
      <c r="KAC728" s="34"/>
      <c r="KAD728" s="34"/>
      <c r="KAE728" s="34"/>
      <c r="KAF728" s="34"/>
      <c r="KAG728" s="34"/>
      <c r="KAH728" s="34"/>
      <c r="KAI728" s="34"/>
      <c r="KAJ728" s="34"/>
      <c r="KAK728" s="34"/>
      <c r="KAL728" s="34"/>
      <c r="KAM728" s="34"/>
      <c r="KAN728" s="34"/>
      <c r="KAO728" s="34"/>
      <c r="KAP728" s="34"/>
      <c r="KAQ728" s="34"/>
      <c r="KAR728" s="34"/>
      <c r="KAS728" s="34"/>
      <c r="KAT728" s="34"/>
      <c r="KAU728" s="34"/>
      <c r="KAV728" s="34"/>
      <c r="KAW728" s="34"/>
      <c r="KAX728" s="34"/>
      <c r="KAY728" s="34"/>
      <c r="KAZ728" s="34"/>
      <c r="KBA728" s="34"/>
      <c r="KBB728" s="34"/>
      <c r="KBC728" s="34"/>
      <c r="KBD728" s="34"/>
      <c r="KBE728" s="34"/>
      <c r="KBF728" s="34"/>
      <c r="KBG728" s="34"/>
      <c r="KBH728" s="34"/>
      <c r="KBI728" s="34"/>
      <c r="KBJ728" s="34"/>
      <c r="KBK728" s="34"/>
      <c r="KBL728" s="34"/>
      <c r="KBM728" s="34"/>
      <c r="KBN728" s="34"/>
      <c r="KBO728" s="34"/>
      <c r="KBP728" s="34"/>
      <c r="KBQ728" s="34"/>
      <c r="KBR728" s="34"/>
      <c r="KBS728" s="34"/>
      <c r="KBT728" s="34"/>
      <c r="KBU728" s="34"/>
      <c r="KBV728" s="34"/>
      <c r="KBW728" s="34"/>
      <c r="KBX728" s="34"/>
      <c r="KBY728" s="34"/>
      <c r="KBZ728" s="34"/>
      <c r="KCA728" s="34"/>
      <c r="KCB728" s="34"/>
      <c r="KCC728" s="34"/>
      <c r="KCD728" s="34"/>
      <c r="KCE728" s="34"/>
      <c r="KCF728" s="34"/>
      <c r="KCG728" s="34"/>
      <c r="KCH728" s="34"/>
      <c r="KCI728" s="34"/>
      <c r="KCJ728" s="34"/>
      <c r="KCK728" s="34"/>
      <c r="KCL728" s="34"/>
      <c r="KCM728" s="34"/>
      <c r="KCN728" s="34"/>
      <c r="KCO728" s="34"/>
      <c r="KCP728" s="34"/>
      <c r="KCQ728" s="34"/>
      <c r="KCR728" s="34"/>
      <c r="KCS728" s="34"/>
      <c r="KCT728" s="34"/>
      <c r="KCU728" s="34"/>
      <c r="KCV728" s="34"/>
      <c r="KCW728" s="34"/>
      <c r="KCX728" s="34"/>
      <c r="KCY728" s="34"/>
      <c r="KCZ728" s="34"/>
      <c r="KDA728" s="34"/>
      <c r="KDB728" s="34"/>
      <c r="KDC728" s="34"/>
      <c r="KDD728" s="34"/>
      <c r="KDE728" s="34"/>
      <c r="KDF728" s="34"/>
      <c r="KDG728" s="34"/>
      <c r="KDH728" s="34"/>
      <c r="KDI728" s="34"/>
      <c r="KDJ728" s="34"/>
      <c r="KDK728" s="34"/>
      <c r="KDL728" s="34"/>
      <c r="KDM728" s="34"/>
      <c r="KDN728" s="34"/>
      <c r="KDO728" s="34"/>
      <c r="KDP728" s="34"/>
      <c r="KDQ728" s="34"/>
      <c r="KDR728" s="34"/>
      <c r="KDS728" s="34"/>
      <c r="KDT728" s="34"/>
      <c r="KDU728" s="34"/>
      <c r="KDV728" s="34"/>
      <c r="KDW728" s="34"/>
      <c r="KDX728" s="34"/>
      <c r="KDY728" s="34"/>
      <c r="KDZ728" s="34"/>
      <c r="KEA728" s="34"/>
      <c r="KEB728" s="34"/>
      <c r="KEC728" s="34"/>
      <c r="KED728" s="34"/>
      <c r="KEE728" s="34"/>
      <c r="KEF728" s="34"/>
      <c r="KEG728" s="34"/>
      <c r="KEH728" s="34"/>
      <c r="KEI728" s="34"/>
      <c r="KEJ728" s="34"/>
      <c r="KEK728" s="34"/>
      <c r="KEL728" s="34"/>
      <c r="KEM728" s="34"/>
      <c r="KEN728" s="34"/>
      <c r="KEO728" s="34"/>
      <c r="KEP728" s="34"/>
      <c r="KEQ728" s="34"/>
      <c r="KER728" s="34"/>
      <c r="KES728" s="34"/>
      <c r="KET728" s="34"/>
      <c r="KEU728" s="34"/>
      <c r="KEV728" s="34"/>
      <c r="KEW728" s="34"/>
      <c r="KEX728" s="34"/>
      <c r="KEY728" s="34"/>
      <c r="KEZ728" s="34"/>
      <c r="KFA728" s="34"/>
      <c r="KFB728" s="34"/>
      <c r="KFC728" s="34"/>
      <c r="KFD728" s="34"/>
      <c r="KFE728" s="34"/>
      <c r="KFF728" s="34"/>
      <c r="KFG728" s="34"/>
      <c r="KFH728" s="34"/>
      <c r="KFI728" s="34"/>
      <c r="KFJ728" s="34"/>
      <c r="KFK728" s="34"/>
      <c r="KFL728" s="34"/>
      <c r="KFM728" s="34"/>
      <c r="KFN728" s="34"/>
      <c r="KFO728" s="34"/>
      <c r="KFP728" s="34"/>
      <c r="KFQ728" s="34"/>
      <c r="KFR728" s="34"/>
      <c r="KFS728" s="34"/>
      <c r="KFT728" s="34"/>
      <c r="KFU728" s="34"/>
      <c r="KFV728" s="34"/>
      <c r="KFW728" s="34"/>
      <c r="KFX728" s="34"/>
      <c r="KFY728" s="34"/>
      <c r="KFZ728" s="34"/>
      <c r="KGA728" s="34"/>
      <c r="KGB728" s="34"/>
      <c r="KGC728" s="34"/>
      <c r="KGD728" s="34"/>
      <c r="KGE728" s="34"/>
      <c r="KGF728" s="34"/>
      <c r="KGG728" s="34"/>
      <c r="KGH728" s="34"/>
      <c r="KGI728" s="34"/>
      <c r="KGJ728" s="34"/>
      <c r="KGK728" s="34"/>
      <c r="KGL728" s="34"/>
      <c r="KGM728" s="34"/>
      <c r="KGN728" s="34"/>
      <c r="KGO728" s="34"/>
      <c r="KGP728" s="34"/>
      <c r="KGQ728" s="34"/>
      <c r="KGR728" s="34"/>
      <c r="KGS728" s="34"/>
      <c r="KGT728" s="34"/>
      <c r="KGU728" s="34"/>
      <c r="KGV728" s="34"/>
      <c r="KGW728" s="34"/>
      <c r="KGX728" s="34"/>
      <c r="KGY728" s="34"/>
      <c r="KGZ728" s="34"/>
      <c r="KHA728" s="34"/>
      <c r="KHB728" s="34"/>
      <c r="KHC728" s="34"/>
      <c r="KHD728" s="34"/>
      <c r="KHE728" s="34"/>
      <c r="KHF728" s="34"/>
      <c r="KHG728" s="34"/>
      <c r="KHH728" s="34"/>
      <c r="KHI728" s="34"/>
      <c r="KHJ728" s="34"/>
      <c r="KHK728" s="34"/>
      <c r="KHL728" s="34"/>
      <c r="KHM728" s="34"/>
      <c r="KHN728" s="34"/>
      <c r="KHO728" s="34"/>
      <c r="KHP728" s="34"/>
      <c r="KHQ728" s="34"/>
      <c r="KHR728" s="34"/>
      <c r="KHS728" s="34"/>
      <c r="KHT728" s="34"/>
      <c r="KHU728" s="34"/>
      <c r="KHV728" s="34"/>
      <c r="KHW728" s="34"/>
      <c r="KHX728" s="34"/>
      <c r="KHY728" s="34"/>
      <c r="KHZ728" s="34"/>
      <c r="KIA728" s="34"/>
      <c r="KIB728" s="34"/>
      <c r="KIC728" s="34"/>
      <c r="KID728" s="34"/>
      <c r="KIE728" s="34"/>
      <c r="KIF728" s="34"/>
      <c r="KIG728" s="34"/>
      <c r="KIH728" s="34"/>
      <c r="KII728" s="34"/>
      <c r="KIJ728" s="34"/>
      <c r="KIK728" s="34"/>
      <c r="KIL728" s="34"/>
      <c r="KIM728" s="34"/>
      <c r="KIN728" s="34"/>
      <c r="KIO728" s="34"/>
      <c r="KIP728" s="34"/>
      <c r="KIQ728" s="34"/>
      <c r="KIR728" s="34"/>
      <c r="KIS728" s="34"/>
      <c r="KIT728" s="34"/>
      <c r="KIU728" s="34"/>
      <c r="KIV728" s="34"/>
      <c r="KIW728" s="34"/>
      <c r="KIX728" s="34"/>
      <c r="KIY728" s="34"/>
      <c r="KIZ728" s="34"/>
      <c r="KJA728" s="34"/>
      <c r="KJB728" s="34"/>
      <c r="KJC728" s="34"/>
      <c r="KJD728" s="34"/>
      <c r="KJE728" s="34"/>
      <c r="KJF728" s="34"/>
      <c r="KJG728" s="34"/>
      <c r="KJH728" s="34"/>
      <c r="KJI728" s="34"/>
      <c r="KJJ728" s="34"/>
      <c r="KJK728" s="34"/>
      <c r="KJL728" s="34"/>
      <c r="KJM728" s="34"/>
      <c r="KJN728" s="34"/>
      <c r="KJO728" s="34"/>
      <c r="KJP728" s="34"/>
      <c r="KJQ728" s="34"/>
      <c r="KJR728" s="34"/>
      <c r="KJS728" s="34"/>
      <c r="KJT728" s="34"/>
      <c r="KJU728" s="34"/>
      <c r="KJV728" s="34"/>
      <c r="KJW728" s="34"/>
      <c r="KJX728" s="34"/>
      <c r="KJY728" s="34"/>
      <c r="KJZ728" s="34"/>
      <c r="KKA728" s="34"/>
      <c r="KKB728" s="34"/>
      <c r="KKC728" s="34"/>
      <c r="KKD728" s="34"/>
      <c r="KKE728" s="34"/>
      <c r="KKF728" s="34"/>
      <c r="KKG728" s="34"/>
      <c r="KKH728" s="34"/>
      <c r="KKI728" s="34"/>
      <c r="KKJ728" s="34"/>
      <c r="KKK728" s="34"/>
      <c r="KKL728" s="34"/>
      <c r="KKM728" s="34"/>
      <c r="KKN728" s="34"/>
      <c r="KKO728" s="34"/>
      <c r="KKP728" s="34"/>
      <c r="KKQ728" s="34"/>
      <c r="KKR728" s="34"/>
      <c r="KKS728" s="34"/>
      <c r="KKT728" s="34"/>
      <c r="KKU728" s="34"/>
      <c r="KKV728" s="34"/>
      <c r="KKW728" s="34"/>
      <c r="KKX728" s="34"/>
      <c r="KKY728" s="34"/>
      <c r="KKZ728" s="34"/>
      <c r="KLA728" s="34"/>
      <c r="KLB728" s="34"/>
      <c r="KLC728" s="34"/>
      <c r="KLD728" s="34"/>
      <c r="KLE728" s="34"/>
      <c r="KLF728" s="34"/>
      <c r="KLG728" s="34"/>
      <c r="KLH728" s="34"/>
      <c r="KLI728" s="34"/>
      <c r="KLJ728" s="34"/>
      <c r="KLK728" s="34"/>
      <c r="KLL728" s="34"/>
      <c r="KLM728" s="34"/>
      <c r="KLN728" s="34"/>
      <c r="KLO728" s="34"/>
      <c r="KLP728" s="34"/>
      <c r="KLQ728" s="34"/>
      <c r="KLR728" s="34"/>
      <c r="KLS728" s="34"/>
      <c r="KLT728" s="34"/>
      <c r="KLU728" s="34"/>
      <c r="KLV728" s="34"/>
      <c r="KLW728" s="34"/>
      <c r="KLX728" s="34"/>
      <c r="KLY728" s="34"/>
      <c r="KLZ728" s="34"/>
      <c r="KMA728" s="34"/>
      <c r="KMB728" s="34"/>
      <c r="KMC728" s="34"/>
      <c r="KMD728" s="34"/>
      <c r="KME728" s="34"/>
      <c r="KMF728" s="34"/>
      <c r="KMG728" s="34"/>
      <c r="KMH728" s="34"/>
      <c r="KMI728" s="34"/>
      <c r="KMJ728" s="34"/>
      <c r="KMK728" s="34"/>
      <c r="KML728" s="34"/>
      <c r="KMM728" s="34"/>
      <c r="KMN728" s="34"/>
      <c r="KMO728" s="34"/>
      <c r="KMP728" s="34"/>
      <c r="KMQ728" s="34"/>
      <c r="KMR728" s="34"/>
      <c r="KMS728" s="34"/>
      <c r="KMT728" s="34"/>
      <c r="KMU728" s="34"/>
      <c r="KMV728" s="34"/>
      <c r="KMW728" s="34"/>
      <c r="KMX728" s="34"/>
      <c r="KMY728" s="34"/>
      <c r="KMZ728" s="34"/>
      <c r="KNA728" s="34"/>
      <c r="KNB728" s="34"/>
      <c r="KNC728" s="34"/>
      <c r="KND728" s="34"/>
      <c r="KNE728" s="34"/>
      <c r="KNF728" s="34"/>
      <c r="KNG728" s="34"/>
      <c r="KNH728" s="34"/>
      <c r="KNI728" s="34"/>
      <c r="KNJ728" s="34"/>
      <c r="KNK728" s="34"/>
      <c r="KNL728" s="34"/>
      <c r="KNM728" s="34"/>
      <c r="KNN728" s="34"/>
      <c r="KNO728" s="34"/>
      <c r="KNP728" s="34"/>
      <c r="KNQ728" s="34"/>
      <c r="KNR728" s="34"/>
      <c r="KNS728" s="34"/>
      <c r="KNT728" s="34"/>
      <c r="KNU728" s="34"/>
      <c r="KNV728" s="34"/>
      <c r="KNW728" s="34"/>
      <c r="KNX728" s="34"/>
      <c r="KNY728" s="34"/>
      <c r="KNZ728" s="34"/>
      <c r="KOA728" s="34"/>
      <c r="KOB728" s="34"/>
      <c r="KOC728" s="34"/>
      <c r="KOD728" s="34"/>
      <c r="KOE728" s="34"/>
      <c r="KOF728" s="34"/>
      <c r="KOG728" s="34"/>
      <c r="KOH728" s="34"/>
      <c r="KOI728" s="34"/>
      <c r="KOJ728" s="34"/>
      <c r="KOK728" s="34"/>
      <c r="KOL728" s="34"/>
      <c r="KOM728" s="34"/>
      <c r="KON728" s="34"/>
      <c r="KOO728" s="34"/>
      <c r="KOP728" s="34"/>
      <c r="KOQ728" s="34"/>
      <c r="KOR728" s="34"/>
      <c r="KOS728" s="34"/>
      <c r="KOT728" s="34"/>
      <c r="KOU728" s="34"/>
      <c r="KOV728" s="34"/>
      <c r="KOW728" s="34"/>
      <c r="KOX728" s="34"/>
      <c r="KOY728" s="34"/>
      <c r="KOZ728" s="34"/>
      <c r="KPA728" s="34"/>
      <c r="KPB728" s="34"/>
      <c r="KPC728" s="34"/>
      <c r="KPD728" s="34"/>
      <c r="KPE728" s="34"/>
      <c r="KPF728" s="34"/>
      <c r="KPG728" s="34"/>
      <c r="KPH728" s="34"/>
      <c r="KPI728" s="34"/>
      <c r="KPJ728" s="34"/>
      <c r="KPK728" s="34"/>
      <c r="KPL728" s="34"/>
      <c r="KPM728" s="34"/>
      <c r="KPN728" s="34"/>
      <c r="KPO728" s="34"/>
      <c r="KPP728" s="34"/>
      <c r="KPQ728" s="34"/>
      <c r="KPR728" s="34"/>
      <c r="KPS728" s="34"/>
      <c r="KPT728" s="34"/>
      <c r="KPU728" s="34"/>
      <c r="KPV728" s="34"/>
      <c r="KPW728" s="34"/>
      <c r="KPX728" s="34"/>
      <c r="KPY728" s="34"/>
      <c r="KPZ728" s="34"/>
      <c r="KQA728" s="34"/>
      <c r="KQB728" s="34"/>
      <c r="KQC728" s="34"/>
      <c r="KQD728" s="34"/>
      <c r="KQE728" s="34"/>
      <c r="KQF728" s="34"/>
      <c r="KQG728" s="34"/>
      <c r="KQH728" s="34"/>
      <c r="KQI728" s="34"/>
      <c r="KQJ728" s="34"/>
      <c r="KQK728" s="34"/>
      <c r="KQL728" s="34"/>
      <c r="KQM728" s="34"/>
      <c r="KQN728" s="34"/>
      <c r="KQO728" s="34"/>
      <c r="KQP728" s="34"/>
      <c r="KQQ728" s="34"/>
      <c r="KQR728" s="34"/>
      <c r="KQS728" s="34"/>
      <c r="KQT728" s="34"/>
      <c r="KQU728" s="34"/>
      <c r="KQV728" s="34"/>
      <c r="KQW728" s="34"/>
      <c r="KQX728" s="34"/>
      <c r="KQY728" s="34"/>
      <c r="KQZ728" s="34"/>
      <c r="KRA728" s="34"/>
      <c r="KRB728" s="34"/>
      <c r="KRC728" s="34"/>
      <c r="KRD728" s="34"/>
      <c r="KRE728" s="34"/>
      <c r="KRF728" s="34"/>
      <c r="KRG728" s="34"/>
      <c r="KRH728" s="34"/>
      <c r="KRI728" s="34"/>
      <c r="KRJ728" s="34"/>
      <c r="KRK728" s="34"/>
      <c r="KRL728" s="34"/>
      <c r="KRM728" s="34"/>
      <c r="KRN728" s="34"/>
      <c r="KRO728" s="34"/>
      <c r="KRP728" s="34"/>
      <c r="KRQ728" s="34"/>
      <c r="KRR728" s="34"/>
      <c r="KRS728" s="34"/>
      <c r="KRT728" s="34"/>
      <c r="KRU728" s="34"/>
      <c r="KRV728" s="34"/>
      <c r="KRW728" s="34"/>
      <c r="KRX728" s="34"/>
      <c r="KRY728" s="34"/>
      <c r="KRZ728" s="34"/>
      <c r="KSA728" s="34"/>
      <c r="KSB728" s="34"/>
      <c r="KSC728" s="34"/>
      <c r="KSD728" s="34"/>
      <c r="KSE728" s="34"/>
      <c r="KSF728" s="34"/>
      <c r="KSG728" s="34"/>
      <c r="KSH728" s="34"/>
      <c r="KSI728" s="34"/>
      <c r="KSJ728" s="34"/>
      <c r="KSK728" s="34"/>
      <c r="KSL728" s="34"/>
      <c r="KSM728" s="34"/>
      <c r="KSN728" s="34"/>
      <c r="KSO728" s="34"/>
      <c r="KSP728" s="34"/>
      <c r="KSQ728" s="34"/>
      <c r="KSR728" s="34"/>
      <c r="KSS728" s="34"/>
      <c r="KST728" s="34"/>
      <c r="KSU728" s="34"/>
      <c r="KSV728" s="34"/>
      <c r="KSW728" s="34"/>
      <c r="KSX728" s="34"/>
      <c r="KSY728" s="34"/>
      <c r="KSZ728" s="34"/>
      <c r="KTA728" s="34"/>
      <c r="KTB728" s="34"/>
      <c r="KTC728" s="34"/>
      <c r="KTD728" s="34"/>
      <c r="KTE728" s="34"/>
      <c r="KTF728" s="34"/>
      <c r="KTG728" s="34"/>
      <c r="KTH728" s="34"/>
      <c r="KTI728" s="34"/>
      <c r="KTJ728" s="34"/>
      <c r="KTK728" s="34"/>
      <c r="KTL728" s="34"/>
      <c r="KTM728" s="34"/>
      <c r="KTN728" s="34"/>
      <c r="KTO728" s="34"/>
      <c r="KTP728" s="34"/>
      <c r="KTQ728" s="34"/>
      <c r="KTR728" s="34"/>
      <c r="KTS728" s="34"/>
      <c r="KTT728" s="34"/>
      <c r="KTU728" s="34"/>
      <c r="KTV728" s="34"/>
      <c r="KTW728" s="34"/>
      <c r="KTX728" s="34"/>
      <c r="KTY728" s="34"/>
      <c r="KTZ728" s="34"/>
      <c r="KUA728" s="34"/>
      <c r="KUB728" s="34"/>
      <c r="KUC728" s="34"/>
      <c r="KUD728" s="34"/>
      <c r="KUE728" s="34"/>
      <c r="KUF728" s="34"/>
      <c r="KUG728" s="34"/>
      <c r="KUH728" s="34"/>
      <c r="KUI728" s="34"/>
      <c r="KUJ728" s="34"/>
      <c r="KUK728" s="34"/>
      <c r="KUL728" s="34"/>
      <c r="KUM728" s="34"/>
      <c r="KUN728" s="34"/>
      <c r="KUO728" s="34"/>
      <c r="KUP728" s="34"/>
      <c r="KUQ728" s="34"/>
      <c r="KUR728" s="34"/>
      <c r="KUS728" s="34"/>
      <c r="KUT728" s="34"/>
      <c r="KUU728" s="34"/>
      <c r="KUV728" s="34"/>
      <c r="KUW728" s="34"/>
      <c r="KUX728" s="34"/>
      <c r="KUY728" s="34"/>
      <c r="KUZ728" s="34"/>
      <c r="KVA728" s="34"/>
      <c r="KVB728" s="34"/>
      <c r="KVC728" s="34"/>
      <c r="KVD728" s="34"/>
      <c r="KVE728" s="34"/>
      <c r="KVF728" s="34"/>
      <c r="KVG728" s="34"/>
      <c r="KVH728" s="34"/>
      <c r="KVI728" s="34"/>
      <c r="KVJ728" s="34"/>
      <c r="KVK728" s="34"/>
      <c r="KVL728" s="34"/>
      <c r="KVM728" s="34"/>
      <c r="KVN728" s="34"/>
      <c r="KVO728" s="34"/>
      <c r="KVP728" s="34"/>
      <c r="KVQ728" s="34"/>
      <c r="KVR728" s="34"/>
      <c r="KVS728" s="34"/>
      <c r="KVT728" s="34"/>
      <c r="KVU728" s="34"/>
      <c r="KVV728" s="34"/>
      <c r="KVW728" s="34"/>
      <c r="KVX728" s="34"/>
      <c r="KVY728" s="34"/>
      <c r="KVZ728" s="34"/>
      <c r="KWA728" s="34"/>
      <c r="KWB728" s="34"/>
      <c r="KWC728" s="34"/>
      <c r="KWD728" s="34"/>
      <c r="KWE728" s="34"/>
      <c r="KWF728" s="34"/>
      <c r="KWG728" s="34"/>
      <c r="KWH728" s="34"/>
      <c r="KWI728" s="34"/>
      <c r="KWJ728" s="34"/>
      <c r="KWK728" s="34"/>
      <c r="KWL728" s="34"/>
      <c r="KWM728" s="34"/>
      <c r="KWN728" s="34"/>
      <c r="KWO728" s="34"/>
      <c r="KWP728" s="34"/>
      <c r="KWQ728" s="34"/>
      <c r="KWR728" s="34"/>
      <c r="KWS728" s="34"/>
      <c r="KWT728" s="34"/>
      <c r="KWU728" s="34"/>
      <c r="KWV728" s="34"/>
      <c r="KWW728" s="34"/>
      <c r="KWX728" s="34"/>
      <c r="KWY728" s="34"/>
      <c r="KWZ728" s="34"/>
      <c r="KXA728" s="34"/>
      <c r="KXB728" s="34"/>
      <c r="KXC728" s="34"/>
      <c r="KXD728" s="34"/>
      <c r="KXE728" s="34"/>
      <c r="KXF728" s="34"/>
      <c r="KXG728" s="34"/>
      <c r="KXH728" s="34"/>
      <c r="KXI728" s="34"/>
      <c r="KXJ728" s="34"/>
      <c r="KXK728" s="34"/>
      <c r="KXL728" s="34"/>
      <c r="KXM728" s="34"/>
      <c r="KXN728" s="34"/>
      <c r="KXO728" s="34"/>
      <c r="KXP728" s="34"/>
      <c r="KXQ728" s="34"/>
      <c r="KXR728" s="34"/>
      <c r="KXS728" s="34"/>
      <c r="KXT728" s="34"/>
      <c r="KXU728" s="34"/>
      <c r="KXV728" s="34"/>
      <c r="KXW728" s="34"/>
      <c r="KXX728" s="34"/>
      <c r="KXY728" s="34"/>
      <c r="KXZ728" s="34"/>
      <c r="KYA728" s="34"/>
      <c r="KYB728" s="34"/>
      <c r="KYC728" s="34"/>
      <c r="KYD728" s="34"/>
      <c r="KYE728" s="34"/>
      <c r="KYF728" s="34"/>
      <c r="KYG728" s="34"/>
      <c r="KYH728" s="34"/>
      <c r="KYI728" s="34"/>
      <c r="KYJ728" s="34"/>
      <c r="KYK728" s="34"/>
      <c r="KYL728" s="34"/>
      <c r="KYM728" s="34"/>
      <c r="KYN728" s="34"/>
      <c r="KYO728" s="34"/>
      <c r="KYP728" s="34"/>
      <c r="KYQ728" s="34"/>
      <c r="KYR728" s="34"/>
      <c r="KYS728" s="34"/>
      <c r="KYT728" s="34"/>
      <c r="KYU728" s="34"/>
      <c r="KYV728" s="34"/>
      <c r="KYW728" s="34"/>
      <c r="KYX728" s="34"/>
      <c r="KYY728" s="34"/>
      <c r="KYZ728" s="34"/>
      <c r="KZA728" s="34"/>
      <c r="KZB728" s="34"/>
      <c r="KZC728" s="34"/>
      <c r="KZD728" s="34"/>
      <c r="KZE728" s="34"/>
      <c r="KZF728" s="34"/>
      <c r="KZG728" s="34"/>
      <c r="KZH728" s="34"/>
      <c r="KZI728" s="34"/>
      <c r="KZJ728" s="34"/>
      <c r="KZK728" s="34"/>
      <c r="KZL728" s="34"/>
      <c r="KZM728" s="34"/>
      <c r="KZN728" s="34"/>
      <c r="KZO728" s="34"/>
      <c r="KZP728" s="34"/>
      <c r="KZQ728" s="34"/>
      <c r="KZR728" s="34"/>
      <c r="KZS728" s="34"/>
      <c r="KZT728" s="34"/>
      <c r="KZU728" s="34"/>
      <c r="KZV728" s="34"/>
      <c r="KZW728" s="34"/>
      <c r="KZX728" s="34"/>
      <c r="KZY728" s="34"/>
      <c r="KZZ728" s="34"/>
      <c r="LAA728" s="34"/>
      <c r="LAB728" s="34"/>
      <c r="LAC728" s="34"/>
      <c r="LAD728" s="34"/>
      <c r="LAE728" s="34"/>
      <c r="LAF728" s="34"/>
      <c r="LAG728" s="34"/>
      <c r="LAH728" s="34"/>
      <c r="LAI728" s="34"/>
      <c r="LAJ728" s="34"/>
      <c r="LAK728" s="34"/>
      <c r="LAL728" s="34"/>
      <c r="LAM728" s="34"/>
      <c r="LAN728" s="34"/>
      <c r="LAO728" s="34"/>
      <c r="LAP728" s="34"/>
      <c r="LAQ728" s="34"/>
      <c r="LAR728" s="34"/>
      <c r="LAS728" s="34"/>
      <c r="LAT728" s="34"/>
      <c r="LAU728" s="34"/>
      <c r="LAV728" s="34"/>
      <c r="LAW728" s="34"/>
      <c r="LAX728" s="34"/>
      <c r="LAY728" s="34"/>
      <c r="LAZ728" s="34"/>
      <c r="LBA728" s="34"/>
      <c r="LBB728" s="34"/>
      <c r="LBC728" s="34"/>
      <c r="LBD728" s="34"/>
      <c r="LBE728" s="34"/>
      <c r="LBF728" s="34"/>
      <c r="LBG728" s="34"/>
      <c r="LBH728" s="34"/>
      <c r="LBI728" s="34"/>
      <c r="LBJ728" s="34"/>
      <c r="LBK728" s="34"/>
      <c r="LBL728" s="34"/>
      <c r="LBM728" s="34"/>
      <c r="LBN728" s="34"/>
      <c r="LBO728" s="34"/>
      <c r="LBP728" s="34"/>
      <c r="LBQ728" s="34"/>
      <c r="LBR728" s="34"/>
      <c r="LBS728" s="34"/>
      <c r="LBT728" s="34"/>
      <c r="LBU728" s="34"/>
      <c r="LBV728" s="34"/>
      <c r="LBW728" s="34"/>
      <c r="LBX728" s="34"/>
      <c r="LBY728" s="34"/>
      <c r="LBZ728" s="34"/>
      <c r="LCA728" s="34"/>
      <c r="LCB728" s="34"/>
      <c r="LCC728" s="34"/>
      <c r="LCD728" s="34"/>
      <c r="LCE728" s="34"/>
      <c r="LCF728" s="34"/>
      <c r="LCG728" s="34"/>
      <c r="LCH728" s="34"/>
      <c r="LCI728" s="34"/>
      <c r="LCJ728" s="34"/>
      <c r="LCK728" s="34"/>
      <c r="LCL728" s="34"/>
      <c r="LCM728" s="34"/>
      <c r="LCN728" s="34"/>
      <c r="LCO728" s="34"/>
      <c r="LCP728" s="34"/>
      <c r="LCQ728" s="34"/>
      <c r="LCR728" s="34"/>
      <c r="LCS728" s="34"/>
      <c r="LCT728" s="34"/>
      <c r="LCU728" s="34"/>
      <c r="LCV728" s="34"/>
      <c r="LCW728" s="34"/>
      <c r="LCX728" s="34"/>
      <c r="LCY728" s="34"/>
      <c r="LCZ728" s="34"/>
      <c r="LDA728" s="34"/>
      <c r="LDB728" s="34"/>
      <c r="LDC728" s="34"/>
      <c r="LDD728" s="34"/>
      <c r="LDE728" s="34"/>
      <c r="LDF728" s="34"/>
      <c r="LDG728" s="34"/>
      <c r="LDH728" s="34"/>
      <c r="LDI728" s="34"/>
      <c r="LDJ728" s="34"/>
      <c r="LDK728" s="34"/>
      <c r="LDL728" s="34"/>
      <c r="LDM728" s="34"/>
      <c r="LDN728" s="34"/>
      <c r="LDO728" s="34"/>
      <c r="LDP728" s="34"/>
      <c r="LDQ728" s="34"/>
      <c r="LDR728" s="34"/>
      <c r="LDS728" s="34"/>
      <c r="LDT728" s="34"/>
      <c r="LDU728" s="34"/>
      <c r="LDV728" s="34"/>
      <c r="LDW728" s="34"/>
      <c r="LDX728" s="34"/>
      <c r="LDY728" s="34"/>
      <c r="LDZ728" s="34"/>
      <c r="LEA728" s="34"/>
      <c r="LEB728" s="34"/>
      <c r="LEC728" s="34"/>
      <c r="LED728" s="34"/>
      <c r="LEE728" s="34"/>
      <c r="LEF728" s="34"/>
      <c r="LEG728" s="34"/>
      <c r="LEH728" s="34"/>
      <c r="LEI728" s="34"/>
      <c r="LEJ728" s="34"/>
      <c r="LEK728" s="34"/>
      <c r="LEL728" s="34"/>
      <c r="LEM728" s="34"/>
      <c r="LEN728" s="34"/>
      <c r="LEO728" s="34"/>
      <c r="LEP728" s="34"/>
      <c r="LEQ728" s="34"/>
      <c r="LER728" s="34"/>
      <c r="LES728" s="34"/>
      <c r="LET728" s="34"/>
      <c r="LEU728" s="34"/>
      <c r="LEV728" s="34"/>
      <c r="LEW728" s="34"/>
      <c r="LEX728" s="34"/>
      <c r="LEY728" s="34"/>
      <c r="LEZ728" s="34"/>
      <c r="LFA728" s="34"/>
      <c r="LFB728" s="34"/>
      <c r="LFC728" s="34"/>
      <c r="LFD728" s="34"/>
      <c r="LFE728" s="34"/>
      <c r="LFF728" s="34"/>
      <c r="LFG728" s="34"/>
      <c r="LFH728" s="34"/>
      <c r="LFI728" s="34"/>
      <c r="LFJ728" s="34"/>
      <c r="LFK728" s="34"/>
      <c r="LFL728" s="34"/>
      <c r="LFM728" s="34"/>
      <c r="LFN728" s="34"/>
      <c r="LFO728" s="34"/>
      <c r="LFP728" s="34"/>
      <c r="LFQ728" s="34"/>
      <c r="LFR728" s="34"/>
      <c r="LFS728" s="34"/>
      <c r="LFT728" s="34"/>
      <c r="LFU728" s="34"/>
      <c r="LFV728" s="34"/>
      <c r="LFW728" s="34"/>
      <c r="LFX728" s="34"/>
      <c r="LFY728" s="34"/>
      <c r="LFZ728" s="34"/>
      <c r="LGA728" s="34"/>
      <c r="LGB728" s="34"/>
      <c r="LGC728" s="34"/>
      <c r="LGD728" s="34"/>
      <c r="LGE728" s="34"/>
      <c r="LGF728" s="34"/>
      <c r="LGG728" s="34"/>
      <c r="LGH728" s="34"/>
      <c r="LGI728" s="34"/>
      <c r="LGJ728" s="34"/>
      <c r="LGK728" s="34"/>
      <c r="LGL728" s="34"/>
      <c r="LGM728" s="34"/>
      <c r="LGN728" s="34"/>
      <c r="LGO728" s="34"/>
      <c r="LGP728" s="34"/>
      <c r="LGQ728" s="34"/>
      <c r="LGR728" s="34"/>
      <c r="LGS728" s="34"/>
      <c r="LGT728" s="34"/>
      <c r="LGU728" s="34"/>
      <c r="LGV728" s="34"/>
      <c r="LGW728" s="34"/>
      <c r="LGX728" s="34"/>
      <c r="LGY728" s="34"/>
      <c r="LGZ728" s="34"/>
      <c r="LHA728" s="34"/>
      <c r="LHB728" s="34"/>
      <c r="LHC728" s="34"/>
      <c r="LHD728" s="34"/>
      <c r="LHE728" s="34"/>
      <c r="LHF728" s="34"/>
      <c r="LHG728" s="34"/>
      <c r="LHH728" s="34"/>
      <c r="LHI728" s="34"/>
      <c r="LHJ728" s="34"/>
      <c r="LHK728" s="34"/>
      <c r="LHL728" s="34"/>
      <c r="LHM728" s="34"/>
      <c r="LHN728" s="34"/>
      <c r="LHO728" s="34"/>
      <c r="LHP728" s="34"/>
      <c r="LHQ728" s="34"/>
      <c r="LHR728" s="34"/>
      <c r="LHS728" s="34"/>
      <c r="LHT728" s="34"/>
      <c r="LHU728" s="34"/>
      <c r="LHV728" s="34"/>
      <c r="LHW728" s="34"/>
      <c r="LHX728" s="34"/>
      <c r="LHY728" s="34"/>
      <c r="LHZ728" s="34"/>
      <c r="LIA728" s="34"/>
      <c r="LIB728" s="34"/>
      <c r="LIC728" s="34"/>
      <c r="LID728" s="34"/>
      <c r="LIE728" s="34"/>
      <c r="LIF728" s="34"/>
      <c r="LIG728" s="34"/>
      <c r="LIH728" s="34"/>
      <c r="LII728" s="34"/>
      <c r="LIJ728" s="34"/>
      <c r="LIK728" s="34"/>
      <c r="LIL728" s="34"/>
      <c r="LIM728" s="34"/>
      <c r="LIN728" s="34"/>
      <c r="LIO728" s="34"/>
      <c r="LIP728" s="34"/>
      <c r="LIQ728" s="34"/>
      <c r="LIR728" s="34"/>
      <c r="LIS728" s="34"/>
      <c r="LIT728" s="34"/>
      <c r="LIU728" s="34"/>
      <c r="LIV728" s="34"/>
      <c r="LIW728" s="34"/>
      <c r="LIX728" s="34"/>
      <c r="LIY728" s="34"/>
      <c r="LIZ728" s="34"/>
      <c r="LJA728" s="34"/>
      <c r="LJB728" s="34"/>
      <c r="LJC728" s="34"/>
      <c r="LJD728" s="34"/>
      <c r="LJE728" s="34"/>
      <c r="LJF728" s="34"/>
      <c r="LJG728" s="34"/>
      <c r="LJH728" s="34"/>
      <c r="LJI728" s="34"/>
      <c r="LJJ728" s="34"/>
      <c r="LJK728" s="34"/>
      <c r="LJL728" s="34"/>
      <c r="LJM728" s="34"/>
      <c r="LJN728" s="34"/>
      <c r="LJO728" s="34"/>
      <c r="LJP728" s="34"/>
      <c r="LJQ728" s="34"/>
      <c r="LJR728" s="34"/>
      <c r="LJS728" s="34"/>
      <c r="LJT728" s="34"/>
      <c r="LJU728" s="34"/>
      <c r="LJV728" s="34"/>
      <c r="LJW728" s="34"/>
      <c r="LJX728" s="34"/>
      <c r="LJY728" s="34"/>
      <c r="LJZ728" s="34"/>
      <c r="LKA728" s="34"/>
      <c r="LKB728" s="34"/>
      <c r="LKC728" s="34"/>
      <c r="LKD728" s="34"/>
      <c r="LKE728" s="34"/>
      <c r="LKF728" s="34"/>
      <c r="LKG728" s="34"/>
      <c r="LKH728" s="34"/>
      <c r="LKI728" s="34"/>
      <c r="LKJ728" s="34"/>
      <c r="LKK728" s="34"/>
      <c r="LKL728" s="34"/>
      <c r="LKM728" s="34"/>
      <c r="LKN728" s="34"/>
      <c r="LKO728" s="34"/>
      <c r="LKP728" s="34"/>
      <c r="LKQ728" s="34"/>
      <c r="LKR728" s="34"/>
      <c r="LKS728" s="34"/>
      <c r="LKT728" s="34"/>
      <c r="LKU728" s="34"/>
      <c r="LKV728" s="34"/>
      <c r="LKW728" s="34"/>
      <c r="LKX728" s="34"/>
      <c r="LKY728" s="34"/>
      <c r="LKZ728" s="34"/>
      <c r="LLA728" s="34"/>
      <c r="LLB728" s="34"/>
      <c r="LLC728" s="34"/>
      <c r="LLD728" s="34"/>
      <c r="LLE728" s="34"/>
      <c r="LLF728" s="34"/>
      <c r="LLG728" s="34"/>
      <c r="LLH728" s="34"/>
      <c r="LLI728" s="34"/>
      <c r="LLJ728" s="34"/>
      <c r="LLK728" s="34"/>
      <c r="LLL728" s="34"/>
      <c r="LLM728" s="34"/>
      <c r="LLN728" s="34"/>
      <c r="LLO728" s="34"/>
      <c r="LLP728" s="34"/>
      <c r="LLQ728" s="34"/>
      <c r="LLR728" s="34"/>
      <c r="LLS728" s="34"/>
      <c r="LLT728" s="34"/>
      <c r="LLU728" s="34"/>
      <c r="LLV728" s="34"/>
      <c r="LLW728" s="34"/>
      <c r="LLX728" s="34"/>
      <c r="LLY728" s="34"/>
      <c r="LLZ728" s="34"/>
      <c r="LMA728" s="34"/>
      <c r="LMB728" s="34"/>
      <c r="LMC728" s="34"/>
      <c r="LMD728" s="34"/>
      <c r="LME728" s="34"/>
      <c r="LMF728" s="34"/>
      <c r="LMG728" s="34"/>
      <c r="LMH728" s="34"/>
      <c r="LMI728" s="34"/>
      <c r="LMJ728" s="34"/>
      <c r="LMK728" s="34"/>
      <c r="LML728" s="34"/>
      <c r="LMM728" s="34"/>
      <c r="LMN728" s="34"/>
      <c r="LMO728" s="34"/>
      <c r="LMP728" s="34"/>
      <c r="LMQ728" s="34"/>
      <c r="LMR728" s="34"/>
      <c r="LMS728" s="34"/>
      <c r="LMT728" s="34"/>
      <c r="LMU728" s="34"/>
      <c r="LMV728" s="34"/>
      <c r="LMW728" s="34"/>
      <c r="LMX728" s="34"/>
      <c r="LMY728" s="34"/>
      <c r="LMZ728" s="34"/>
      <c r="LNA728" s="34"/>
      <c r="LNB728" s="34"/>
      <c r="LNC728" s="34"/>
      <c r="LND728" s="34"/>
      <c r="LNE728" s="34"/>
      <c r="LNF728" s="34"/>
      <c r="LNG728" s="34"/>
      <c r="LNH728" s="34"/>
      <c r="LNI728" s="34"/>
      <c r="LNJ728" s="34"/>
      <c r="LNK728" s="34"/>
      <c r="LNL728" s="34"/>
      <c r="LNM728" s="34"/>
      <c r="LNN728" s="34"/>
      <c r="LNO728" s="34"/>
      <c r="LNP728" s="34"/>
      <c r="LNQ728" s="34"/>
      <c r="LNR728" s="34"/>
      <c r="LNS728" s="34"/>
      <c r="LNT728" s="34"/>
      <c r="LNU728" s="34"/>
      <c r="LNV728" s="34"/>
      <c r="LNW728" s="34"/>
      <c r="LNX728" s="34"/>
      <c r="LNY728" s="34"/>
      <c r="LNZ728" s="34"/>
      <c r="LOA728" s="34"/>
      <c r="LOB728" s="34"/>
      <c r="LOC728" s="34"/>
      <c r="LOD728" s="34"/>
      <c r="LOE728" s="34"/>
      <c r="LOF728" s="34"/>
      <c r="LOG728" s="34"/>
      <c r="LOH728" s="34"/>
      <c r="LOI728" s="34"/>
      <c r="LOJ728" s="34"/>
      <c r="LOK728" s="34"/>
      <c r="LOL728" s="34"/>
      <c r="LOM728" s="34"/>
      <c r="LON728" s="34"/>
      <c r="LOO728" s="34"/>
      <c r="LOP728" s="34"/>
      <c r="LOQ728" s="34"/>
      <c r="LOR728" s="34"/>
      <c r="LOS728" s="34"/>
      <c r="LOT728" s="34"/>
      <c r="LOU728" s="34"/>
      <c r="LOV728" s="34"/>
      <c r="LOW728" s="34"/>
      <c r="LOX728" s="34"/>
      <c r="LOY728" s="34"/>
      <c r="LOZ728" s="34"/>
      <c r="LPA728" s="34"/>
      <c r="LPB728" s="34"/>
      <c r="LPC728" s="34"/>
      <c r="LPD728" s="34"/>
      <c r="LPE728" s="34"/>
      <c r="LPF728" s="34"/>
      <c r="LPG728" s="34"/>
      <c r="LPH728" s="34"/>
      <c r="LPI728" s="34"/>
      <c r="LPJ728" s="34"/>
      <c r="LPK728" s="34"/>
      <c r="LPL728" s="34"/>
      <c r="LPM728" s="34"/>
      <c r="LPN728" s="34"/>
      <c r="LPO728" s="34"/>
      <c r="LPP728" s="34"/>
      <c r="LPQ728" s="34"/>
      <c r="LPR728" s="34"/>
      <c r="LPS728" s="34"/>
      <c r="LPT728" s="34"/>
      <c r="LPU728" s="34"/>
      <c r="LPV728" s="34"/>
      <c r="LPW728" s="34"/>
      <c r="LPX728" s="34"/>
      <c r="LPY728" s="34"/>
      <c r="LPZ728" s="34"/>
      <c r="LQA728" s="34"/>
      <c r="LQB728" s="34"/>
      <c r="LQC728" s="34"/>
      <c r="LQD728" s="34"/>
      <c r="LQE728" s="34"/>
      <c r="LQF728" s="34"/>
      <c r="LQG728" s="34"/>
      <c r="LQH728" s="34"/>
      <c r="LQI728" s="34"/>
      <c r="LQJ728" s="34"/>
      <c r="LQK728" s="34"/>
      <c r="LQL728" s="34"/>
      <c r="LQM728" s="34"/>
      <c r="LQN728" s="34"/>
      <c r="LQO728" s="34"/>
      <c r="LQP728" s="34"/>
      <c r="LQQ728" s="34"/>
      <c r="LQR728" s="34"/>
      <c r="LQS728" s="34"/>
      <c r="LQT728" s="34"/>
      <c r="LQU728" s="34"/>
      <c r="LQV728" s="34"/>
      <c r="LQW728" s="34"/>
      <c r="LQX728" s="34"/>
      <c r="LQY728" s="34"/>
      <c r="LQZ728" s="34"/>
      <c r="LRA728" s="34"/>
      <c r="LRB728" s="34"/>
      <c r="LRC728" s="34"/>
      <c r="LRD728" s="34"/>
      <c r="LRE728" s="34"/>
      <c r="LRF728" s="34"/>
      <c r="LRG728" s="34"/>
      <c r="LRH728" s="34"/>
      <c r="LRI728" s="34"/>
      <c r="LRJ728" s="34"/>
      <c r="LRK728" s="34"/>
      <c r="LRL728" s="34"/>
      <c r="LRM728" s="34"/>
      <c r="LRN728" s="34"/>
      <c r="LRO728" s="34"/>
      <c r="LRP728" s="34"/>
      <c r="LRQ728" s="34"/>
      <c r="LRR728" s="34"/>
      <c r="LRS728" s="34"/>
      <c r="LRT728" s="34"/>
      <c r="LRU728" s="34"/>
      <c r="LRV728" s="34"/>
      <c r="LRW728" s="34"/>
      <c r="LRX728" s="34"/>
      <c r="LRY728" s="34"/>
      <c r="LRZ728" s="34"/>
      <c r="LSA728" s="34"/>
      <c r="LSB728" s="34"/>
      <c r="LSC728" s="34"/>
      <c r="LSD728" s="34"/>
      <c r="LSE728" s="34"/>
      <c r="LSF728" s="34"/>
      <c r="LSG728" s="34"/>
      <c r="LSH728" s="34"/>
      <c r="LSI728" s="34"/>
      <c r="LSJ728" s="34"/>
      <c r="LSK728" s="34"/>
      <c r="LSL728" s="34"/>
      <c r="LSM728" s="34"/>
      <c r="LSN728" s="34"/>
      <c r="LSO728" s="34"/>
      <c r="LSP728" s="34"/>
      <c r="LSQ728" s="34"/>
      <c r="LSR728" s="34"/>
      <c r="LSS728" s="34"/>
      <c r="LST728" s="34"/>
      <c r="LSU728" s="34"/>
      <c r="LSV728" s="34"/>
      <c r="LSW728" s="34"/>
      <c r="LSX728" s="34"/>
      <c r="LSY728" s="34"/>
      <c r="LSZ728" s="34"/>
      <c r="LTA728" s="34"/>
      <c r="LTB728" s="34"/>
      <c r="LTC728" s="34"/>
      <c r="LTD728" s="34"/>
      <c r="LTE728" s="34"/>
      <c r="LTF728" s="34"/>
      <c r="LTG728" s="34"/>
      <c r="LTH728" s="34"/>
      <c r="LTI728" s="34"/>
      <c r="LTJ728" s="34"/>
      <c r="LTK728" s="34"/>
      <c r="LTL728" s="34"/>
      <c r="LTM728" s="34"/>
      <c r="LTN728" s="34"/>
      <c r="LTO728" s="34"/>
      <c r="LTP728" s="34"/>
      <c r="LTQ728" s="34"/>
      <c r="LTR728" s="34"/>
      <c r="LTS728" s="34"/>
      <c r="LTT728" s="34"/>
      <c r="LTU728" s="34"/>
      <c r="LTV728" s="34"/>
      <c r="LTW728" s="34"/>
      <c r="LTX728" s="34"/>
      <c r="LTY728" s="34"/>
      <c r="LTZ728" s="34"/>
      <c r="LUA728" s="34"/>
      <c r="LUB728" s="34"/>
      <c r="LUC728" s="34"/>
      <c r="LUD728" s="34"/>
      <c r="LUE728" s="34"/>
      <c r="LUF728" s="34"/>
      <c r="LUG728" s="34"/>
      <c r="LUH728" s="34"/>
      <c r="LUI728" s="34"/>
      <c r="LUJ728" s="34"/>
      <c r="LUK728" s="34"/>
      <c r="LUL728" s="34"/>
      <c r="LUM728" s="34"/>
      <c r="LUN728" s="34"/>
      <c r="LUO728" s="34"/>
      <c r="LUP728" s="34"/>
      <c r="LUQ728" s="34"/>
      <c r="LUR728" s="34"/>
      <c r="LUS728" s="34"/>
      <c r="LUT728" s="34"/>
      <c r="LUU728" s="34"/>
      <c r="LUV728" s="34"/>
      <c r="LUW728" s="34"/>
      <c r="LUX728" s="34"/>
      <c r="LUY728" s="34"/>
      <c r="LUZ728" s="34"/>
      <c r="LVA728" s="34"/>
      <c r="LVB728" s="34"/>
      <c r="LVC728" s="34"/>
      <c r="LVD728" s="34"/>
      <c r="LVE728" s="34"/>
      <c r="LVF728" s="34"/>
      <c r="LVG728" s="34"/>
      <c r="LVH728" s="34"/>
      <c r="LVI728" s="34"/>
      <c r="LVJ728" s="34"/>
      <c r="LVK728" s="34"/>
      <c r="LVL728" s="34"/>
      <c r="LVM728" s="34"/>
      <c r="LVN728" s="34"/>
      <c r="LVO728" s="34"/>
      <c r="LVP728" s="34"/>
      <c r="LVQ728" s="34"/>
      <c r="LVR728" s="34"/>
      <c r="LVS728" s="34"/>
      <c r="LVT728" s="34"/>
      <c r="LVU728" s="34"/>
      <c r="LVV728" s="34"/>
      <c r="LVW728" s="34"/>
      <c r="LVX728" s="34"/>
      <c r="LVY728" s="34"/>
      <c r="LVZ728" s="34"/>
      <c r="LWA728" s="34"/>
      <c r="LWB728" s="34"/>
      <c r="LWC728" s="34"/>
      <c r="LWD728" s="34"/>
      <c r="LWE728" s="34"/>
      <c r="LWF728" s="34"/>
      <c r="LWG728" s="34"/>
      <c r="LWH728" s="34"/>
      <c r="LWI728" s="34"/>
      <c r="LWJ728" s="34"/>
      <c r="LWK728" s="34"/>
      <c r="LWL728" s="34"/>
      <c r="LWM728" s="34"/>
      <c r="LWN728" s="34"/>
      <c r="LWO728" s="34"/>
      <c r="LWP728" s="34"/>
      <c r="LWQ728" s="34"/>
      <c r="LWR728" s="34"/>
      <c r="LWS728" s="34"/>
      <c r="LWT728" s="34"/>
      <c r="LWU728" s="34"/>
      <c r="LWV728" s="34"/>
      <c r="LWW728" s="34"/>
      <c r="LWX728" s="34"/>
      <c r="LWY728" s="34"/>
      <c r="LWZ728" s="34"/>
      <c r="LXA728" s="34"/>
      <c r="LXB728" s="34"/>
      <c r="LXC728" s="34"/>
      <c r="LXD728" s="34"/>
      <c r="LXE728" s="34"/>
      <c r="LXF728" s="34"/>
      <c r="LXG728" s="34"/>
      <c r="LXH728" s="34"/>
      <c r="LXI728" s="34"/>
      <c r="LXJ728" s="34"/>
      <c r="LXK728" s="34"/>
      <c r="LXL728" s="34"/>
      <c r="LXM728" s="34"/>
      <c r="LXN728" s="34"/>
      <c r="LXO728" s="34"/>
      <c r="LXP728" s="34"/>
      <c r="LXQ728" s="34"/>
      <c r="LXR728" s="34"/>
      <c r="LXS728" s="34"/>
      <c r="LXT728" s="34"/>
      <c r="LXU728" s="34"/>
      <c r="LXV728" s="34"/>
      <c r="LXW728" s="34"/>
      <c r="LXX728" s="34"/>
      <c r="LXY728" s="34"/>
      <c r="LXZ728" s="34"/>
      <c r="LYA728" s="34"/>
      <c r="LYB728" s="34"/>
      <c r="LYC728" s="34"/>
      <c r="LYD728" s="34"/>
      <c r="LYE728" s="34"/>
      <c r="LYF728" s="34"/>
      <c r="LYG728" s="34"/>
      <c r="LYH728" s="34"/>
      <c r="LYI728" s="34"/>
      <c r="LYJ728" s="34"/>
      <c r="LYK728" s="34"/>
      <c r="LYL728" s="34"/>
      <c r="LYM728" s="34"/>
      <c r="LYN728" s="34"/>
      <c r="LYO728" s="34"/>
      <c r="LYP728" s="34"/>
      <c r="LYQ728" s="34"/>
      <c r="LYR728" s="34"/>
      <c r="LYS728" s="34"/>
      <c r="LYT728" s="34"/>
      <c r="LYU728" s="34"/>
      <c r="LYV728" s="34"/>
      <c r="LYW728" s="34"/>
      <c r="LYX728" s="34"/>
      <c r="LYY728" s="34"/>
      <c r="LYZ728" s="34"/>
      <c r="LZA728" s="34"/>
      <c r="LZB728" s="34"/>
      <c r="LZC728" s="34"/>
      <c r="LZD728" s="34"/>
      <c r="LZE728" s="34"/>
      <c r="LZF728" s="34"/>
      <c r="LZG728" s="34"/>
      <c r="LZH728" s="34"/>
      <c r="LZI728" s="34"/>
      <c r="LZJ728" s="34"/>
      <c r="LZK728" s="34"/>
      <c r="LZL728" s="34"/>
      <c r="LZM728" s="34"/>
      <c r="LZN728" s="34"/>
      <c r="LZO728" s="34"/>
      <c r="LZP728" s="34"/>
      <c r="LZQ728" s="34"/>
      <c r="LZR728" s="34"/>
      <c r="LZS728" s="34"/>
      <c r="LZT728" s="34"/>
      <c r="LZU728" s="34"/>
      <c r="LZV728" s="34"/>
      <c r="LZW728" s="34"/>
      <c r="LZX728" s="34"/>
      <c r="LZY728" s="34"/>
      <c r="LZZ728" s="34"/>
      <c r="MAA728" s="34"/>
      <c r="MAB728" s="34"/>
      <c r="MAC728" s="34"/>
      <c r="MAD728" s="34"/>
      <c r="MAE728" s="34"/>
      <c r="MAF728" s="34"/>
      <c r="MAG728" s="34"/>
      <c r="MAH728" s="34"/>
      <c r="MAI728" s="34"/>
      <c r="MAJ728" s="34"/>
      <c r="MAK728" s="34"/>
      <c r="MAL728" s="34"/>
      <c r="MAM728" s="34"/>
      <c r="MAN728" s="34"/>
      <c r="MAO728" s="34"/>
      <c r="MAP728" s="34"/>
      <c r="MAQ728" s="34"/>
      <c r="MAR728" s="34"/>
      <c r="MAS728" s="34"/>
      <c r="MAT728" s="34"/>
      <c r="MAU728" s="34"/>
      <c r="MAV728" s="34"/>
      <c r="MAW728" s="34"/>
      <c r="MAX728" s="34"/>
      <c r="MAY728" s="34"/>
      <c r="MAZ728" s="34"/>
      <c r="MBA728" s="34"/>
      <c r="MBB728" s="34"/>
      <c r="MBC728" s="34"/>
      <c r="MBD728" s="34"/>
      <c r="MBE728" s="34"/>
      <c r="MBF728" s="34"/>
      <c r="MBG728" s="34"/>
      <c r="MBH728" s="34"/>
      <c r="MBI728" s="34"/>
      <c r="MBJ728" s="34"/>
      <c r="MBK728" s="34"/>
      <c r="MBL728" s="34"/>
      <c r="MBM728" s="34"/>
      <c r="MBN728" s="34"/>
      <c r="MBO728" s="34"/>
      <c r="MBP728" s="34"/>
      <c r="MBQ728" s="34"/>
      <c r="MBR728" s="34"/>
      <c r="MBS728" s="34"/>
      <c r="MBT728" s="34"/>
      <c r="MBU728" s="34"/>
      <c r="MBV728" s="34"/>
      <c r="MBW728" s="34"/>
      <c r="MBX728" s="34"/>
      <c r="MBY728" s="34"/>
      <c r="MBZ728" s="34"/>
      <c r="MCA728" s="34"/>
      <c r="MCB728" s="34"/>
      <c r="MCC728" s="34"/>
      <c r="MCD728" s="34"/>
      <c r="MCE728" s="34"/>
      <c r="MCF728" s="34"/>
      <c r="MCG728" s="34"/>
      <c r="MCH728" s="34"/>
      <c r="MCI728" s="34"/>
      <c r="MCJ728" s="34"/>
      <c r="MCK728" s="34"/>
      <c r="MCL728" s="34"/>
      <c r="MCM728" s="34"/>
      <c r="MCN728" s="34"/>
      <c r="MCO728" s="34"/>
      <c r="MCP728" s="34"/>
      <c r="MCQ728" s="34"/>
      <c r="MCR728" s="34"/>
      <c r="MCS728" s="34"/>
      <c r="MCT728" s="34"/>
      <c r="MCU728" s="34"/>
      <c r="MCV728" s="34"/>
      <c r="MCW728" s="34"/>
      <c r="MCX728" s="34"/>
      <c r="MCY728" s="34"/>
      <c r="MCZ728" s="34"/>
      <c r="MDA728" s="34"/>
      <c r="MDB728" s="34"/>
      <c r="MDC728" s="34"/>
      <c r="MDD728" s="34"/>
      <c r="MDE728" s="34"/>
      <c r="MDF728" s="34"/>
      <c r="MDG728" s="34"/>
      <c r="MDH728" s="34"/>
      <c r="MDI728" s="34"/>
      <c r="MDJ728" s="34"/>
      <c r="MDK728" s="34"/>
      <c r="MDL728" s="34"/>
      <c r="MDM728" s="34"/>
      <c r="MDN728" s="34"/>
      <c r="MDO728" s="34"/>
      <c r="MDP728" s="34"/>
      <c r="MDQ728" s="34"/>
      <c r="MDR728" s="34"/>
      <c r="MDS728" s="34"/>
      <c r="MDT728" s="34"/>
      <c r="MDU728" s="34"/>
      <c r="MDV728" s="34"/>
      <c r="MDW728" s="34"/>
      <c r="MDX728" s="34"/>
      <c r="MDY728" s="34"/>
      <c r="MDZ728" s="34"/>
      <c r="MEA728" s="34"/>
      <c r="MEB728" s="34"/>
      <c r="MEC728" s="34"/>
      <c r="MED728" s="34"/>
      <c r="MEE728" s="34"/>
      <c r="MEF728" s="34"/>
      <c r="MEG728" s="34"/>
      <c r="MEH728" s="34"/>
      <c r="MEI728" s="34"/>
      <c r="MEJ728" s="34"/>
      <c r="MEK728" s="34"/>
      <c r="MEL728" s="34"/>
      <c r="MEM728" s="34"/>
      <c r="MEN728" s="34"/>
      <c r="MEO728" s="34"/>
      <c r="MEP728" s="34"/>
      <c r="MEQ728" s="34"/>
      <c r="MER728" s="34"/>
      <c r="MES728" s="34"/>
      <c r="MET728" s="34"/>
      <c r="MEU728" s="34"/>
      <c r="MEV728" s="34"/>
      <c r="MEW728" s="34"/>
      <c r="MEX728" s="34"/>
      <c r="MEY728" s="34"/>
      <c r="MEZ728" s="34"/>
      <c r="MFA728" s="34"/>
      <c r="MFB728" s="34"/>
      <c r="MFC728" s="34"/>
      <c r="MFD728" s="34"/>
      <c r="MFE728" s="34"/>
      <c r="MFF728" s="34"/>
      <c r="MFG728" s="34"/>
      <c r="MFH728" s="34"/>
      <c r="MFI728" s="34"/>
      <c r="MFJ728" s="34"/>
      <c r="MFK728" s="34"/>
      <c r="MFL728" s="34"/>
      <c r="MFM728" s="34"/>
      <c r="MFN728" s="34"/>
      <c r="MFO728" s="34"/>
      <c r="MFP728" s="34"/>
      <c r="MFQ728" s="34"/>
      <c r="MFR728" s="34"/>
      <c r="MFS728" s="34"/>
      <c r="MFT728" s="34"/>
      <c r="MFU728" s="34"/>
      <c r="MFV728" s="34"/>
      <c r="MFW728" s="34"/>
      <c r="MFX728" s="34"/>
      <c r="MFY728" s="34"/>
      <c r="MFZ728" s="34"/>
      <c r="MGA728" s="34"/>
      <c r="MGB728" s="34"/>
      <c r="MGC728" s="34"/>
      <c r="MGD728" s="34"/>
      <c r="MGE728" s="34"/>
      <c r="MGF728" s="34"/>
      <c r="MGG728" s="34"/>
      <c r="MGH728" s="34"/>
      <c r="MGI728" s="34"/>
      <c r="MGJ728" s="34"/>
      <c r="MGK728" s="34"/>
      <c r="MGL728" s="34"/>
      <c r="MGM728" s="34"/>
      <c r="MGN728" s="34"/>
      <c r="MGO728" s="34"/>
      <c r="MGP728" s="34"/>
      <c r="MGQ728" s="34"/>
      <c r="MGR728" s="34"/>
      <c r="MGS728" s="34"/>
      <c r="MGT728" s="34"/>
      <c r="MGU728" s="34"/>
      <c r="MGV728" s="34"/>
      <c r="MGW728" s="34"/>
      <c r="MGX728" s="34"/>
      <c r="MGY728" s="34"/>
      <c r="MGZ728" s="34"/>
      <c r="MHA728" s="34"/>
      <c r="MHB728" s="34"/>
      <c r="MHC728" s="34"/>
      <c r="MHD728" s="34"/>
      <c r="MHE728" s="34"/>
      <c r="MHF728" s="34"/>
      <c r="MHG728" s="34"/>
      <c r="MHH728" s="34"/>
      <c r="MHI728" s="34"/>
      <c r="MHJ728" s="34"/>
      <c r="MHK728" s="34"/>
      <c r="MHL728" s="34"/>
      <c r="MHM728" s="34"/>
      <c r="MHN728" s="34"/>
      <c r="MHO728" s="34"/>
      <c r="MHP728" s="34"/>
      <c r="MHQ728" s="34"/>
      <c r="MHR728" s="34"/>
      <c r="MHS728" s="34"/>
      <c r="MHT728" s="34"/>
      <c r="MHU728" s="34"/>
      <c r="MHV728" s="34"/>
      <c r="MHW728" s="34"/>
      <c r="MHX728" s="34"/>
      <c r="MHY728" s="34"/>
      <c r="MHZ728" s="34"/>
      <c r="MIA728" s="34"/>
      <c r="MIB728" s="34"/>
      <c r="MIC728" s="34"/>
      <c r="MID728" s="34"/>
      <c r="MIE728" s="34"/>
      <c r="MIF728" s="34"/>
      <c r="MIG728" s="34"/>
      <c r="MIH728" s="34"/>
      <c r="MII728" s="34"/>
      <c r="MIJ728" s="34"/>
      <c r="MIK728" s="34"/>
      <c r="MIL728" s="34"/>
      <c r="MIM728" s="34"/>
      <c r="MIN728" s="34"/>
      <c r="MIO728" s="34"/>
      <c r="MIP728" s="34"/>
      <c r="MIQ728" s="34"/>
      <c r="MIR728" s="34"/>
      <c r="MIS728" s="34"/>
      <c r="MIT728" s="34"/>
      <c r="MIU728" s="34"/>
      <c r="MIV728" s="34"/>
      <c r="MIW728" s="34"/>
      <c r="MIX728" s="34"/>
      <c r="MIY728" s="34"/>
      <c r="MIZ728" s="34"/>
      <c r="MJA728" s="34"/>
      <c r="MJB728" s="34"/>
      <c r="MJC728" s="34"/>
      <c r="MJD728" s="34"/>
      <c r="MJE728" s="34"/>
      <c r="MJF728" s="34"/>
      <c r="MJG728" s="34"/>
      <c r="MJH728" s="34"/>
      <c r="MJI728" s="34"/>
      <c r="MJJ728" s="34"/>
      <c r="MJK728" s="34"/>
      <c r="MJL728" s="34"/>
      <c r="MJM728" s="34"/>
      <c r="MJN728" s="34"/>
      <c r="MJO728" s="34"/>
      <c r="MJP728" s="34"/>
      <c r="MJQ728" s="34"/>
      <c r="MJR728" s="34"/>
      <c r="MJS728" s="34"/>
      <c r="MJT728" s="34"/>
      <c r="MJU728" s="34"/>
      <c r="MJV728" s="34"/>
      <c r="MJW728" s="34"/>
      <c r="MJX728" s="34"/>
      <c r="MJY728" s="34"/>
      <c r="MJZ728" s="34"/>
      <c r="MKA728" s="34"/>
      <c r="MKB728" s="34"/>
      <c r="MKC728" s="34"/>
      <c r="MKD728" s="34"/>
      <c r="MKE728" s="34"/>
      <c r="MKF728" s="34"/>
      <c r="MKG728" s="34"/>
      <c r="MKH728" s="34"/>
      <c r="MKI728" s="34"/>
      <c r="MKJ728" s="34"/>
      <c r="MKK728" s="34"/>
      <c r="MKL728" s="34"/>
      <c r="MKM728" s="34"/>
      <c r="MKN728" s="34"/>
      <c r="MKO728" s="34"/>
      <c r="MKP728" s="34"/>
      <c r="MKQ728" s="34"/>
      <c r="MKR728" s="34"/>
      <c r="MKS728" s="34"/>
      <c r="MKT728" s="34"/>
      <c r="MKU728" s="34"/>
      <c r="MKV728" s="34"/>
      <c r="MKW728" s="34"/>
      <c r="MKX728" s="34"/>
      <c r="MKY728" s="34"/>
      <c r="MKZ728" s="34"/>
      <c r="MLA728" s="34"/>
      <c r="MLB728" s="34"/>
      <c r="MLC728" s="34"/>
      <c r="MLD728" s="34"/>
      <c r="MLE728" s="34"/>
      <c r="MLF728" s="34"/>
      <c r="MLG728" s="34"/>
      <c r="MLH728" s="34"/>
      <c r="MLI728" s="34"/>
      <c r="MLJ728" s="34"/>
      <c r="MLK728" s="34"/>
      <c r="MLL728" s="34"/>
      <c r="MLM728" s="34"/>
      <c r="MLN728" s="34"/>
      <c r="MLO728" s="34"/>
      <c r="MLP728" s="34"/>
      <c r="MLQ728" s="34"/>
      <c r="MLR728" s="34"/>
      <c r="MLS728" s="34"/>
      <c r="MLT728" s="34"/>
      <c r="MLU728" s="34"/>
      <c r="MLV728" s="34"/>
      <c r="MLW728" s="34"/>
      <c r="MLX728" s="34"/>
      <c r="MLY728" s="34"/>
      <c r="MLZ728" s="34"/>
      <c r="MMA728" s="34"/>
      <c r="MMB728" s="34"/>
      <c r="MMC728" s="34"/>
      <c r="MMD728" s="34"/>
      <c r="MME728" s="34"/>
      <c r="MMF728" s="34"/>
      <c r="MMG728" s="34"/>
      <c r="MMH728" s="34"/>
      <c r="MMI728" s="34"/>
      <c r="MMJ728" s="34"/>
      <c r="MMK728" s="34"/>
      <c r="MML728" s="34"/>
      <c r="MMM728" s="34"/>
      <c r="MMN728" s="34"/>
      <c r="MMO728" s="34"/>
      <c r="MMP728" s="34"/>
      <c r="MMQ728" s="34"/>
      <c r="MMR728" s="34"/>
      <c r="MMS728" s="34"/>
      <c r="MMT728" s="34"/>
      <c r="MMU728" s="34"/>
      <c r="MMV728" s="34"/>
      <c r="MMW728" s="34"/>
      <c r="MMX728" s="34"/>
      <c r="MMY728" s="34"/>
      <c r="MMZ728" s="34"/>
      <c r="MNA728" s="34"/>
      <c r="MNB728" s="34"/>
      <c r="MNC728" s="34"/>
      <c r="MND728" s="34"/>
      <c r="MNE728" s="34"/>
      <c r="MNF728" s="34"/>
      <c r="MNG728" s="34"/>
      <c r="MNH728" s="34"/>
      <c r="MNI728" s="34"/>
      <c r="MNJ728" s="34"/>
      <c r="MNK728" s="34"/>
      <c r="MNL728" s="34"/>
      <c r="MNM728" s="34"/>
      <c r="MNN728" s="34"/>
      <c r="MNO728" s="34"/>
      <c r="MNP728" s="34"/>
      <c r="MNQ728" s="34"/>
      <c r="MNR728" s="34"/>
      <c r="MNS728" s="34"/>
      <c r="MNT728" s="34"/>
      <c r="MNU728" s="34"/>
      <c r="MNV728" s="34"/>
      <c r="MNW728" s="34"/>
      <c r="MNX728" s="34"/>
      <c r="MNY728" s="34"/>
      <c r="MNZ728" s="34"/>
      <c r="MOA728" s="34"/>
      <c r="MOB728" s="34"/>
      <c r="MOC728" s="34"/>
      <c r="MOD728" s="34"/>
      <c r="MOE728" s="34"/>
      <c r="MOF728" s="34"/>
      <c r="MOG728" s="34"/>
      <c r="MOH728" s="34"/>
      <c r="MOI728" s="34"/>
      <c r="MOJ728" s="34"/>
      <c r="MOK728" s="34"/>
      <c r="MOL728" s="34"/>
      <c r="MOM728" s="34"/>
      <c r="MON728" s="34"/>
      <c r="MOO728" s="34"/>
      <c r="MOP728" s="34"/>
      <c r="MOQ728" s="34"/>
      <c r="MOR728" s="34"/>
      <c r="MOS728" s="34"/>
      <c r="MOT728" s="34"/>
      <c r="MOU728" s="34"/>
      <c r="MOV728" s="34"/>
      <c r="MOW728" s="34"/>
      <c r="MOX728" s="34"/>
      <c r="MOY728" s="34"/>
      <c r="MOZ728" s="34"/>
      <c r="MPA728" s="34"/>
      <c r="MPB728" s="34"/>
      <c r="MPC728" s="34"/>
      <c r="MPD728" s="34"/>
      <c r="MPE728" s="34"/>
      <c r="MPF728" s="34"/>
      <c r="MPG728" s="34"/>
      <c r="MPH728" s="34"/>
      <c r="MPI728" s="34"/>
      <c r="MPJ728" s="34"/>
      <c r="MPK728" s="34"/>
      <c r="MPL728" s="34"/>
      <c r="MPM728" s="34"/>
      <c r="MPN728" s="34"/>
      <c r="MPO728" s="34"/>
      <c r="MPP728" s="34"/>
      <c r="MPQ728" s="34"/>
      <c r="MPR728" s="34"/>
      <c r="MPS728" s="34"/>
      <c r="MPT728" s="34"/>
      <c r="MPU728" s="34"/>
      <c r="MPV728" s="34"/>
      <c r="MPW728" s="34"/>
      <c r="MPX728" s="34"/>
      <c r="MPY728" s="34"/>
      <c r="MPZ728" s="34"/>
      <c r="MQA728" s="34"/>
      <c r="MQB728" s="34"/>
      <c r="MQC728" s="34"/>
      <c r="MQD728" s="34"/>
      <c r="MQE728" s="34"/>
      <c r="MQF728" s="34"/>
      <c r="MQG728" s="34"/>
      <c r="MQH728" s="34"/>
      <c r="MQI728" s="34"/>
      <c r="MQJ728" s="34"/>
      <c r="MQK728" s="34"/>
      <c r="MQL728" s="34"/>
      <c r="MQM728" s="34"/>
      <c r="MQN728" s="34"/>
      <c r="MQO728" s="34"/>
      <c r="MQP728" s="34"/>
      <c r="MQQ728" s="34"/>
      <c r="MQR728" s="34"/>
      <c r="MQS728" s="34"/>
      <c r="MQT728" s="34"/>
      <c r="MQU728" s="34"/>
      <c r="MQV728" s="34"/>
      <c r="MQW728" s="34"/>
      <c r="MQX728" s="34"/>
      <c r="MQY728" s="34"/>
      <c r="MQZ728" s="34"/>
      <c r="MRA728" s="34"/>
      <c r="MRB728" s="34"/>
      <c r="MRC728" s="34"/>
      <c r="MRD728" s="34"/>
      <c r="MRE728" s="34"/>
      <c r="MRF728" s="34"/>
      <c r="MRG728" s="34"/>
      <c r="MRH728" s="34"/>
      <c r="MRI728" s="34"/>
      <c r="MRJ728" s="34"/>
      <c r="MRK728" s="34"/>
      <c r="MRL728" s="34"/>
      <c r="MRM728" s="34"/>
      <c r="MRN728" s="34"/>
      <c r="MRO728" s="34"/>
      <c r="MRP728" s="34"/>
      <c r="MRQ728" s="34"/>
      <c r="MRR728" s="34"/>
      <c r="MRS728" s="34"/>
      <c r="MRT728" s="34"/>
      <c r="MRU728" s="34"/>
      <c r="MRV728" s="34"/>
      <c r="MRW728" s="34"/>
      <c r="MRX728" s="34"/>
      <c r="MRY728" s="34"/>
      <c r="MRZ728" s="34"/>
      <c r="MSA728" s="34"/>
      <c r="MSB728" s="34"/>
      <c r="MSC728" s="34"/>
      <c r="MSD728" s="34"/>
      <c r="MSE728" s="34"/>
      <c r="MSF728" s="34"/>
      <c r="MSG728" s="34"/>
      <c r="MSH728" s="34"/>
      <c r="MSI728" s="34"/>
      <c r="MSJ728" s="34"/>
      <c r="MSK728" s="34"/>
      <c r="MSL728" s="34"/>
      <c r="MSM728" s="34"/>
      <c r="MSN728" s="34"/>
      <c r="MSO728" s="34"/>
      <c r="MSP728" s="34"/>
      <c r="MSQ728" s="34"/>
      <c r="MSR728" s="34"/>
      <c r="MSS728" s="34"/>
      <c r="MST728" s="34"/>
      <c r="MSU728" s="34"/>
      <c r="MSV728" s="34"/>
      <c r="MSW728" s="34"/>
      <c r="MSX728" s="34"/>
      <c r="MSY728" s="34"/>
      <c r="MSZ728" s="34"/>
      <c r="MTA728" s="34"/>
      <c r="MTB728" s="34"/>
      <c r="MTC728" s="34"/>
      <c r="MTD728" s="34"/>
      <c r="MTE728" s="34"/>
      <c r="MTF728" s="34"/>
      <c r="MTG728" s="34"/>
      <c r="MTH728" s="34"/>
      <c r="MTI728" s="34"/>
      <c r="MTJ728" s="34"/>
      <c r="MTK728" s="34"/>
      <c r="MTL728" s="34"/>
      <c r="MTM728" s="34"/>
      <c r="MTN728" s="34"/>
      <c r="MTO728" s="34"/>
      <c r="MTP728" s="34"/>
      <c r="MTQ728" s="34"/>
      <c r="MTR728" s="34"/>
      <c r="MTS728" s="34"/>
      <c r="MTT728" s="34"/>
      <c r="MTU728" s="34"/>
      <c r="MTV728" s="34"/>
      <c r="MTW728" s="34"/>
      <c r="MTX728" s="34"/>
      <c r="MTY728" s="34"/>
      <c r="MTZ728" s="34"/>
      <c r="MUA728" s="34"/>
      <c r="MUB728" s="34"/>
      <c r="MUC728" s="34"/>
      <c r="MUD728" s="34"/>
      <c r="MUE728" s="34"/>
      <c r="MUF728" s="34"/>
      <c r="MUG728" s="34"/>
      <c r="MUH728" s="34"/>
      <c r="MUI728" s="34"/>
      <c r="MUJ728" s="34"/>
      <c r="MUK728" s="34"/>
      <c r="MUL728" s="34"/>
      <c r="MUM728" s="34"/>
      <c r="MUN728" s="34"/>
      <c r="MUO728" s="34"/>
      <c r="MUP728" s="34"/>
      <c r="MUQ728" s="34"/>
      <c r="MUR728" s="34"/>
      <c r="MUS728" s="34"/>
      <c r="MUT728" s="34"/>
      <c r="MUU728" s="34"/>
      <c r="MUV728" s="34"/>
      <c r="MUW728" s="34"/>
      <c r="MUX728" s="34"/>
      <c r="MUY728" s="34"/>
      <c r="MUZ728" s="34"/>
      <c r="MVA728" s="34"/>
      <c r="MVB728" s="34"/>
      <c r="MVC728" s="34"/>
      <c r="MVD728" s="34"/>
      <c r="MVE728" s="34"/>
      <c r="MVF728" s="34"/>
      <c r="MVG728" s="34"/>
      <c r="MVH728" s="34"/>
      <c r="MVI728" s="34"/>
      <c r="MVJ728" s="34"/>
      <c r="MVK728" s="34"/>
      <c r="MVL728" s="34"/>
      <c r="MVM728" s="34"/>
      <c r="MVN728" s="34"/>
      <c r="MVO728" s="34"/>
      <c r="MVP728" s="34"/>
      <c r="MVQ728" s="34"/>
      <c r="MVR728" s="34"/>
      <c r="MVS728" s="34"/>
      <c r="MVT728" s="34"/>
      <c r="MVU728" s="34"/>
      <c r="MVV728" s="34"/>
      <c r="MVW728" s="34"/>
      <c r="MVX728" s="34"/>
      <c r="MVY728" s="34"/>
      <c r="MVZ728" s="34"/>
      <c r="MWA728" s="34"/>
      <c r="MWB728" s="34"/>
      <c r="MWC728" s="34"/>
      <c r="MWD728" s="34"/>
      <c r="MWE728" s="34"/>
      <c r="MWF728" s="34"/>
      <c r="MWG728" s="34"/>
      <c r="MWH728" s="34"/>
      <c r="MWI728" s="34"/>
      <c r="MWJ728" s="34"/>
      <c r="MWK728" s="34"/>
      <c r="MWL728" s="34"/>
      <c r="MWM728" s="34"/>
      <c r="MWN728" s="34"/>
      <c r="MWO728" s="34"/>
      <c r="MWP728" s="34"/>
      <c r="MWQ728" s="34"/>
      <c r="MWR728" s="34"/>
      <c r="MWS728" s="34"/>
      <c r="MWT728" s="34"/>
      <c r="MWU728" s="34"/>
      <c r="MWV728" s="34"/>
      <c r="MWW728" s="34"/>
      <c r="MWX728" s="34"/>
      <c r="MWY728" s="34"/>
      <c r="MWZ728" s="34"/>
      <c r="MXA728" s="34"/>
      <c r="MXB728" s="34"/>
      <c r="MXC728" s="34"/>
      <c r="MXD728" s="34"/>
      <c r="MXE728" s="34"/>
      <c r="MXF728" s="34"/>
      <c r="MXG728" s="34"/>
      <c r="MXH728" s="34"/>
      <c r="MXI728" s="34"/>
      <c r="MXJ728" s="34"/>
      <c r="MXK728" s="34"/>
      <c r="MXL728" s="34"/>
      <c r="MXM728" s="34"/>
      <c r="MXN728" s="34"/>
      <c r="MXO728" s="34"/>
      <c r="MXP728" s="34"/>
      <c r="MXQ728" s="34"/>
      <c r="MXR728" s="34"/>
      <c r="MXS728" s="34"/>
      <c r="MXT728" s="34"/>
      <c r="MXU728" s="34"/>
      <c r="MXV728" s="34"/>
      <c r="MXW728" s="34"/>
      <c r="MXX728" s="34"/>
      <c r="MXY728" s="34"/>
      <c r="MXZ728" s="34"/>
      <c r="MYA728" s="34"/>
      <c r="MYB728" s="34"/>
      <c r="MYC728" s="34"/>
      <c r="MYD728" s="34"/>
      <c r="MYE728" s="34"/>
      <c r="MYF728" s="34"/>
      <c r="MYG728" s="34"/>
      <c r="MYH728" s="34"/>
      <c r="MYI728" s="34"/>
      <c r="MYJ728" s="34"/>
      <c r="MYK728" s="34"/>
      <c r="MYL728" s="34"/>
      <c r="MYM728" s="34"/>
      <c r="MYN728" s="34"/>
      <c r="MYO728" s="34"/>
      <c r="MYP728" s="34"/>
      <c r="MYQ728" s="34"/>
      <c r="MYR728" s="34"/>
      <c r="MYS728" s="34"/>
      <c r="MYT728" s="34"/>
      <c r="MYU728" s="34"/>
      <c r="MYV728" s="34"/>
      <c r="MYW728" s="34"/>
      <c r="MYX728" s="34"/>
      <c r="MYY728" s="34"/>
      <c r="MYZ728" s="34"/>
      <c r="MZA728" s="34"/>
      <c r="MZB728" s="34"/>
      <c r="MZC728" s="34"/>
      <c r="MZD728" s="34"/>
      <c r="MZE728" s="34"/>
      <c r="MZF728" s="34"/>
      <c r="MZG728" s="34"/>
      <c r="MZH728" s="34"/>
      <c r="MZI728" s="34"/>
      <c r="MZJ728" s="34"/>
      <c r="MZK728" s="34"/>
      <c r="MZL728" s="34"/>
      <c r="MZM728" s="34"/>
      <c r="MZN728" s="34"/>
      <c r="MZO728" s="34"/>
      <c r="MZP728" s="34"/>
      <c r="MZQ728" s="34"/>
      <c r="MZR728" s="34"/>
      <c r="MZS728" s="34"/>
      <c r="MZT728" s="34"/>
      <c r="MZU728" s="34"/>
      <c r="MZV728" s="34"/>
      <c r="MZW728" s="34"/>
      <c r="MZX728" s="34"/>
      <c r="MZY728" s="34"/>
      <c r="MZZ728" s="34"/>
      <c r="NAA728" s="34"/>
      <c r="NAB728" s="34"/>
      <c r="NAC728" s="34"/>
      <c r="NAD728" s="34"/>
      <c r="NAE728" s="34"/>
      <c r="NAF728" s="34"/>
      <c r="NAG728" s="34"/>
      <c r="NAH728" s="34"/>
      <c r="NAI728" s="34"/>
      <c r="NAJ728" s="34"/>
      <c r="NAK728" s="34"/>
      <c r="NAL728" s="34"/>
      <c r="NAM728" s="34"/>
      <c r="NAN728" s="34"/>
      <c r="NAO728" s="34"/>
      <c r="NAP728" s="34"/>
      <c r="NAQ728" s="34"/>
      <c r="NAR728" s="34"/>
      <c r="NAS728" s="34"/>
      <c r="NAT728" s="34"/>
      <c r="NAU728" s="34"/>
      <c r="NAV728" s="34"/>
      <c r="NAW728" s="34"/>
      <c r="NAX728" s="34"/>
      <c r="NAY728" s="34"/>
      <c r="NAZ728" s="34"/>
      <c r="NBA728" s="34"/>
      <c r="NBB728" s="34"/>
      <c r="NBC728" s="34"/>
      <c r="NBD728" s="34"/>
      <c r="NBE728" s="34"/>
      <c r="NBF728" s="34"/>
      <c r="NBG728" s="34"/>
      <c r="NBH728" s="34"/>
      <c r="NBI728" s="34"/>
      <c r="NBJ728" s="34"/>
      <c r="NBK728" s="34"/>
      <c r="NBL728" s="34"/>
      <c r="NBM728" s="34"/>
      <c r="NBN728" s="34"/>
      <c r="NBO728" s="34"/>
      <c r="NBP728" s="34"/>
      <c r="NBQ728" s="34"/>
      <c r="NBR728" s="34"/>
      <c r="NBS728" s="34"/>
      <c r="NBT728" s="34"/>
      <c r="NBU728" s="34"/>
      <c r="NBV728" s="34"/>
      <c r="NBW728" s="34"/>
      <c r="NBX728" s="34"/>
      <c r="NBY728" s="34"/>
      <c r="NBZ728" s="34"/>
      <c r="NCA728" s="34"/>
      <c r="NCB728" s="34"/>
      <c r="NCC728" s="34"/>
      <c r="NCD728" s="34"/>
      <c r="NCE728" s="34"/>
      <c r="NCF728" s="34"/>
      <c r="NCG728" s="34"/>
      <c r="NCH728" s="34"/>
      <c r="NCI728" s="34"/>
      <c r="NCJ728" s="34"/>
      <c r="NCK728" s="34"/>
      <c r="NCL728" s="34"/>
      <c r="NCM728" s="34"/>
      <c r="NCN728" s="34"/>
      <c r="NCO728" s="34"/>
      <c r="NCP728" s="34"/>
      <c r="NCQ728" s="34"/>
      <c r="NCR728" s="34"/>
      <c r="NCS728" s="34"/>
      <c r="NCT728" s="34"/>
      <c r="NCU728" s="34"/>
      <c r="NCV728" s="34"/>
      <c r="NCW728" s="34"/>
      <c r="NCX728" s="34"/>
      <c r="NCY728" s="34"/>
      <c r="NCZ728" s="34"/>
      <c r="NDA728" s="34"/>
      <c r="NDB728" s="34"/>
      <c r="NDC728" s="34"/>
      <c r="NDD728" s="34"/>
      <c r="NDE728" s="34"/>
      <c r="NDF728" s="34"/>
      <c r="NDG728" s="34"/>
      <c r="NDH728" s="34"/>
      <c r="NDI728" s="34"/>
      <c r="NDJ728" s="34"/>
      <c r="NDK728" s="34"/>
      <c r="NDL728" s="34"/>
      <c r="NDM728" s="34"/>
      <c r="NDN728" s="34"/>
      <c r="NDO728" s="34"/>
      <c r="NDP728" s="34"/>
      <c r="NDQ728" s="34"/>
      <c r="NDR728" s="34"/>
      <c r="NDS728" s="34"/>
      <c r="NDT728" s="34"/>
      <c r="NDU728" s="34"/>
      <c r="NDV728" s="34"/>
      <c r="NDW728" s="34"/>
      <c r="NDX728" s="34"/>
      <c r="NDY728" s="34"/>
      <c r="NDZ728" s="34"/>
      <c r="NEA728" s="34"/>
      <c r="NEB728" s="34"/>
      <c r="NEC728" s="34"/>
      <c r="NED728" s="34"/>
      <c r="NEE728" s="34"/>
      <c r="NEF728" s="34"/>
      <c r="NEG728" s="34"/>
      <c r="NEH728" s="34"/>
      <c r="NEI728" s="34"/>
      <c r="NEJ728" s="34"/>
      <c r="NEK728" s="34"/>
      <c r="NEL728" s="34"/>
      <c r="NEM728" s="34"/>
      <c r="NEN728" s="34"/>
      <c r="NEO728" s="34"/>
      <c r="NEP728" s="34"/>
      <c r="NEQ728" s="34"/>
      <c r="NER728" s="34"/>
      <c r="NES728" s="34"/>
      <c r="NET728" s="34"/>
      <c r="NEU728" s="34"/>
      <c r="NEV728" s="34"/>
      <c r="NEW728" s="34"/>
      <c r="NEX728" s="34"/>
      <c r="NEY728" s="34"/>
      <c r="NEZ728" s="34"/>
      <c r="NFA728" s="34"/>
      <c r="NFB728" s="34"/>
      <c r="NFC728" s="34"/>
      <c r="NFD728" s="34"/>
      <c r="NFE728" s="34"/>
      <c r="NFF728" s="34"/>
      <c r="NFG728" s="34"/>
      <c r="NFH728" s="34"/>
      <c r="NFI728" s="34"/>
      <c r="NFJ728" s="34"/>
      <c r="NFK728" s="34"/>
      <c r="NFL728" s="34"/>
      <c r="NFM728" s="34"/>
      <c r="NFN728" s="34"/>
      <c r="NFO728" s="34"/>
      <c r="NFP728" s="34"/>
      <c r="NFQ728" s="34"/>
      <c r="NFR728" s="34"/>
      <c r="NFS728" s="34"/>
      <c r="NFT728" s="34"/>
      <c r="NFU728" s="34"/>
      <c r="NFV728" s="34"/>
      <c r="NFW728" s="34"/>
      <c r="NFX728" s="34"/>
      <c r="NFY728" s="34"/>
      <c r="NFZ728" s="34"/>
      <c r="NGA728" s="34"/>
      <c r="NGB728" s="34"/>
      <c r="NGC728" s="34"/>
      <c r="NGD728" s="34"/>
      <c r="NGE728" s="34"/>
      <c r="NGF728" s="34"/>
      <c r="NGG728" s="34"/>
      <c r="NGH728" s="34"/>
      <c r="NGI728" s="34"/>
      <c r="NGJ728" s="34"/>
      <c r="NGK728" s="34"/>
      <c r="NGL728" s="34"/>
      <c r="NGM728" s="34"/>
      <c r="NGN728" s="34"/>
      <c r="NGO728" s="34"/>
      <c r="NGP728" s="34"/>
      <c r="NGQ728" s="34"/>
      <c r="NGR728" s="34"/>
      <c r="NGS728" s="34"/>
      <c r="NGT728" s="34"/>
      <c r="NGU728" s="34"/>
      <c r="NGV728" s="34"/>
      <c r="NGW728" s="34"/>
      <c r="NGX728" s="34"/>
      <c r="NGY728" s="34"/>
      <c r="NGZ728" s="34"/>
      <c r="NHA728" s="34"/>
      <c r="NHB728" s="34"/>
      <c r="NHC728" s="34"/>
      <c r="NHD728" s="34"/>
      <c r="NHE728" s="34"/>
      <c r="NHF728" s="34"/>
      <c r="NHG728" s="34"/>
      <c r="NHH728" s="34"/>
      <c r="NHI728" s="34"/>
      <c r="NHJ728" s="34"/>
      <c r="NHK728" s="34"/>
      <c r="NHL728" s="34"/>
      <c r="NHM728" s="34"/>
      <c r="NHN728" s="34"/>
      <c r="NHO728" s="34"/>
      <c r="NHP728" s="34"/>
      <c r="NHQ728" s="34"/>
      <c r="NHR728" s="34"/>
      <c r="NHS728" s="34"/>
      <c r="NHT728" s="34"/>
      <c r="NHU728" s="34"/>
      <c r="NHV728" s="34"/>
      <c r="NHW728" s="34"/>
      <c r="NHX728" s="34"/>
      <c r="NHY728" s="34"/>
      <c r="NHZ728" s="34"/>
      <c r="NIA728" s="34"/>
      <c r="NIB728" s="34"/>
      <c r="NIC728" s="34"/>
      <c r="NID728" s="34"/>
      <c r="NIE728" s="34"/>
      <c r="NIF728" s="34"/>
      <c r="NIG728" s="34"/>
      <c r="NIH728" s="34"/>
      <c r="NII728" s="34"/>
      <c r="NIJ728" s="34"/>
      <c r="NIK728" s="34"/>
      <c r="NIL728" s="34"/>
      <c r="NIM728" s="34"/>
      <c r="NIN728" s="34"/>
      <c r="NIO728" s="34"/>
      <c r="NIP728" s="34"/>
      <c r="NIQ728" s="34"/>
      <c r="NIR728" s="34"/>
      <c r="NIS728" s="34"/>
      <c r="NIT728" s="34"/>
      <c r="NIU728" s="34"/>
      <c r="NIV728" s="34"/>
      <c r="NIW728" s="34"/>
      <c r="NIX728" s="34"/>
      <c r="NIY728" s="34"/>
      <c r="NIZ728" s="34"/>
      <c r="NJA728" s="34"/>
      <c r="NJB728" s="34"/>
      <c r="NJC728" s="34"/>
      <c r="NJD728" s="34"/>
      <c r="NJE728" s="34"/>
      <c r="NJF728" s="34"/>
      <c r="NJG728" s="34"/>
      <c r="NJH728" s="34"/>
      <c r="NJI728" s="34"/>
      <c r="NJJ728" s="34"/>
      <c r="NJK728" s="34"/>
      <c r="NJL728" s="34"/>
      <c r="NJM728" s="34"/>
      <c r="NJN728" s="34"/>
      <c r="NJO728" s="34"/>
      <c r="NJP728" s="34"/>
      <c r="NJQ728" s="34"/>
      <c r="NJR728" s="34"/>
      <c r="NJS728" s="34"/>
      <c r="NJT728" s="34"/>
      <c r="NJU728" s="34"/>
      <c r="NJV728" s="34"/>
      <c r="NJW728" s="34"/>
      <c r="NJX728" s="34"/>
      <c r="NJY728" s="34"/>
      <c r="NJZ728" s="34"/>
      <c r="NKA728" s="34"/>
      <c r="NKB728" s="34"/>
      <c r="NKC728" s="34"/>
      <c r="NKD728" s="34"/>
      <c r="NKE728" s="34"/>
      <c r="NKF728" s="34"/>
      <c r="NKG728" s="34"/>
      <c r="NKH728" s="34"/>
      <c r="NKI728" s="34"/>
      <c r="NKJ728" s="34"/>
      <c r="NKK728" s="34"/>
      <c r="NKL728" s="34"/>
      <c r="NKM728" s="34"/>
      <c r="NKN728" s="34"/>
      <c r="NKO728" s="34"/>
      <c r="NKP728" s="34"/>
      <c r="NKQ728" s="34"/>
      <c r="NKR728" s="34"/>
      <c r="NKS728" s="34"/>
      <c r="NKT728" s="34"/>
      <c r="NKU728" s="34"/>
      <c r="NKV728" s="34"/>
      <c r="NKW728" s="34"/>
      <c r="NKX728" s="34"/>
      <c r="NKY728" s="34"/>
      <c r="NKZ728" s="34"/>
      <c r="NLA728" s="34"/>
      <c r="NLB728" s="34"/>
      <c r="NLC728" s="34"/>
      <c r="NLD728" s="34"/>
      <c r="NLE728" s="34"/>
      <c r="NLF728" s="34"/>
      <c r="NLG728" s="34"/>
      <c r="NLH728" s="34"/>
      <c r="NLI728" s="34"/>
      <c r="NLJ728" s="34"/>
      <c r="NLK728" s="34"/>
      <c r="NLL728" s="34"/>
      <c r="NLM728" s="34"/>
      <c r="NLN728" s="34"/>
      <c r="NLO728" s="34"/>
      <c r="NLP728" s="34"/>
      <c r="NLQ728" s="34"/>
      <c r="NLR728" s="34"/>
      <c r="NLS728" s="34"/>
      <c r="NLT728" s="34"/>
      <c r="NLU728" s="34"/>
      <c r="NLV728" s="34"/>
      <c r="NLW728" s="34"/>
      <c r="NLX728" s="34"/>
      <c r="NLY728" s="34"/>
      <c r="NLZ728" s="34"/>
      <c r="NMA728" s="34"/>
      <c r="NMB728" s="34"/>
      <c r="NMC728" s="34"/>
      <c r="NMD728" s="34"/>
      <c r="NME728" s="34"/>
      <c r="NMF728" s="34"/>
      <c r="NMG728" s="34"/>
      <c r="NMH728" s="34"/>
      <c r="NMI728" s="34"/>
      <c r="NMJ728" s="34"/>
      <c r="NMK728" s="34"/>
      <c r="NML728" s="34"/>
      <c r="NMM728" s="34"/>
      <c r="NMN728" s="34"/>
      <c r="NMO728" s="34"/>
      <c r="NMP728" s="34"/>
      <c r="NMQ728" s="34"/>
      <c r="NMR728" s="34"/>
      <c r="NMS728" s="34"/>
      <c r="NMT728" s="34"/>
      <c r="NMU728" s="34"/>
      <c r="NMV728" s="34"/>
      <c r="NMW728" s="34"/>
      <c r="NMX728" s="34"/>
      <c r="NMY728" s="34"/>
      <c r="NMZ728" s="34"/>
      <c r="NNA728" s="34"/>
      <c r="NNB728" s="34"/>
      <c r="NNC728" s="34"/>
      <c r="NND728" s="34"/>
      <c r="NNE728" s="34"/>
      <c r="NNF728" s="34"/>
      <c r="NNG728" s="34"/>
      <c r="NNH728" s="34"/>
      <c r="NNI728" s="34"/>
      <c r="NNJ728" s="34"/>
      <c r="NNK728" s="34"/>
      <c r="NNL728" s="34"/>
      <c r="NNM728" s="34"/>
      <c r="NNN728" s="34"/>
      <c r="NNO728" s="34"/>
      <c r="NNP728" s="34"/>
      <c r="NNQ728" s="34"/>
      <c r="NNR728" s="34"/>
      <c r="NNS728" s="34"/>
      <c r="NNT728" s="34"/>
      <c r="NNU728" s="34"/>
      <c r="NNV728" s="34"/>
      <c r="NNW728" s="34"/>
      <c r="NNX728" s="34"/>
      <c r="NNY728" s="34"/>
      <c r="NNZ728" s="34"/>
      <c r="NOA728" s="34"/>
      <c r="NOB728" s="34"/>
      <c r="NOC728" s="34"/>
      <c r="NOD728" s="34"/>
      <c r="NOE728" s="34"/>
      <c r="NOF728" s="34"/>
      <c r="NOG728" s="34"/>
      <c r="NOH728" s="34"/>
      <c r="NOI728" s="34"/>
      <c r="NOJ728" s="34"/>
      <c r="NOK728" s="34"/>
      <c r="NOL728" s="34"/>
      <c r="NOM728" s="34"/>
      <c r="NON728" s="34"/>
      <c r="NOO728" s="34"/>
      <c r="NOP728" s="34"/>
      <c r="NOQ728" s="34"/>
      <c r="NOR728" s="34"/>
      <c r="NOS728" s="34"/>
      <c r="NOT728" s="34"/>
      <c r="NOU728" s="34"/>
      <c r="NOV728" s="34"/>
      <c r="NOW728" s="34"/>
      <c r="NOX728" s="34"/>
      <c r="NOY728" s="34"/>
      <c r="NOZ728" s="34"/>
      <c r="NPA728" s="34"/>
      <c r="NPB728" s="34"/>
      <c r="NPC728" s="34"/>
      <c r="NPD728" s="34"/>
      <c r="NPE728" s="34"/>
      <c r="NPF728" s="34"/>
      <c r="NPG728" s="34"/>
      <c r="NPH728" s="34"/>
      <c r="NPI728" s="34"/>
      <c r="NPJ728" s="34"/>
      <c r="NPK728" s="34"/>
      <c r="NPL728" s="34"/>
      <c r="NPM728" s="34"/>
      <c r="NPN728" s="34"/>
      <c r="NPO728" s="34"/>
      <c r="NPP728" s="34"/>
      <c r="NPQ728" s="34"/>
      <c r="NPR728" s="34"/>
      <c r="NPS728" s="34"/>
      <c r="NPT728" s="34"/>
      <c r="NPU728" s="34"/>
      <c r="NPV728" s="34"/>
      <c r="NPW728" s="34"/>
      <c r="NPX728" s="34"/>
      <c r="NPY728" s="34"/>
      <c r="NPZ728" s="34"/>
      <c r="NQA728" s="34"/>
      <c r="NQB728" s="34"/>
      <c r="NQC728" s="34"/>
      <c r="NQD728" s="34"/>
      <c r="NQE728" s="34"/>
      <c r="NQF728" s="34"/>
      <c r="NQG728" s="34"/>
      <c r="NQH728" s="34"/>
      <c r="NQI728" s="34"/>
      <c r="NQJ728" s="34"/>
      <c r="NQK728" s="34"/>
      <c r="NQL728" s="34"/>
      <c r="NQM728" s="34"/>
      <c r="NQN728" s="34"/>
      <c r="NQO728" s="34"/>
      <c r="NQP728" s="34"/>
      <c r="NQQ728" s="34"/>
      <c r="NQR728" s="34"/>
      <c r="NQS728" s="34"/>
      <c r="NQT728" s="34"/>
      <c r="NQU728" s="34"/>
      <c r="NQV728" s="34"/>
      <c r="NQW728" s="34"/>
      <c r="NQX728" s="34"/>
      <c r="NQY728" s="34"/>
      <c r="NQZ728" s="34"/>
      <c r="NRA728" s="34"/>
      <c r="NRB728" s="34"/>
      <c r="NRC728" s="34"/>
      <c r="NRD728" s="34"/>
      <c r="NRE728" s="34"/>
      <c r="NRF728" s="34"/>
      <c r="NRG728" s="34"/>
      <c r="NRH728" s="34"/>
      <c r="NRI728" s="34"/>
      <c r="NRJ728" s="34"/>
      <c r="NRK728" s="34"/>
      <c r="NRL728" s="34"/>
      <c r="NRM728" s="34"/>
      <c r="NRN728" s="34"/>
      <c r="NRO728" s="34"/>
      <c r="NRP728" s="34"/>
      <c r="NRQ728" s="34"/>
      <c r="NRR728" s="34"/>
      <c r="NRS728" s="34"/>
      <c r="NRT728" s="34"/>
      <c r="NRU728" s="34"/>
      <c r="NRV728" s="34"/>
      <c r="NRW728" s="34"/>
      <c r="NRX728" s="34"/>
      <c r="NRY728" s="34"/>
      <c r="NRZ728" s="34"/>
      <c r="NSA728" s="34"/>
      <c r="NSB728" s="34"/>
      <c r="NSC728" s="34"/>
      <c r="NSD728" s="34"/>
      <c r="NSE728" s="34"/>
      <c r="NSF728" s="34"/>
      <c r="NSG728" s="34"/>
      <c r="NSH728" s="34"/>
      <c r="NSI728" s="34"/>
      <c r="NSJ728" s="34"/>
      <c r="NSK728" s="34"/>
      <c r="NSL728" s="34"/>
      <c r="NSM728" s="34"/>
      <c r="NSN728" s="34"/>
      <c r="NSO728" s="34"/>
      <c r="NSP728" s="34"/>
      <c r="NSQ728" s="34"/>
      <c r="NSR728" s="34"/>
      <c r="NSS728" s="34"/>
      <c r="NST728" s="34"/>
      <c r="NSU728" s="34"/>
      <c r="NSV728" s="34"/>
      <c r="NSW728" s="34"/>
      <c r="NSX728" s="34"/>
      <c r="NSY728" s="34"/>
      <c r="NSZ728" s="34"/>
      <c r="NTA728" s="34"/>
      <c r="NTB728" s="34"/>
      <c r="NTC728" s="34"/>
      <c r="NTD728" s="34"/>
      <c r="NTE728" s="34"/>
      <c r="NTF728" s="34"/>
      <c r="NTG728" s="34"/>
      <c r="NTH728" s="34"/>
      <c r="NTI728" s="34"/>
      <c r="NTJ728" s="34"/>
      <c r="NTK728" s="34"/>
      <c r="NTL728" s="34"/>
      <c r="NTM728" s="34"/>
      <c r="NTN728" s="34"/>
      <c r="NTO728" s="34"/>
      <c r="NTP728" s="34"/>
      <c r="NTQ728" s="34"/>
      <c r="NTR728" s="34"/>
      <c r="NTS728" s="34"/>
      <c r="NTT728" s="34"/>
      <c r="NTU728" s="34"/>
      <c r="NTV728" s="34"/>
      <c r="NTW728" s="34"/>
      <c r="NTX728" s="34"/>
      <c r="NTY728" s="34"/>
      <c r="NTZ728" s="34"/>
      <c r="NUA728" s="34"/>
      <c r="NUB728" s="34"/>
      <c r="NUC728" s="34"/>
      <c r="NUD728" s="34"/>
      <c r="NUE728" s="34"/>
      <c r="NUF728" s="34"/>
      <c r="NUG728" s="34"/>
      <c r="NUH728" s="34"/>
      <c r="NUI728" s="34"/>
      <c r="NUJ728" s="34"/>
      <c r="NUK728" s="34"/>
      <c r="NUL728" s="34"/>
      <c r="NUM728" s="34"/>
      <c r="NUN728" s="34"/>
      <c r="NUO728" s="34"/>
      <c r="NUP728" s="34"/>
      <c r="NUQ728" s="34"/>
      <c r="NUR728" s="34"/>
      <c r="NUS728" s="34"/>
      <c r="NUT728" s="34"/>
      <c r="NUU728" s="34"/>
      <c r="NUV728" s="34"/>
      <c r="NUW728" s="34"/>
      <c r="NUX728" s="34"/>
      <c r="NUY728" s="34"/>
      <c r="NUZ728" s="34"/>
      <c r="NVA728" s="34"/>
      <c r="NVB728" s="34"/>
      <c r="NVC728" s="34"/>
      <c r="NVD728" s="34"/>
      <c r="NVE728" s="34"/>
      <c r="NVF728" s="34"/>
      <c r="NVG728" s="34"/>
      <c r="NVH728" s="34"/>
      <c r="NVI728" s="34"/>
      <c r="NVJ728" s="34"/>
      <c r="NVK728" s="34"/>
      <c r="NVL728" s="34"/>
      <c r="NVM728" s="34"/>
      <c r="NVN728" s="34"/>
      <c r="NVO728" s="34"/>
      <c r="NVP728" s="34"/>
      <c r="NVQ728" s="34"/>
      <c r="NVR728" s="34"/>
      <c r="NVS728" s="34"/>
      <c r="NVT728" s="34"/>
      <c r="NVU728" s="34"/>
      <c r="NVV728" s="34"/>
      <c r="NVW728" s="34"/>
      <c r="NVX728" s="34"/>
      <c r="NVY728" s="34"/>
      <c r="NVZ728" s="34"/>
      <c r="NWA728" s="34"/>
      <c r="NWB728" s="34"/>
      <c r="NWC728" s="34"/>
      <c r="NWD728" s="34"/>
      <c r="NWE728" s="34"/>
      <c r="NWF728" s="34"/>
      <c r="NWG728" s="34"/>
      <c r="NWH728" s="34"/>
      <c r="NWI728" s="34"/>
      <c r="NWJ728" s="34"/>
      <c r="NWK728" s="34"/>
      <c r="NWL728" s="34"/>
      <c r="NWM728" s="34"/>
      <c r="NWN728" s="34"/>
      <c r="NWO728" s="34"/>
      <c r="NWP728" s="34"/>
      <c r="NWQ728" s="34"/>
      <c r="NWR728" s="34"/>
      <c r="NWS728" s="34"/>
      <c r="NWT728" s="34"/>
      <c r="NWU728" s="34"/>
      <c r="NWV728" s="34"/>
      <c r="NWW728" s="34"/>
      <c r="NWX728" s="34"/>
      <c r="NWY728" s="34"/>
      <c r="NWZ728" s="34"/>
      <c r="NXA728" s="34"/>
      <c r="NXB728" s="34"/>
      <c r="NXC728" s="34"/>
      <c r="NXD728" s="34"/>
      <c r="NXE728" s="34"/>
      <c r="NXF728" s="34"/>
      <c r="NXG728" s="34"/>
      <c r="NXH728" s="34"/>
      <c r="NXI728" s="34"/>
      <c r="NXJ728" s="34"/>
      <c r="NXK728" s="34"/>
      <c r="NXL728" s="34"/>
      <c r="NXM728" s="34"/>
      <c r="NXN728" s="34"/>
      <c r="NXO728" s="34"/>
      <c r="NXP728" s="34"/>
      <c r="NXQ728" s="34"/>
      <c r="NXR728" s="34"/>
      <c r="NXS728" s="34"/>
      <c r="NXT728" s="34"/>
      <c r="NXU728" s="34"/>
      <c r="NXV728" s="34"/>
      <c r="NXW728" s="34"/>
      <c r="NXX728" s="34"/>
      <c r="NXY728" s="34"/>
      <c r="NXZ728" s="34"/>
      <c r="NYA728" s="34"/>
      <c r="NYB728" s="34"/>
    </row>
    <row r="729" spans="1:10116" s="49" customFormat="1" ht="96" customHeight="1">
      <c r="A729" s="45">
        <v>572</v>
      </c>
      <c r="B729" s="95" t="s">
        <v>1495</v>
      </c>
      <c r="C729" s="96" t="s">
        <v>1496</v>
      </c>
      <c r="D729" s="46"/>
      <c r="E729" s="46">
        <v>172.9</v>
      </c>
      <c r="F729" s="46"/>
      <c r="G729" s="47">
        <v>471136.38</v>
      </c>
      <c r="H729" s="47">
        <v>471136.38</v>
      </c>
      <c r="I729" s="45">
        <f t="shared" ref="I729:I731" si="84">G729-H729</f>
        <v>0</v>
      </c>
      <c r="J729" s="114"/>
      <c r="K729" s="103" t="s">
        <v>1497</v>
      </c>
      <c r="L729" s="88"/>
      <c r="M729" s="48" t="s">
        <v>305</v>
      </c>
      <c r="N729" s="88"/>
      <c r="P729" s="91"/>
      <c r="Q729" s="91"/>
      <c r="R729" s="91"/>
    </row>
    <row r="730" spans="1:10116" s="49" customFormat="1" ht="96" customHeight="1">
      <c r="A730" s="45"/>
      <c r="B730" s="95" t="s">
        <v>1495</v>
      </c>
      <c r="C730" s="96" t="s">
        <v>1496</v>
      </c>
      <c r="D730" s="46"/>
      <c r="E730" s="46">
        <v>-172.9</v>
      </c>
      <c r="F730" s="46"/>
      <c r="G730" s="47">
        <v>-471136.38</v>
      </c>
      <c r="H730" s="47">
        <v>-471136.38</v>
      </c>
      <c r="I730" s="45">
        <f t="shared" ref="I730" si="85">G730-H730</f>
        <v>0</v>
      </c>
      <c r="J730" s="114"/>
      <c r="K730" s="103"/>
      <c r="L730" s="103" t="s">
        <v>1645</v>
      </c>
      <c r="M730" s="48"/>
      <c r="N730" s="88"/>
      <c r="P730" s="91"/>
      <c r="Q730" s="91"/>
      <c r="R730" s="91"/>
    </row>
    <row r="731" spans="1:10116" s="28" customFormat="1" ht="155.25" customHeight="1">
      <c r="A731" s="24">
        <v>573</v>
      </c>
      <c r="B731" s="50" t="s">
        <v>1579</v>
      </c>
      <c r="C731" s="37" t="s">
        <v>1580</v>
      </c>
      <c r="D731" s="25" t="s">
        <v>1581</v>
      </c>
      <c r="E731" s="25">
        <v>38.799999999999997</v>
      </c>
      <c r="F731" s="25">
        <v>2015</v>
      </c>
      <c r="G731" s="27">
        <v>632556</v>
      </c>
      <c r="H731" s="27">
        <v>0</v>
      </c>
      <c r="I731" s="24">
        <f t="shared" si="84"/>
        <v>632556</v>
      </c>
      <c r="J731" s="111"/>
      <c r="K731" s="89" t="s">
        <v>1582</v>
      </c>
      <c r="L731" s="38"/>
      <c r="M731" s="26" t="s">
        <v>305</v>
      </c>
      <c r="N731" s="38"/>
      <c r="O731" s="34"/>
      <c r="P731" s="35"/>
      <c r="Q731" s="35"/>
      <c r="R731" s="35"/>
    </row>
    <row r="732" spans="1:10116" s="28" customFormat="1" ht="151.5" customHeight="1">
      <c r="A732" s="24">
        <v>574</v>
      </c>
      <c r="B732" s="50" t="s">
        <v>1583</v>
      </c>
      <c r="C732" s="37" t="s">
        <v>1580</v>
      </c>
      <c r="D732" s="25" t="s">
        <v>605</v>
      </c>
      <c r="E732" s="25">
        <v>31.9</v>
      </c>
      <c r="F732" s="25">
        <v>2015</v>
      </c>
      <c r="G732" s="27">
        <v>632556</v>
      </c>
      <c r="H732" s="27">
        <v>0</v>
      </c>
      <c r="I732" s="24">
        <f t="shared" ref="I732" si="86">G732-H732</f>
        <v>632556</v>
      </c>
      <c r="J732" s="111"/>
      <c r="K732" s="89" t="s">
        <v>1597</v>
      </c>
      <c r="L732" s="38"/>
      <c r="M732" s="26" t="s">
        <v>305</v>
      </c>
      <c r="N732" s="38"/>
      <c r="O732" s="34"/>
      <c r="P732" s="35"/>
      <c r="Q732" s="35"/>
      <c r="R732" s="35"/>
    </row>
    <row r="733" spans="1:10116" s="28" customFormat="1" ht="153.75" customHeight="1">
      <c r="A733" s="24">
        <v>575</v>
      </c>
      <c r="B733" s="50" t="s">
        <v>1584</v>
      </c>
      <c r="C733" s="37" t="s">
        <v>1585</v>
      </c>
      <c r="D733" s="25" t="s">
        <v>1586</v>
      </c>
      <c r="E733" s="25">
        <v>38.200000000000003</v>
      </c>
      <c r="F733" s="25">
        <v>2015</v>
      </c>
      <c r="G733" s="27">
        <v>632556</v>
      </c>
      <c r="H733" s="27">
        <v>0</v>
      </c>
      <c r="I733" s="24">
        <f t="shared" ref="I733" si="87">G733-H733</f>
        <v>632556</v>
      </c>
      <c r="J733" s="111"/>
      <c r="K733" s="89" t="s">
        <v>1598</v>
      </c>
      <c r="L733" s="38"/>
      <c r="M733" s="26" t="s">
        <v>305</v>
      </c>
      <c r="N733" s="38"/>
      <c r="O733" s="34"/>
      <c r="P733" s="35"/>
      <c r="Q733" s="35"/>
      <c r="R733" s="35"/>
    </row>
    <row r="734" spans="1:10116" s="28" customFormat="1" ht="153.75" customHeight="1">
      <c r="A734" s="24">
        <v>576</v>
      </c>
      <c r="B734" s="50" t="s">
        <v>1475</v>
      </c>
      <c r="C734" s="37" t="s">
        <v>1587</v>
      </c>
      <c r="D734" s="25" t="s">
        <v>1588</v>
      </c>
      <c r="E734" s="25">
        <v>39.799999999999997</v>
      </c>
      <c r="F734" s="25">
        <v>1971</v>
      </c>
      <c r="G734" s="27">
        <v>632556</v>
      </c>
      <c r="H734" s="27">
        <v>0</v>
      </c>
      <c r="I734" s="24">
        <f t="shared" ref="I734" si="88">G734-H734</f>
        <v>632556</v>
      </c>
      <c r="J734" s="111"/>
      <c r="K734" s="89" t="s">
        <v>1599</v>
      </c>
      <c r="L734" s="38"/>
      <c r="M734" s="26" t="s">
        <v>305</v>
      </c>
      <c r="N734" s="38"/>
      <c r="O734" s="34"/>
      <c r="P734" s="35"/>
      <c r="Q734" s="35"/>
      <c r="R734" s="35"/>
    </row>
    <row r="735" spans="1:10116" s="28" customFormat="1" ht="153.75" customHeight="1">
      <c r="A735" s="24">
        <v>577</v>
      </c>
      <c r="B735" s="50" t="s">
        <v>1589</v>
      </c>
      <c r="C735" s="37" t="s">
        <v>1590</v>
      </c>
      <c r="D735" s="25" t="s">
        <v>1591</v>
      </c>
      <c r="E735" s="25">
        <v>31.9</v>
      </c>
      <c r="F735" s="25">
        <v>1982</v>
      </c>
      <c r="G735" s="27">
        <v>632556</v>
      </c>
      <c r="H735" s="27">
        <v>0</v>
      </c>
      <c r="I735" s="24">
        <f t="shared" ref="I735" si="89">G735-H735</f>
        <v>632556</v>
      </c>
      <c r="J735" s="111"/>
      <c r="K735" s="89" t="s">
        <v>1600</v>
      </c>
      <c r="L735" s="38"/>
      <c r="M735" s="26" t="s">
        <v>305</v>
      </c>
      <c r="N735" s="38"/>
      <c r="O735" s="34"/>
      <c r="P735" s="35"/>
      <c r="Q735" s="35"/>
      <c r="R735" s="35"/>
    </row>
    <row r="736" spans="1:10116" s="28" customFormat="1" ht="153.75" customHeight="1">
      <c r="A736" s="24">
        <v>578</v>
      </c>
      <c r="B736" s="50" t="s">
        <v>1592</v>
      </c>
      <c r="C736" s="37" t="s">
        <v>1590</v>
      </c>
      <c r="D736" s="25" t="s">
        <v>1593</v>
      </c>
      <c r="E736" s="25">
        <v>32.9</v>
      </c>
      <c r="F736" s="25">
        <v>1982</v>
      </c>
      <c r="G736" s="27">
        <v>632556</v>
      </c>
      <c r="H736" s="27">
        <v>0</v>
      </c>
      <c r="I736" s="24">
        <f t="shared" ref="I736" si="90">G736-H736</f>
        <v>632556</v>
      </c>
      <c r="J736" s="111"/>
      <c r="K736" s="89" t="s">
        <v>1601</v>
      </c>
      <c r="L736" s="38"/>
      <c r="M736" s="26" t="s">
        <v>305</v>
      </c>
      <c r="N736" s="38"/>
      <c r="O736" s="34"/>
      <c r="P736" s="35"/>
      <c r="Q736" s="35"/>
      <c r="R736" s="35"/>
    </row>
    <row r="737" spans="1:18" s="28" customFormat="1" ht="153.75" customHeight="1">
      <c r="A737" s="24">
        <v>579</v>
      </c>
      <c r="B737" s="50" t="s">
        <v>1594</v>
      </c>
      <c r="C737" s="37" t="s">
        <v>1595</v>
      </c>
      <c r="D737" s="25" t="s">
        <v>1596</v>
      </c>
      <c r="E737" s="25">
        <v>31.4</v>
      </c>
      <c r="F737" s="25">
        <v>1985</v>
      </c>
      <c r="G737" s="27">
        <v>632556</v>
      </c>
      <c r="H737" s="27">
        <v>0</v>
      </c>
      <c r="I737" s="24">
        <f t="shared" ref="I737" si="91">G737-H737</f>
        <v>632556</v>
      </c>
      <c r="J737" s="111"/>
      <c r="K737" s="89" t="s">
        <v>1602</v>
      </c>
      <c r="L737" s="38"/>
      <c r="M737" s="26" t="s">
        <v>305</v>
      </c>
      <c r="N737" s="38"/>
      <c r="O737" s="34"/>
      <c r="P737" s="35"/>
      <c r="Q737" s="35"/>
      <c r="R737" s="35"/>
    </row>
    <row r="738" spans="1:18" s="28" customFormat="1" ht="153.75" customHeight="1">
      <c r="A738" s="24">
        <v>580</v>
      </c>
      <c r="B738" s="50" t="s">
        <v>1604</v>
      </c>
      <c r="C738" s="37" t="s">
        <v>1318</v>
      </c>
      <c r="D738" s="25" t="s">
        <v>1605</v>
      </c>
      <c r="E738" s="25">
        <v>30.9</v>
      </c>
      <c r="F738" s="25">
        <v>1980</v>
      </c>
      <c r="G738" s="27">
        <v>632556</v>
      </c>
      <c r="H738" s="27">
        <v>0</v>
      </c>
      <c r="I738" s="24">
        <f t="shared" ref="I738" si="92">G738-H738</f>
        <v>632556</v>
      </c>
      <c r="J738" s="111"/>
      <c r="K738" s="89" t="s">
        <v>1606</v>
      </c>
      <c r="L738" s="38"/>
      <c r="M738" s="26" t="s">
        <v>305</v>
      </c>
      <c r="N738" s="38"/>
      <c r="O738" s="34"/>
      <c r="P738" s="35"/>
      <c r="Q738" s="35"/>
      <c r="R738" s="35"/>
    </row>
    <row r="739" spans="1:18" s="28" customFormat="1" ht="153.75" customHeight="1">
      <c r="A739" s="24">
        <v>581</v>
      </c>
      <c r="B739" s="50" t="s">
        <v>1607</v>
      </c>
      <c r="C739" s="37" t="s">
        <v>1443</v>
      </c>
      <c r="D739" s="25" t="s">
        <v>1608</v>
      </c>
      <c r="E739" s="25">
        <v>30.3</v>
      </c>
      <c r="F739" s="25">
        <v>1973</v>
      </c>
      <c r="G739" s="27">
        <v>632556</v>
      </c>
      <c r="H739" s="27">
        <v>0</v>
      </c>
      <c r="I739" s="24">
        <f t="shared" ref="I739" si="93">G739-H739</f>
        <v>632556</v>
      </c>
      <c r="J739" s="111"/>
      <c r="K739" s="89" t="s">
        <v>1606</v>
      </c>
      <c r="L739" s="38"/>
      <c r="M739" s="26" t="s">
        <v>305</v>
      </c>
      <c r="N739" s="38"/>
      <c r="O739" s="34"/>
      <c r="P739" s="35"/>
      <c r="Q739" s="35"/>
      <c r="R739" s="35"/>
    </row>
    <row r="740" spans="1:18" s="28" customFormat="1" ht="153.75" customHeight="1">
      <c r="A740" s="24">
        <v>582</v>
      </c>
      <c r="B740" s="50" t="s">
        <v>1480</v>
      </c>
      <c r="C740" s="37" t="s">
        <v>1609</v>
      </c>
      <c r="D740" s="25" t="s">
        <v>1610</v>
      </c>
      <c r="E740" s="25">
        <v>34.799999999999997</v>
      </c>
      <c r="F740" s="25">
        <v>1973</v>
      </c>
      <c r="G740" s="27">
        <v>500000</v>
      </c>
      <c r="H740" s="27">
        <v>0</v>
      </c>
      <c r="I740" s="24">
        <f t="shared" ref="I740" si="94">G740-H740</f>
        <v>500000</v>
      </c>
      <c r="J740" s="111"/>
      <c r="K740" s="89" t="s">
        <v>1606</v>
      </c>
      <c r="L740" s="38"/>
      <c r="M740" s="26" t="s">
        <v>305</v>
      </c>
      <c r="N740" s="38"/>
      <c r="O740" s="34"/>
      <c r="P740" s="35"/>
      <c r="Q740" s="35"/>
      <c r="R740" s="35"/>
    </row>
    <row r="741" spans="1:18" s="28" customFormat="1" ht="159.75" customHeight="1">
      <c r="A741" s="24">
        <v>583</v>
      </c>
      <c r="B741" s="50" t="s">
        <v>1613</v>
      </c>
      <c r="C741" s="37" t="s">
        <v>1290</v>
      </c>
      <c r="D741" s="25" t="s">
        <v>1614</v>
      </c>
      <c r="E741" s="25">
        <v>37.9</v>
      </c>
      <c r="F741" s="25">
        <v>1989</v>
      </c>
      <c r="G741" s="27">
        <v>632556</v>
      </c>
      <c r="H741" s="27">
        <v>0</v>
      </c>
      <c r="I741" s="24">
        <f t="shared" ref="I741" si="95">G741-H741</f>
        <v>632556</v>
      </c>
      <c r="J741" s="111"/>
      <c r="K741" s="89" t="s">
        <v>1615</v>
      </c>
      <c r="L741" s="38"/>
      <c r="M741" s="26" t="s">
        <v>305</v>
      </c>
      <c r="N741" s="38"/>
      <c r="O741" s="34"/>
      <c r="P741" s="35"/>
      <c r="Q741" s="35"/>
      <c r="R741" s="35"/>
    </row>
    <row r="742" spans="1:18" s="49" customFormat="1" ht="159.75" customHeight="1">
      <c r="A742" s="45">
        <v>584</v>
      </c>
      <c r="B742" s="95" t="s">
        <v>1617</v>
      </c>
      <c r="C742" s="96" t="s">
        <v>1618</v>
      </c>
      <c r="D742" s="46" t="s">
        <v>1619</v>
      </c>
      <c r="E742" s="46">
        <v>306.60000000000002</v>
      </c>
      <c r="F742" s="46"/>
      <c r="G742" s="47">
        <v>367144</v>
      </c>
      <c r="H742" s="47">
        <v>367144</v>
      </c>
      <c r="I742" s="45">
        <f t="shared" ref="I742" si="96">G742-H742</f>
        <v>0</v>
      </c>
      <c r="J742" s="114"/>
      <c r="K742" s="103" t="s">
        <v>1620</v>
      </c>
      <c r="L742" s="88"/>
      <c r="M742" s="48" t="s">
        <v>305</v>
      </c>
      <c r="N742" s="88"/>
      <c r="P742" s="91"/>
      <c r="Q742" s="91"/>
      <c r="R742" s="91"/>
    </row>
    <row r="743" spans="1:18" s="49" customFormat="1" ht="159.75" customHeight="1">
      <c r="A743" s="45"/>
      <c r="B743" s="95" t="s">
        <v>1617</v>
      </c>
      <c r="C743" s="96" t="s">
        <v>1618</v>
      </c>
      <c r="D743" s="46" t="s">
        <v>1619</v>
      </c>
      <c r="E743" s="46">
        <v>-306.60000000000002</v>
      </c>
      <c r="F743" s="46"/>
      <c r="G743" s="47">
        <v>-367144</v>
      </c>
      <c r="H743" s="47">
        <v>-367144</v>
      </c>
      <c r="I743" s="45">
        <f t="shared" ref="I743" si="97">G743-H743</f>
        <v>0</v>
      </c>
      <c r="J743" s="114"/>
      <c r="K743" s="102"/>
      <c r="L743" s="103" t="s">
        <v>1646</v>
      </c>
      <c r="M743" s="48"/>
      <c r="N743" s="88"/>
      <c r="P743" s="91"/>
      <c r="Q743" s="91"/>
      <c r="R743" s="91"/>
    </row>
    <row r="744" spans="1:18" s="49" customFormat="1" ht="159.75" customHeight="1">
      <c r="A744" s="45">
        <v>585</v>
      </c>
      <c r="B744" s="95" t="s">
        <v>1627</v>
      </c>
      <c r="C744" s="96" t="s">
        <v>1628</v>
      </c>
      <c r="D744" s="46" t="s">
        <v>1629</v>
      </c>
      <c r="E744" s="46">
        <v>473.3</v>
      </c>
      <c r="F744" s="46"/>
      <c r="G744" s="47">
        <v>565566.23</v>
      </c>
      <c r="H744" s="47">
        <v>565566.23</v>
      </c>
      <c r="I744" s="45">
        <f t="shared" ref="I744:I746" si="98">G744-H744</f>
        <v>0</v>
      </c>
      <c r="J744" s="114"/>
      <c r="K744" s="103" t="s">
        <v>1630</v>
      </c>
      <c r="L744" s="88"/>
      <c r="M744" s="48" t="s">
        <v>305</v>
      </c>
      <c r="N744" s="88"/>
      <c r="P744" s="91"/>
      <c r="Q744" s="91"/>
      <c r="R744" s="91"/>
    </row>
    <row r="745" spans="1:18" s="49" customFormat="1" ht="159.75" customHeight="1">
      <c r="A745" s="45"/>
      <c r="B745" s="95" t="s">
        <v>1627</v>
      </c>
      <c r="C745" s="96" t="s">
        <v>1628</v>
      </c>
      <c r="D745" s="46" t="s">
        <v>1629</v>
      </c>
      <c r="E745" s="46">
        <v>-473.3</v>
      </c>
      <c r="F745" s="46"/>
      <c r="G745" s="47">
        <v>-565566.23</v>
      </c>
      <c r="H745" s="47">
        <v>-565566.23</v>
      </c>
      <c r="I745" s="45">
        <f t="shared" si="98"/>
        <v>0</v>
      </c>
      <c r="J745" s="114"/>
      <c r="K745" s="102"/>
      <c r="L745" s="103" t="s">
        <v>1658</v>
      </c>
      <c r="M745" s="48"/>
      <c r="N745" s="88"/>
      <c r="P745" s="91"/>
      <c r="Q745" s="91"/>
      <c r="R745" s="91"/>
    </row>
    <row r="746" spans="1:18" s="28" customFormat="1" ht="159.75" customHeight="1">
      <c r="A746" s="24">
        <v>586</v>
      </c>
      <c r="B746" s="50" t="s">
        <v>1631</v>
      </c>
      <c r="C746" s="37" t="s">
        <v>1632</v>
      </c>
      <c r="D746" s="25" t="s">
        <v>1633</v>
      </c>
      <c r="E746" s="25">
        <v>33.700000000000003</v>
      </c>
      <c r="F746" s="25">
        <v>1989</v>
      </c>
      <c r="G746" s="27">
        <v>664438.97</v>
      </c>
      <c r="H746" s="27">
        <v>0</v>
      </c>
      <c r="I746" s="24">
        <f t="shared" si="98"/>
        <v>664438.97</v>
      </c>
      <c r="J746" s="111"/>
      <c r="K746" s="89" t="s">
        <v>1634</v>
      </c>
      <c r="L746" s="38"/>
      <c r="M746" s="26" t="s">
        <v>305</v>
      </c>
      <c r="N746" s="38"/>
      <c r="O746" s="34"/>
      <c r="P746" s="35"/>
      <c r="Q746" s="35"/>
      <c r="R746" s="35"/>
    </row>
    <row r="747" spans="1:18" s="28" customFormat="1" ht="159.75" customHeight="1">
      <c r="A747" s="24">
        <v>587</v>
      </c>
      <c r="B747" s="50" t="s">
        <v>1635</v>
      </c>
      <c r="C747" s="37" t="s">
        <v>1636</v>
      </c>
      <c r="D747" s="25" t="s">
        <v>723</v>
      </c>
      <c r="E747" s="25">
        <v>85</v>
      </c>
      <c r="F747" s="25"/>
      <c r="G747" s="27">
        <v>120816</v>
      </c>
      <c r="H747" s="27">
        <v>120816</v>
      </c>
      <c r="I747" s="24">
        <f t="shared" ref="I747" si="99">G747-H747</f>
        <v>0</v>
      </c>
      <c r="J747" s="111"/>
      <c r="K747" s="89" t="s">
        <v>1637</v>
      </c>
      <c r="L747" s="38"/>
      <c r="M747" s="26" t="s">
        <v>305</v>
      </c>
      <c r="N747" s="38"/>
      <c r="O747" s="34"/>
      <c r="P747" s="35"/>
      <c r="Q747" s="35"/>
      <c r="R747" s="35"/>
    </row>
    <row r="748" spans="1:18" s="28" customFormat="1" ht="159.75" customHeight="1">
      <c r="A748" s="24">
        <v>588</v>
      </c>
      <c r="B748" s="50" t="s">
        <v>1638</v>
      </c>
      <c r="C748" s="37" t="s">
        <v>1636</v>
      </c>
      <c r="D748" s="25" t="s">
        <v>1547</v>
      </c>
      <c r="E748" s="25">
        <v>7.8</v>
      </c>
      <c r="F748" s="25"/>
      <c r="G748" s="27">
        <v>8176</v>
      </c>
      <c r="H748" s="27">
        <v>8176</v>
      </c>
      <c r="I748" s="24">
        <f t="shared" ref="I748" si="100">G748-H748</f>
        <v>0</v>
      </c>
      <c r="J748" s="111"/>
      <c r="K748" s="89" t="s">
        <v>1637</v>
      </c>
      <c r="L748" s="38"/>
      <c r="M748" s="26" t="s">
        <v>305</v>
      </c>
      <c r="N748" s="38"/>
      <c r="O748" s="34"/>
      <c r="P748" s="35"/>
      <c r="Q748" s="35"/>
      <c r="R748" s="35"/>
    </row>
    <row r="749" spans="1:18" ht="159.75" customHeight="1">
      <c r="A749" s="14">
        <v>589</v>
      </c>
      <c r="B749" s="18" t="s">
        <v>1643</v>
      </c>
      <c r="C749" s="18" t="s">
        <v>1642</v>
      </c>
      <c r="D749" s="18" t="s">
        <v>1641</v>
      </c>
      <c r="E749" s="18">
        <v>44.9</v>
      </c>
      <c r="F749" s="19"/>
      <c r="G749" s="18">
        <v>621049.62</v>
      </c>
      <c r="H749" s="19">
        <v>621049.62</v>
      </c>
      <c r="I749" s="19">
        <v>0</v>
      </c>
      <c r="J749" s="19">
        <v>621049.62</v>
      </c>
      <c r="K749" s="107" t="s">
        <v>1644</v>
      </c>
      <c r="L749" s="116"/>
      <c r="M749" s="48" t="s">
        <v>305</v>
      </c>
      <c r="N749" s="106"/>
      <c r="O749" s="105"/>
      <c r="Q749" s="104"/>
      <c r="R749" s="104"/>
    </row>
    <row r="750" spans="1:18" ht="159.75" customHeight="1">
      <c r="A750" s="14">
        <v>590</v>
      </c>
      <c r="B750" s="18" t="s">
        <v>1643</v>
      </c>
      <c r="C750" s="18" t="s">
        <v>1642</v>
      </c>
      <c r="D750" s="18" t="s">
        <v>1641</v>
      </c>
      <c r="E750" s="18">
        <v>44.9</v>
      </c>
      <c r="F750" s="19"/>
      <c r="G750" s="18">
        <v>-621049.62</v>
      </c>
      <c r="H750" s="19">
        <v>-621049.62</v>
      </c>
      <c r="I750" s="19">
        <v>0</v>
      </c>
      <c r="J750" s="19">
        <v>-621049.62</v>
      </c>
      <c r="K750" s="107"/>
      <c r="L750" s="103" t="s">
        <v>1678</v>
      </c>
      <c r="M750" s="48"/>
      <c r="N750" s="106"/>
      <c r="O750" s="105"/>
      <c r="Q750" s="104"/>
      <c r="R750" s="104"/>
    </row>
    <row r="751" spans="1:18" s="28" customFormat="1" ht="159.75" customHeight="1">
      <c r="A751" s="24">
        <v>591</v>
      </c>
      <c r="B751" s="50" t="s">
        <v>543</v>
      </c>
      <c r="C751" s="37" t="s">
        <v>1649</v>
      </c>
      <c r="D751" s="25" t="s">
        <v>1650</v>
      </c>
      <c r="E751" s="25">
        <v>36.6</v>
      </c>
      <c r="F751" s="25">
        <v>1973</v>
      </c>
      <c r="G751" s="27">
        <v>752000</v>
      </c>
      <c r="H751" s="27">
        <v>0</v>
      </c>
      <c r="I751" s="24">
        <f t="shared" ref="I751" si="101">G751-H751</f>
        <v>752000</v>
      </c>
      <c r="J751" s="111"/>
      <c r="K751" s="89" t="s">
        <v>1651</v>
      </c>
      <c r="L751" s="38"/>
      <c r="M751" s="26" t="s">
        <v>305</v>
      </c>
      <c r="N751" s="38"/>
      <c r="O751" s="34"/>
      <c r="P751" s="35"/>
      <c r="Q751" s="35"/>
      <c r="R751" s="35"/>
    </row>
    <row r="752" spans="1:18" s="28" customFormat="1" ht="159.75" customHeight="1">
      <c r="A752" s="24">
        <v>292</v>
      </c>
      <c r="B752" s="50" t="s">
        <v>1652</v>
      </c>
      <c r="C752" s="37" t="s">
        <v>1436</v>
      </c>
      <c r="D752" s="25" t="s">
        <v>1653</v>
      </c>
      <c r="E752" s="25">
        <v>30.3</v>
      </c>
      <c r="F752" s="25">
        <v>1969</v>
      </c>
      <c r="G752" s="27">
        <v>752000</v>
      </c>
      <c r="H752" s="27">
        <v>0</v>
      </c>
      <c r="I752" s="24">
        <f t="shared" ref="I752" si="102">G752-H752</f>
        <v>752000</v>
      </c>
      <c r="J752" s="111"/>
      <c r="K752" s="89" t="s">
        <v>1654</v>
      </c>
      <c r="L752" s="38"/>
      <c r="M752" s="26" t="s">
        <v>305</v>
      </c>
      <c r="N752" s="38"/>
      <c r="O752" s="34"/>
      <c r="P752" s="35"/>
      <c r="Q752" s="35"/>
      <c r="R752" s="35"/>
    </row>
    <row r="753" spans="1:18" s="28" customFormat="1" ht="159.75" customHeight="1">
      <c r="A753" s="24">
        <v>293</v>
      </c>
      <c r="B753" s="50" t="s">
        <v>1594</v>
      </c>
      <c r="C753" s="37" t="s">
        <v>1655</v>
      </c>
      <c r="D753" s="25" t="s">
        <v>1656</v>
      </c>
      <c r="E753" s="25">
        <v>32.799999999999997</v>
      </c>
      <c r="F753" s="25">
        <v>1985</v>
      </c>
      <c r="G753" s="27">
        <v>752000</v>
      </c>
      <c r="H753" s="27">
        <v>0</v>
      </c>
      <c r="I753" s="24">
        <f t="shared" ref="I753" si="103">G753-H753</f>
        <v>752000</v>
      </c>
      <c r="J753" s="111"/>
      <c r="K753" s="89" t="s">
        <v>1657</v>
      </c>
      <c r="L753" s="38"/>
      <c r="M753" s="26" t="s">
        <v>305</v>
      </c>
      <c r="N753" s="38"/>
      <c r="O753" s="34"/>
      <c r="P753" s="35"/>
      <c r="Q753" s="35"/>
      <c r="R753" s="35"/>
    </row>
    <row r="754" spans="1:18" s="28" customFormat="1" ht="159.75" customHeight="1">
      <c r="A754" s="24">
        <v>594</v>
      </c>
      <c r="B754" s="50" t="s">
        <v>1583</v>
      </c>
      <c r="C754" s="37" t="s">
        <v>1659</v>
      </c>
      <c r="D754" s="25" t="s">
        <v>633</v>
      </c>
      <c r="E754" s="25">
        <v>33.9</v>
      </c>
      <c r="F754" s="25">
        <v>2016</v>
      </c>
      <c r="G754" s="27">
        <v>752000</v>
      </c>
      <c r="H754" s="27">
        <v>0</v>
      </c>
      <c r="I754" s="24">
        <f t="shared" ref="I754" si="104">G754-H754</f>
        <v>752000</v>
      </c>
      <c r="J754" s="111"/>
      <c r="K754" s="89" t="s">
        <v>1660</v>
      </c>
      <c r="L754" s="38"/>
      <c r="M754" s="26" t="s">
        <v>305</v>
      </c>
      <c r="N754" s="38"/>
      <c r="O754" s="34"/>
      <c r="P754" s="35"/>
      <c r="Q754" s="35"/>
      <c r="R754" s="35"/>
    </row>
    <row r="755" spans="1:18" s="28" customFormat="1" ht="226.5" customHeight="1">
      <c r="A755" s="24">
        <v>595</v>
      </c>
      <c r="B755" s="50" t="s">
        <v>1589</v>
      </c>
      <c r="C755" s="37" t="s">
        <v>1661</v>
      </c>
      <c r="D755" s="25" t="s">
        <v>1662</v>
      </c>
      <c r="E755" s="25">
        <v>26.4</v>
      </c>
      <c r="F755" s="25">
        <v>1988</v>
      </c>
      <c r="G755" s="27">
        <v>550000</v>
      </c>
      <c r="H755" s="27">
        <v>0</v>
      </c>
      <c r="I755" s="24">
        <f>G755-H755</f>
        <v>550000</v>
      </c>
      <c r="J755" s="111"/>
      <c r="K755" s="89" t="s">
        <v>1705</v>
      </c>
      <c r="L755" s="38"/>
      <c r="M755" s="26" t="s">
        <v>305</v>
      </c>
      <c r="N755" s="38"/>
      <c r="O755" s="34"/>
      <c r="P755" s="35"/>
      <c r="Q755" s="35"/>
      <c r="R755" s="35"/>
    </row>
    <row r="756" spans="1:18" ht="134.25" customHeight="1">
      <c r="A756" s="14">
        <v>596</v>
      </c>
      <c r="B756" s="21" t="s">
        <v>473</v>
      </c>
      <c r="C756" s="21" t="s">
        <v>1710</v>
      </c>
      <c r="D756" s="18" t="s">
        <v>1709</v>
      </c>
      <c r="E756" s="18">
        <v>83</v>
      </c>
      <c r="F756" s="18">
        <v>1975</v>
      </c>
      <c r="G756" s="19">
        <v>513.29999999999995</v>
      </c>
      <c r="H756" s="19">
        <v>513.29999999999995</v>
      </c>
      <c r="I756" s="101">
        <v>0</v>
      </c>
      <c r="J756" s="112"/>
      <c r="K756" s="117" t="s">
        <v>1711</v>
      </c>
      <c r="L756" s="44"/>
      <c r="M756" s="15" t="s">
        <v>305</v>
      </c>
      <c r="N756" s="41"/>
      <c r="O756" s="34"/>
      <c r="P756" s="56"/>
      <c r="Q756" s="35"/>
      <c r="R756" s="35"/>
    </row>
    <row r="757" spans="1:18" ht="211.5" customHeight="1">
      <c r="A757" s="14">
        <v>597</v>
      </c>
      <c r="B757" s="21" t="s">
        <v>509</v>
      </c>
      <c r="C757" s="21" t="s">
        <v>1663</v>
      </c>
      <c r="D757" s="18"/>
      <c r="E757" s="18">
        <v>0</v>
      </c>
      <c r="F757" s="18"/>
      <c r="G757" s="19">
        <v>1548061</v>
      </c>
      <c r="H757" s="19">
        <v>1506573.69</v>
      </c>
      <c r="I757" s="31">
        <v>41487.31</v>
      </c>
      <c r="J757" s="112"/>
      <c r="K757" s="117" t="s">
        <v>1664</v>
      </c>
      <c r="L757" s="44"/>
      <c r="M757" s="15" t="s">
        <v>305</v>
      </c>
      <c r="N757" s="41"/>
      <c r="O757" s="34"/>
      <c r="P757" s="56"/>
      <c r="Q757" s="35"/>
      <c r="R757" s="35"/>
    </row>
    <row r="758" spans="1:18" ht="211.5" customHeight="1">
      <c r="A758" s="14">
        <v>598</v>
      </c>
      <c r="B758" s="21" t="s">
        <v>509</v>
      </c>
      <c r="C758" s="21" t="s">
        <v>1663</v>
      </c>
      <c r="D758" s="18"/>
      <c r="E758" s="18">
        <v>0</v>
      </c>
      <c r="F758" s="18"/>
      <c r="G758" s="19">
        <v>1548061</v>
      </c>
      <c r="H758" s="19">
        <v>1488329.28</v>
      </c>
      <c r="I758" s="31">
        <v>59731.72</v>
      </c>
      <c r="J758" s="112"/>
      <c r="K758" s="117" t="s">
        <v>1664</v>
      </c>
      <c r="L758" s="44"/>
      <c r="M758" s="15" t="s">
        <v>305</v>
      </c>
      <c r="N758" s="41"/>
      <c r="O758" s="34"/>
      <c r="P758" s="56"/>
      <c r="Q758" s="35"/>
      <c r="R758" s="35"/>
    </row>
    <row r="759" spans="1:18" ht="211.5" customHeight="1">
      <c r="A759" s="14">
        <v>599</v>
      </c>
      <c r="B759" s="21" t="s">
        <v>512</v>
      </c>
      <c r="C759" s="21" t="s">
        <v>1663</v>
      </c>
      <c r="D759" s="18"/>
      <c r="E759" s="18">
        <v>0</v>
      </c>
      <c r="F759" s="18"/>
      <c r="G759" s="19">
        <v>312452</v>
      </c>
      <c r="H759" s="19">
        <v>199540.05</v>
      </c>
      <c r="I759" s="31">
        <v>112911.95</v>
      </c>
      <c r="J759" s="112"/>
      <c r="K759" s="117" t="s">
        <v>1664</v>
      </c>
      <c r="L759" s="44"/>
      <c r="M759" s="15" t="s">
        <v>305</v>
      </c>
      <c r="N759" s="41"/>
      <c r="O759" s="34"/>
      <c r="P759" s="56"/>
      <c r="Q759" s="35"/>
      <c r="R759" s="35"/>
    </row>
    <row r="760" spans="1:18" ht="211.5" customHeight="1">
      <c r="A760" s="14">
        <v>600</v>
      </c>
      <c r="B760" s="21" t="s">
        <v>1665</v>
      </c>
      <c r="C760" s="21" t="s">
        <v>1663</v>
      </c>
      <c r="D760" s="18"/>
      <c r="E760" s="18">
        <v>0</v>
      </c>
      <c r="F760" s="18"/>
      <c r="G760" s="19">
        <v>241275</v>
      </c>
      <c r="H760" s="19">
        <v>224963.21</v>
      </c>
      <c r="I760" s="31">
        <v>16311.79</v>
      </c>
      <c r="J760" s="112"/>
      <c r="K760" s="117" t="s">
        <v>1664</v>
      </c>
      <c r="L760" s="44"/>
      <c r="M760" s="15" t="s">
        <v>305</v>
      </c>
      <c r="N760" s="41"/>
      <c r="O760" s="34"/>
      <c r="P760" s="56"/>
      <c r="Q760" s="35"/>
      <c r="R760" s="35"/>
    </row>
    <row r="761" spans="1:18" ht="211.5" customHeight="1">
      <c r="A761" s="14">
        <v>601</v>
      </c>
      <c r="B761" s="21" t="s">
        <v>513</v>
      </c>
      <c r="C761" s="21" t="s">
        <v>1663</v>
      </c>
      <c r="D761" s="18"/>
      <c r="E761" s="18">
        <v>0</v>
      </c>
      <c r="F761" s="18"/>
      <c r="G761" s="19">
        <v>2796601</v>
      </c>
      <c r="H761" s="19">
        <v>2796601</v>
      </c>
      <c r="I761" s="31">
        <v>0</v>
      </c>
      <c r="J761" s="112"/>
      <c r="K761" s="117" t="s">
        <v>1664</v>
      </c>
      <c r="L761" s="44"/>
      <c r="M761" s="15" t="s">
        <v>305</v>
      </c>
      <c r="N761" s="41"/>
      <c r="O761" s="34"/>
      <c r="P761" s="56"/>
      <c r="Q761" s="35"/>
      <c r="R761" s="35"/>
    </row>
    <row r="762" spans="1:18" ht="211.5" customHeight="1">
      <c r="A762" s="14">
        <v>602</v>
      </c>
      <c r="B762" s="21" t="s">
        <v>1666</v>
      </c>
      <c r="C762" s="21" t="s">
        <v>1663</v>
      </c>
      <c r="D762" s="18"/>
      <c r="E762" s="18">
        <v>0</v>
      </c>
      <c r="F762" s="18"/>
      <c r="G762" s="19">
        <v>804955</v>
      </c>
      <c r="H762" s="19">
        <v>804955</v>
      </c>
      <c r="I762" s="31">
        <v>0</v>
      </c>
      <c r="J762" s="112"/>
      <c r="K762" s="117" t="s">
        <v>1664</v>
      </c>
      <c r="L762" s="44"/>
      <c r="M762" s="15" t="s">
        <v>305</v>
      </c>
      <c r="N762" s="41"/>
      <c r="O762" s="34"/>
      <c r="P762" s="56"/>
      <c r="Q762" s="35"/>
      <c r="R762" s="35"/>
    </row>
    <row r="763" spans="1:18" ht="211.5" customHeight="1">
      <c r="A763" s="14">
        <v>603</v>
      </c>
      <c r="B763" s="21" t="s">
        <v>515</v>
      </c>
      <c r="C763" s="21" t="s">
        <v>1663</v>
      </c>
      <c r="D763" s="18"/>
      <c r="E763" s="18">
        <v>0</v>
      </c>
      <c r="F763" s="18"/>
      <c r="G763" s="19">
        <v>16014855</v>
      </c>
      <c r="H763" s="19">
        <v>16014855</v>
      </c>
      <c r="I763" s="31">
        <v>0</v>
      </c>
      <c r="J763" s="112"/>
      <c r="K763" s="117" t="s">
        <v>1664</v>
      </c>
      <c r="L763" s="44"/>
      <c r="M763" s="15" t="s">
        <v>305</v>
      </c>
      <c r="N763" s="41"/>
      <c r="O763" s="34"/>
      <c r="P763" s="56"/>
      <c r="Q763" s="35"/>
      <c r="R763" s="35"/>
    </row>
    <row r="764" spans="1:18" ht="211.5" customHeight="1">
      <c r="A764" s="14">
        <v>604</v>
      </c>
      <c r="B764" s="21" t="s">
        <v>1667</v>
      </c>
      <c r="C764" s="21" t="s">
        <v>1663</v>
      </c>
      <c r="D764" s="18"/>
      <c r="E764" s="18">
        <v>0</v>
      </c>
      <c r="F764" s="18"/>
      <c r="G764" s="19">
        <v>1610067</v>
      </c>
      <c r="H764" s="19">
        <v>1594248.93</v>
      </c>
      <c r="I764" s="31">
        <v>15818.07</v>
      </c>
      <c r="J764" s="112"/>
      <c r="K764" s="117" t="s">
        <v>1664</v>
      </c>
      <c r="L764" s="44"/>
      <c r="M764" s="15" t="s">
        <v>305</v>
      </c>
      <c r="N764" s="41"/>
      <c r="O764" s="34"/>
      <c r="P764" s="56"/>
      <c r="Q764" s="35"/>
      <c r="R764" s="35"/>
    </row>
    <row r="765" spans="1:18" ht="211.5" customHeight="1">
      <c r="A765" s="14">
        <v>605</v>
      </c>
      <c r="B765" s="21" t="s">
        <v>517</v>
      </c>
      <c r="C765" s="21" t="s">
        <v>1663</v>
      </c>
      <c r="D765" s="18"/>
      <c r="E765" s="18">
        <v>0</v>
      </c>
      <c r="F765" s="18"/>
      <c r="G765" s="19">
        <v>2105676</v>
      </c>
      <c r="H765" s="19">
        <v>2105087.42</v>
      </c>
      <c r="I765" s="31">
        <v>588.58000000000004</v>
      </c>
      <c r="J765" s="112"/>
      <c r="K765" s="117" t="s">
        <v>1664</v>
      </c>
      <c r="L765" s="44"/>
      <c r="M765" s="15" t="s">
        <v>305</v>
      </c>
      <c r="N765" s="41"/>
      <c r="O765" s="34"/>
      <c r="P765" s="56"/>
      <c r="Q765" s="35"/>
      <c r="R765" s="35"/>
    </row>
    <row r="766" spans="1:18" ht="211.5" customHeight="1">
      <c r="A766" s="14">
        <v>606</v>
      </c>
      <c r="B766" s="21" t="s">
        <v>518</v>
      </c>
      <c r="C766" s="21" t="s">
        <v>1663</v>
      </c>
      <c r="D766" s="18"/>
      <c r="E766" s="18">
        <v>0</v>
      </c>
      <c r="F766" s="18"/>
      <c r="G766" s="19">
        <v>1052838</v>
      </c>
      <c r="H766" s="19">
        <v>1052605.52</v>
      </c>
      <c r="I766" s="31">
        <v>232.48</v>
      </c>
      <c r="J766" s="112"/>
      <c r="K766" s="117" t="s">
        <v>1664</v>
      </c>
      <c r="L766" s="44"/>
      <c r="M766" s="15" t="s">
        <v>305</v>
      </c>
      <c r="N766" s="41"/>
      <c r="O766" s="34"/>
      <c r="P766" s="56"/>
      <c r="Q766" s="35"/>
      <c r="R766" s="35"/>
    </row>
    <row r="767" spans="1:18" ht="211.5" customHeight="1">
      <c r="A767" s="14">
        <v>607</v>
      </c>
      <c r="B767" s="21" t="s">
        <v>519</v>
      </c>
      <c r="C767" s="21" t="s">
        <v>1663</v>
      </c>
      <c r="D767" s="18"/>
      <c r="E767" s="18">
        <v>0</v>
      </c>
      <c r="F767" s="18"/>
      <c r="G767" s="19">
        <v>1548061</v>
      </c>
      <c r="H767" s="19">
        <v>1512685.19</v>
      </c>
      <c r="I767" s="31">
        <v>35375.81</v>
      </c>
      <c r="J767" s="112"/>
      <c r="K767" s="117" t="s">
        <v>1664</v>
      </c>
      <c r="L767" s="44"/>
      <c r="M767" s="15" t="s">
        <v>305</v>
      </c>
      <c r="N767" s="41"/>
      <c r="O767" s="34"/>
      <c r="P767" s="56"/>
      <c r="Q767" s="35"/>
      <c r="R767" s="35"/>
    </row>
    <row r="768" spans="1:18" ht="211.5" customHeight="1">
      <c r="A768" s="14">
        <v>608</v>
      </c>
      <c r="B768" s="21" t="s">
        <v>526</v>
      </c>
      <c r="C768" s="21" t="s">
        <v>1663</v>
      </c>
      <c r="D768" s="18"/>
      <c r="E768" s="18">
        <v>0</v>
      </c>
      <c r="F768" s="18"/>
      <c r="G768" s="19">
        <v>5197061</v>
      </c>
      <c r="H768" s="19">
        <v>5197061</v>
      </c>
      <c r="I768" s="31">
        <v>0</v>
      </c>
      <c r="J768" s="112"/>
      <c r="K768" s="117" t="s">
        <v>1664</v>
      </c>
      <c r="L768" s="44"/>
      <c r="M768" s="15" t="s">
        <v>305</v>
      </c>
      <c r="N768" s="41"/>
      <c r="O768" s="34"/>
      <c r="P768" s="56"/>
      <c r="Q768" s="35"/>
      <c r="R768" s="35"/>
    </row>
    <row r="769" spans="1:18" ht="72" customHeight="1">
      <c r="A769" s="14">
        <v>609</v>
      </c>
      <c r="B769" s="21" t="s">
        <v>1671</v>
      </c>
      <c r="C769" s="21" t="s">
        <v>1672</v>
      </c>
      <c r="D769" s="18" t="s">
        <v>1673</v>
      </c>
      <c r="E769" s="18">
        <v>84.7</v>
      </c>
      <c r="F769" s="18"/>
      <c r="G769" s="19">
        <v>689000</v>
      </c>
      <c r="H769" s="19">
        <v>689000</v>
      </c>
      <c r="I769" s="31">
        <v>0</v>
      </c>
      <c r="J769" s="112"/>
      <c r="K769" s="117" t="s">
        <v>1674</v>
      </c>
      <c r="L769" s="44"/>
      <c r="M769" s="15" t="s">
        <v>305</v>
      </c>
      <c r="N769" s="41"/>
      <c r="O769" s="34"/>
      <c r="P769" s="56"/>
      <c r="Q769" s="35"/>
      <c r="R769" s="35"/>
    </row>
    <row r="770" spans="1:18" ht="76.5" customHeight="1">
      <c r="A770" s="14">
        <v>610</v>
      </c>
      <c r="B770" s="21" t="s">
        <v>1675</v>
      </c>
      <c r="C770" s="21" t="s">
        <v>1672</v>
      </c>
      <c r="D770" s="18" t="s">
        <v>1676</v>
      </c>
      <c r="E770" s="18">
        <v>238</v>
      </c>
      <c r="F770" s="18"/>
      <c r="G770" s="19">
        <v>26600</v>
      </c>
      <c r="H770" s="19">
        <v>26600</v>
      </c>
      <c r="I770" s="31">
        <v>0</v>
      </c>
      <c r="J770" s="112"/>
      <c r="K770" s="117" t="s">
        <v>1674</v>
      </c>
      <c r="L770" s="44"/>
      <c r="M770" s="15" t="s">
        <v>305</v>
      </c>
      <c r="N770" s="41"/>
      <c r="O770" s="34"/>
      <c r="P770" s="56"/>
      <c r="Q770" s="35"/>
      <c r="R770" s="35"/>
    </row>
    <row r="771" spans="1:18" ht="84.75" customHeight="1">
      <c r="A771" s="14">
        <v>611</v>
      </c>
      <c r="B771" s="21" t="s">
        <v>1675</v>
      </c>
      <c r="C771" s="21" t="s">
        <v>1672</v>
      </c>
      <c r="D771" s="18" t="s">
        <v>1676</v>
      </c>
      <c r="E771" s="18">
        <v>-238</v>
      </c>
      <c r="F771" s="18"/>
      <c r="G771" s="19">
        <v>-26600</v>
      </c>
      <c r="H771" s="19">
        <v>-26600</v>
      </c>
      <c r="I771" s="31">
        <v>0</v>
      </c>
      <c r="J771" s="112"/>
      <c r="K771" s="116"/>
      <c r="L771" s="117" t="s">
        <v>1698</v>
      </c>
      <c r="M771" s="15"/>
      <c r="N771" s="41"/>
      <c r="O771" s="34"/>
      <c r="P771" s="56"/>
      <c r="Q771" s="35"/>
      <c r="R771" s="35"/>
    </row>
    <row r="772" spans="1:18" s="28" customFormat="1" ht="159.75" customHeight="1">
      <c r="A772" s="24">
        <v>612</v>
      </c>
      <c r="B772" s="50" t="s">
        <v>1679</v>
      </c>
      <c r="C772" s="37" t="s">
        <v>1315</v>
      </c>
      <c r="D772" s="25" t="s">
        <v>1680</v>
      </c>
      <c r="E772" s="25">
        <v>42.7</v>
      </c>
      <c r="F772" s="25"/>
      <c r="G772" s="27">
        <v>752000</v>
      </c>
      <c r="H772" s="27">
        <v>0</v>
      </c>
      <c r="I772" s="24">
        <f t="shared" ref="I772" si="105">G772-H772</f>
        <v>752000</v>
      </c>
      <c r="J772" s="111"/>
      <c r="K772" s="89" t="s">
        <v>1681</v>
      </c>
      <c r="L772" s="38"/>
      <c r="M772" s="26" t="s">
        <v>305</v>
      </c>
      <c r="N772" s="38"/>
      <c r="O772" s="34"/>
      <c r="P772" s="35"/>
      <c r="Q772" s="35"/>
      <c r="R772" s="35"/>
    </row>
    <row r="773" spans="1:18" s="28" customFormat="1" ht="159.75" customHeight="1">
      <c r="A773" s="24">
        <v>613</v>
      </c>
      <c r="B773" s="50" t="s">
        <v>1682</v>
      </c>
      <c r="C773" s="37" t="s">
        <v>1683</v>
      </c>
      <c r="D773" s="25" t="s">
        <v>1684</v>
      </c>
      <c r="E773" s="25">
        <v>25.9</v>
      </c>
      <c r="F773" s="25"/>
      <c r="G773" s="27">
        <v>727667</v>
      </c>
      <c r="H773" s="27">
        <v>687309</v>
      </c>
      <c r="I773" s="24">
        <v>40358</v>
      </c>
      <c r="J773" s="111"/>
      <c r="K773" s="89" t="s">
        <v>1689</v>
      </c>
      <c r="L773" s="38"/>
      <c r="M773" s="26" t="s">
        <v>305</v>
      </c>
      <c r="N773" s="38"/>
      <c r="P773" s="90"/>
      <c r="Q773" s="90"/>
      <c r="R773" s="90"/>
    </row>
    <row r="774" spans="1:18" s="28" customFormat="1" ht="219" customHeight="1">
      <c r="A774" s="24">
        <v>614</v>
      </c>
      <c r="B774" s="50" t="s">
        <v>1699</v>
      </c>
      <c r="C774" s="37" t="s">
        <v>1473</v>
      </c>
      <c r="D774" s="25" t="s">
        <v>1700</v>
      </c>
      <c r="E774" s="25">
        <v>29.8</v>
      </c>
      <c r="F774" s="25"/>
      <c r="G774" s="27">
        <v>752000</v>
      </c>
      <c r="H774" s="27">
        <v>0</v>
      </c>
      <c r="I774" s="24">
        <f t="shared" ref="I774" si="106">G774-H774</f>
        <v>752000</v>
      </c>
      <c r="J774" s="111"/>
      <c r="K774" s="89" t="s">
        <v>1701</v>
      </c>
      <c r="L774" s="38"/>
      <c r="M774" s="26" t="s">
        <v>305</v>
      </c>
      <c r="N774" s="38"/>
      <c r="O774" s="34"/>
      <c r="P774" s="35"/>
      <c r="Q774" s="35"/>
      <c r="R774" s="35"/>
    </row>
    <row r="775" spans="1:18" s="28" customFormat="1" ht="159.75" customHeight="1">
      <c r="A775" s="24">
        <v>615</v>
      </c>
      <c r="B775" s="50" t="s">
        <v>1477</v>
      </c>
      <c r="C775" s="37" t="s">
        <v>1426</v>
      </c>
      <c r="D775" s="25" t="s">
        <v>1690</v>
      </c>
      <c r="E775" s="25">
        <v>30.3</v>
      </c>
      <c r="F775" s="25"/>
      <c r="G775" s="27">
        <v>752000</v>
      </c>
      <c r="H775" s="27">
        <v>0</v>
      </c>
      <c r="I775" s="24">
        <f t="shared" ref="I775" si="107">G775-H775</f>
        <v>752000</v>
      </c>
      <c r="J775" s="111"/>
      <c r="K775" s="89" t="s">
        <v>1691</v>
      </c>
      <c r="L775" s="38"/>
      <c r="M775" s="26" t="s">
        <v>305</v>
      </c>
      <c r="N775" s="38"/>
      <c r="O775" s="34"/>
      <c r="P775" s="35"/>
      <c r="Q775" s="35"/>
      <c r="R775" s="35"/>
    </row>
    <row r="776" spans="1:18" s="28" customFormat="1" ht="159.75" customHeight="1">
      <c r="A776" s="24">
        <v>616</v>
      </c>
      <c r="B776" s="50" t="s">
        <v>1692</v>
      </c>
      <c r="C776" s="37" t="s">
        <v>1308</v>
      </c>
      <c r="D776" s="25" t="s">
        <v>1693</v>
      </c>
      <c r="E776" s="25">
        <v>37.299999999999997</v>
      </c>
      <c r="F776" s="25"/>
      <c r="G776" s="27">
        <v>752000</v>
      </c>
      <c r="H776" s="27">
        <v>0</v>
      </c>
      <c r="I776" s="24">
        <f t="shared" ref="I776" si="108">G776-H776</f>
        <v>752000</v>
      </c>
      <c r="J776" s="111"/>
      <c r="K776" s="89" t="s">
        <v>1694</v>
      </c>
      <c r="L776" s="38"/>
      <c r="M776" s="26" t="s">
        <v>305</v>
      </c>
      <c r="N776" s="38"/>
      <c r="O776" s="34"/>
      <c r="P776" s="35"/>
      <c r="Q776" s="35"/>
      <c r="R776" s="35"/>
    </row>
    <row r="777" spans="1:18" s="28" customFormat="1" ht="204" customHeight="1">
      <c r="A777" s="24">
        <v>617</v>
      </c>
      <c r="B777" s="50" t="s">
        <v>543</v>
      </c>
      <c r="C777" s="37" t="s">
        <v>1695</v>
      </c>
      <c r="D777" s="25" t="s">
        <v>1696</v>
      </c>
      <c r="E777" s="25">
        <v>50.2</v>
      </c>
      <c r="F777" s="25"/>
      <c r="G777" s="27">
        <v>720000</v>
      </c>
      <c r="H777" s="27">
        <v>0</v>
      </c>
      <c r="I777" s="24">
        <f t="shared" ref="I777" si="109">G777-H777</f>
        <v>720000</v>
      </c>
      <c r="J777" s="111"/>
      <c r="K777" s="89" t="s">
        <v>1697</v>
      </c>
      <c r="L777" s="38"/>
      <c r="M777" s="26" t="s">
        <v>305</v>
      </c>
      <c r="N777" s="38"/>
      <c r="O777" s="34"/>
      <c r="P777" s="35"/>
      <c r="Q777" s="35"/>
      <c r="R777" s="35"/>
    </row>
    <row r="778" spans="1:18" s="34" customFormat="1" ht="122.25" customHeight="1">
      <c r="A778" s="31">
        <v>618</v>
      </c>
      <c r="B778" s="57" t="s">
        <v>1706</v>
      </c>
      <c r="C778" s="55" t="s">
        <v>1707</v>
      </c>
      <c r="D778" s="30" t="s">
        <v>1708</v>
      </c>
      <c r="E778" s="30">
        <v>53.4</v>
      </c>
      <c r="F778" s="30"/>
      <c r="G778" s="32">
        <v>58642</v>
      </c>
      <c r="H778" s="32">
        <v>51652.56</v>
      </c>
      <c r="I778" s="31">
        <f t="shared" ref="I778" si="110">G778-H778</f>
        <v>6989.4400000000023</v>
      </c>
      <c r="J778" s="73"/>
      <c r="K778" s="119" t="s">
        <v>1762</v>
      </c>
      <c r="L778" s="123"/>
      <c r="M778" s="33" t="s">
        <v>305</v>
      </c>
      <c r="N778" s="123"/>
      <c r="P778" s="35"/>
      <c r="Q778" s="35"/>
      <c r="R778" s="35"/>
    </row>
    <row r="779" spans="1:18" s="34" customFormat="1" ht="225" customHeight="1">
      <c r="A779" s="31">
        <v>619</v>
      </c>
      <c r="B779" s="126" t="s">
        <v>1755</v>
      </c>
      <c r="C779" s="55" t="s">
        <v>1742</v>
      </c>
      <c r="D779" s="30" t="s">
        <v>1743</v>
      </c>
      <c r="E779" s="30">
        <v>2.9</v>
      </c>
      <c r="F779" s="30"/>
      <c r="G779" s="32">
        <v>505158</v>
      </c>
      <c r="H779" s="32">
        <v>450170</v>
      </c>
      <c r="I779" s="31">
        <v>54988</v>
      </c>
      <c r="J779" s="73"/>
      <c r="K779" s="119" t="s">
        <v>1744</v>
      </c>
      <c r="L779" s="125"/>
      <c r="M779" s="33" t="s">
        <v>305</v>
      </c>
      <c r="N779" s="125"/>
      <c r="P779" s="35"/>
      <c r="Q779" s="35"/>
      <c r="R779" s="35"/>
    </row>
    <row r="780" spans="1:18" s="34" customFormat="1" ht="225" customHeight="1">
      <c r="A780" s="31">
        <v>620</v>
      </c>
      <c r="B780" s="126" t="s">
        <v>1756</v>
      </c>
      <c r="C780" s="55" t="s">
        <v>1745</v>
      </c>
      <c r="D780" s="30" t="s">
        <v>1746</v>
      </c>
      <c r="E780" s="30">
        <v>7.3</v>
      </c>
      <c r="F780" s="30"/>
      <c r="G780" s="32">
        <v>532331</v>
      </c>
      <c r="H780" s="32">
        <v>332590</v>
      </c>
      <c r="I780" s="31">
        <v>199741</v>
      </c>
      <c r="J780" s="73"/>
      <c r="K780" s="119" t="s">
        <v>1744</v>
      </c>
      <c r="L780" s="125"/>
      <c r="M780" s="33" t="s">
        <v>305</v>
      </c>
      <c r="N780" s="125"/>
      <c r="P780" s="35"/>
      <c r="Q780" s="35"/>
      <c r="R780" s="35"/>
    </row>
    <row r="781" spans="1:18" s="34" customFormat="1" ht="225" customHeight="1">
      <c r="A781" s="31">
        <v>621</v>
      </c>
      <c r="B781" s="127" t="s">
        <v>1757</v>
      </c>
      <c r="C781" s="55" t="s">
        <v>1747</v>
      </c>
      <c r="D781" s="30" t="s">
        <v>1748</v>
      </c>
      <c r="E781" s="30">
        <v>1.7</v>
      </c>
      <c r="F781" s="30"/>
      <c r="G781" s="32">
        <v>578887</v>
      </c>
      <c r="H781" s="32">
        <v>375273</v>
      </c>
      <c r="I781" s="31">
        <v>203614</v>
      </c>
      <c r="J781" s="73"/>
      <c r="K781" s="119" t="s">
        <v>1744</v>
      </c>
      <c r="L781" s="125"/>
      <c r="M781" s="33" t="s">
        <v>305</v>
      </c>
      <c r="N781" s="125"/>
      <c r="P781" s="35"/>
      <c r="Q781" s="35"/>
      <c r="R781" s="35"/>
    </row>
    <row r="782" spans="1:18" s="34" customFormat="1" ht="225" customHeight="1">
      <c r="A782" s="31">
        <v>622</v>
      </c>
      <c r="B782" s="126" t="s">
        <v>1758</v>
      </c>
      <c r="C782" s="55" t="s">
        <v>1749</v>
      </c>
      <c r="D782" s="30" t="s">
        <v>1750</v>
      </c>
      <c r="E782" s="30">
        <v>4</v>
      </c>
      <c r="F782" s="30"/>
      <c r="G782" s="32">
        <v>519626</v>
      </c>
      <c r="H782" s="32">
        <v>469214</v>
      </c>
      <c r="I782" s="31">
        <v>50412</v>
      </c>
      <c r="J782" s="73"/>
      <c r="K782" s="119" t="s">
        <v>1744</v>
      </c>
      <c r="L782" s="125"/>
      <c r="M782" s="33" t="s">
        <v>305</v>
      </c>
      <c r="N782" s="125"/>
      <c r="P782" s="35"/>
      <c r="Q782" s="35"/>
      <c r="R782" s="35"/>
    </row>
    <row r="783" spans="1:18" s="34" customFormat="1" ht="225" customHeight="1">
      <c r="A783" s="31">
        <v>623</v>
      </c>
      <c r="B783" s="127" t="s">
        <v>1759</v>
      </c>
      <c r="C783" s="55" t="s">
        <v>1751</v>
      </c>
      <c r="D783" s="30" t="s">
        <v>1752</v>
      </c>
      <c r="E783" s="30">
        <v>9</v>
      </c>
      <c r="F783" s="30"/>
      <c r="G783" s="32">
        <v>560848</v>
      </c>
      <c r="H783" s="32">
        <v>360699</v>
      </c>
      <c r="I783" s="31">
        <v>200149</v>
      </c>
      <c r="J783" s="73"/>
      <c r="K783" s="119" t="s">
        <v>1744</v>
      </c>
      <c r="L783" s="125"/>
      <c r="M783" s="33" t="s">
        <v>305</v>
      </c>
      <c r="N783" s="125"/>
      <c r="P783" s="35"/>
      <c r="Q783" s="35"/>
      <c r="R783" s="35"/>
    </row>
    <row r="784" spans="1:18" s="34" customFormat="1" ht="87.75" customHeight="1">
      <c r="A784" s="31">
        <v>624</v>
      </c>
      <c r="B784" s="126" t="s">
        <v>1760</v>
      </c>
      <c r="C784" s="55" t="s">
        <v>1753</v>
      </c>
      <c r="D784" s="30" t="s">
        <v>1754</v>
      </c>
      <c r="E784" s="30">
        <v>6.3</v>
      </c>
      <c r="F784" s="30"/>
      <c r="G784" s="32">
        <v>620016</v>
      </c>
      <c r="H784" s="32">
        <v>562149</v>
      </c>
      <c r="I784" s="31">
        <v>57867</v>
      </c>
      <c r="J784" s="73"/>
      <c r="K784" s="119" t="s">
        <v>1744</v>
      </c>
      <c r="L784" s="125"/>
      <c r="M784" s="33" t="s">
        <v>305</v>
      </c>
      <c r="N784" s="125"/>
      <c r="P784" s="35"/>
      <c r="Q784" s="35"/>
      <c r="R784" s="35"/>
    </row>
    <row r="785" spans="1:18" s="28" customFormat="1" ht="87.75" customHeight="1">
      <c r="A785" s="24">
        <v>625</v>
      </c>
      <c r="B785" s="136" t="s">
        <v>1822</v>
      </c>
      <c r="C785" s="37" t="s">
        <v>1823</v>
      </c>
      <c r="D785" s="25" t="s">
        <v>1824</v>
      </c>
      <c r="E785" s="25">
        <v>44.4</v>
      </c>
      <c r="F785" s="25"/>
      <c r="G785" s="27">
        <v>844500</v>
      </c>
      <c r="H785" s="27">
        <v>0</v>
      </c>
      <c r="I785" s="134">
        <v>844500</v>
      </c>
      <c r="J785" s="111"/>
      <c r="K785" s="89" t="s">
        <v>1825</v>
      </c>
      <c r="L785" s="38"/>
      <c r="M785" s="26" t="s">
        <v>305</v>
      </c>
      <c r="N785" s="38"/>
      <c r="P785" s="90"/>
      <c r="Q785" s="90"/>
      <c r="R785" s="90"/>
    </row>
    <row r="786" spans="1:18" s="28" customFormat="1" ht="87.75" customHeight="1">
      <c r="A786" s="24"/>
      <c r="B786" s="136" t="s">
        <v>1822</v>
      </c>
      <c r="C786" s="37" t="s">
        <v>1823</v>
      </c>
      <c r="D786" s="25" t="s">
        <v>1824</v>
      </c>
      <c r="E786" s="25">
        <v>-44.4</v>
      </c>
      <c r="F786" s="25"/>
      <c r="G786" s="27">
        <v>-844500</v>
      </c>
      <c r="H786" s="27">
        <v>0</v>
      </c>
      <c r="I786" s="134">
        <v>-844500</v>
      </c>
      <c r="J786" s="111"/>
      <c r="K786" s="89"/>
      <c r="L786" s="38" t="s">
        <v>1852</v>
      </c>
      <c r="M786" s="26"/>
      <c r="N786" s="38"/>
      <c r="P786" s="90"/>
      <c r="Q786" s="90"/>
      <c r="R786" s="90"/>
    </row>
    <row r="787" spans="1:18" s="28" customFormat="1" ht="215.25" customHeight="1">
      <c r="A787" s="24">
        <v>626</v>
      </c>
      <c r="B787" s="136" t="s">
        <v>1828</v>
      </c>
      <c r="C787" s="37" t="s">
        <v>1829</v>
      </c>
      <c r="D787" s="25" t="s">
        <v>1830</v>
      </c>
      <c r="E787" s="25">
        <v>30.4</v>
      </c>
      <c r="F787" s="25"/>
      <c r="G787" s="27">
        <v>763811</v>
      </c>
      <c r="H787" s="27">
        <v>0</v>
      </c>
      <c r="I787" s="134">
        <v>763811</v>
      </c>
      <c r="J787" s="111"/>
      <c r="K787" s="89" t="s">
        <v>1831</v>
      </c>
      <c r="L787" s="38"/>
      <c r="M787" s="26" t="s">
        <v>305</v>
      </c>
      <c r="N787" s="38"/>
      <c r="P787" s="90"/>
      <c r="Q787" s="90"/>
      <c r="R787" s="90"/>
    </row>
    <row r="788" spans="1:18" s="28" customFormat="1" ht="215.25" customHeight="1">
      <c r="A788" s="24">
        <v>627</v>
      </c>
      <c r="B788" s="133" t="s">
        <v>1832</v>
      </c>
      <c r="C788" s="37" t="s">
        <v>1833</v>
      </c>
      <c r="D788" s="25" t="s">
        <v>844</v>
      </c>
      <c r="E788" s="25">
        <v>36.9</v>
      </c>
      <c r="F788" s="25"/>
      <c r="G788" s="27">
        <v>763811</v>
      </c>
      <c r="H788" s="27">
        <v>0</v>
      </c>
      <c r="I788" s="134">
        <v>763811</v>
      </c>
      <c r="J788" s="111"/>
      <c r="K788" s="89" t="s">
        <v>1834</v>
      </c>
      <c r="L788" s="38"/>
      <c r="M788" s="26" t="s">
        <v>305</v>
      </c>
      <c r="N788" s="38"/>
      <c r="P788" s="90"/>
      <c r="Q788" s="90"/>
      <c r="R788" s="90"/>
    </row>
    <row r="789" spans="1:18" s="28" customFormat="1" ht="215.25" customHeight="1">
      <c r="A789" s="24">
        <v>628</v>
      </c>
      <c r="B789" s="135" t="s">
        <v>1835</v>
      </c>
      <c r="C789" s="37" t="s">
        <v>1836</v>
      </c>
      <c r="D789" s="25" t="s">
        <v>1837</v>
      </c>
      <c r="E789" s="25">
        <v>29.8</v>
      </c>
      <c r="F789" s="25"/>
      <c r="G789" s="27">
        <v>763811</v>
      </c>
      <c r="H789" s="27">
        <v>0</v>
      </c>
      <c r="I789" s="134">
        <v>763811</v>
      </c>
      <c r="J789" s="111"/>
      <c r="K789" s="89" t="s">
        <v>1838</v>
      </c>
      <c r="L789" s="38"/>
      <c r="M789" s="26" t="s">
        <v>305</v>
      </c>
      <c r="N789" s="38"/>
      <c r="P789" s="90"/>
      <c r="Q789" s="90"/>
      <c r="R789" s="90"/>
    </row>
    <row r="790" spans="1:18" s="28" customFormat="1" ht="215.25" customHeight="1">
      <c r="A790" s="24">
        <v>629</v>
      </c>
      <c r="B790" s="133" t="s">
        <v>1394</v>
      </c>
      <c r="C790" s="37" t="s">
        <v>1836</v>
      </c>
      <c r="D790" s="25" t="s">
        <v>852</v>
      </c>
      <c r="E790" s="25">
        <v>30.5</v>
      </c>
      <c r="F790" s="25"/>
      <c r="G790" s="27">
        <v>763811</v>
      </c>
      <c r="H790" s="27">
        <v>0</v>
      </c>
      <c r="I790" s="134">
        <v>763811</v>
      </c>
      <c r="J790" s="111"/>
      <c r="K790" s="89" t="s">
        <v>1839</v>
      </c>
      <c r="L790" s="38"/>
      <c r="M790" s="26" t="s">
        <v>305</v>
      </c>
      <c r="N790" s="38"/>
      <c r="P790" s="90"/>
      <c r="Q790" s="90"/>
      <c r="R790" s="90"/>
    </row>
    <row r="791" spans="1:18" s="28" customFormat="1" ht="215.25" customHeight="1">
      <c r="A791" s="24">
        <v>630</v>
      </c>
      <c r="B791" s="136" t="s">
        <v>1822</v>
      </c>
      <c r="C791" s="37" t="s">
        <v>1840</v>
      </c>
      <c r="D791" s="25" t="s">
        <v>847</v>
      </c>
      <c r="E791" s="25">
        <v>31.3</v>
      </c>
      <c r="F791" s="25"/>
      <c r="G791" s="27">
        <v>763811</v>
      </c>
      <c r="H791" s="27">
        <v>0</v>
      </c>
      <c r="I791" s="134">
        <v>763811</v>
      </c>
      <c r="J791" s="111"/>
      <c r="K791" s="89" t="s">
        <v>1841</v>
      </c>
      <c r="L791" s="38"/>
      <c r="M791" s="26" t="s">
        <v>305</v>
      </c>
      <c r="N791" s="38"/>
      <c r="P791" s="90"/>
      <c r="Q791" s="90"/>
      <c r="R791" s="90"/>
    </row>
    <row r="792" spans="1:18" s="28" customFormat="1" ht="215.25" customHeight="1">
      <c r="A792" s="24">
        <v>631</v>
      </c>
      <c r="B792" s="136" t="s">
        <v>1842</v>
      </c>
      <c r="C792" s="37" t="s">
        <v>1836</v>
      </c>
      <c r="D792" s="25" t="s">
        <v>1843</v>
      </c>
      <c r="E792" s="25">
        <v>41.1</v>
      </c>
      <c r="F792" s="25"/>
      <c r="G792" s="27">
        <v>763811</v>
      </c>
      <c r="H792" s="27">
        <v>0</v>
      </c>
      <c r="I792" s="134">
        <v>763811</v>
      </c>
      <c r="J792" s="111"/>
      <c r="K792" s="89" t="s">
        <v>1844</v>
      </c>
      <c r="L792" s="38"/>
      <c r="M792" s="26" t="s">
        <v>305</v>
      </c>
      <c r="N792" s="38"/>
      <c r="P792" s="90"/>
      <c r="Q792" s="90"/>
      <c r="R792" s="90"/>
    </row>
    <row r="793" spans="1:18" s="28" customFormat="1" ht="215.25" customHeight="1">
      <c r="A793" s="24">
        <v>632</v>
      </c>
      <c r="B793" s="136" t="s">
        <v>1847</v>
      </c>
      <c r="C793" s="37" t="s">
        <v>1848</v>
      </c>
      <c r="D793" s="25" t="s">
        <v>1849</v>
      </c>
      <c r="E793" s="25">
        <v>7.1</v>
      </c>
      <c r="F793" s="25"/>
      <c r="G793" s="27">
        <v>0</v>
      </c>
      <c r="H793" s="27">
        <v>0</v>
      </c>
      <c r="I793" s="134">
        <v>0</v>
      </c>
      <c r="J793" s="111"/>
      <c r="K793" s="89" t="s">
        <v>1850</v>
      </c>
      <c r="L793" s="38"/>
      <c r="M793" s="26" t="s">
        <v>305</v>
      </c>
      <c r="N793" s="38"/>
      <c r="P793" s="90"/>
      <c r="Q793" s="90"/>
      <c r="R793" s="90"/>
    </row>
    <row r="794" spans="1:18">
      <c r="A794" s="14"/>
      <c r="B794" s="16" t="s">
        <v>29</v>
      </c>
      <c r="C794" s="14"/>
      <c r="D794" s="14"/>
      <c r="E794" s="51">
        <f>SUM(E7:E793)</f>
        <v>118437.03699999994</v>
      </c>
      <c r="F794" s="14"/>
      <c r="G794" s="51">
        <f>SUM(G7:G793)</f>
        <v>320006235.86000001</v>
      </c>
      <c r="H794" s="17">
        <f>SUM(H7:H793)</f>
        <v>249210757.26999998</v>
      </c>
      <c r="I794" s="17">
        <f>SUM(I7:I793)</f>
        <v>70795478.590000033</v>
      </c>
      <c r="J794" s="17"/>
      <c r="K794" s="14"/>
      <c r="L794" s="14"/>
      <c r="M794" s="14"/>
      <c r="N794" s="14"/>
      <c r="O794" s="34"/>
      <c r="P794" s="87"/>
      <c r="Q794" s="87"/>
      <c r="R794" s="87"/>
    </row>
    <row r="795" spans="1:18" ht="11.25" customHeight="1">
      <c r="G795" s="2"/>
      <c r="H795" s="2"/>
      <c r="I795" s="143"/>
      <c r="P795" s="22"/>
      <c r="Q795" s="3"/>
      <c r="R795" s="3"/>
    </row>
    <row r="796" spans="1:18" hidden="1">
      <c r="G796" s="3"/>
      <c r="H796" s="3"/>
      <c r="P796" s="3"/>
      <c r="Q796" s="3"/>
      <c r="R796" s="3"/>
    </row>
    <row r="797" spans="1:18">
      <c r="B797" s="3"/>
      <c r="C797" s="3"/>
      <c r="D797" s="3"/>
      <c r="E797" s="3"/>
      <c r="F797" s="3"/>
      <c r="G797" s="4"/>
      <c r="H797" s="10"/>
      <c r="I797" s="10"/>
      <c r="J797" s="10"/>
      <c r="K797" s="3"/>
      <c r="L797" s="3"/>
      <c r="M797" s="3"/>
      <c r="N797" s="3"/>
      <c r="P797" s="3"/>
      <c r="Q797" s="3"/>
      <c r="R797" s="3"/>
    </row>
    <row r="798" spans="1:18">
      <c r="B798" s="4"/>
      <c r="C798" s="4"/>
      <c r="D798" s="4"/>
      <c r="E798" s="4"/>
      <c r="F798" s="3"/>
      <c r="G798" s="3"/>
      <c r="H798" s="4"/>
      <c r="I798" s="3"/>
      <c r="J798" s="3"/>
      <c r="K798" s="3"/>
      <c r="L798" s="3"/>
      <c r="M798" s="3"/>
      <c r="N798" s="3"/>
      <c r="P798" s="3"/>
      <c r="Q798" s="3"/>
      <c r="R798" s="3"/>
    </row>
    <row r="799" spans="1:18">
      <c r="B799" s="4"/>
      <c r="C799" s="4"/>
      <c r="D799" s="4"/>
      <c r="E799" s="4"/>
      <c r="F799" s="3"/>
      <c r="G799" s="3"/>
      <c r="H799" s="3"/>
      <c r="I799" s="3"/>
      <c r="J799" s="3"/>
      <c r="K799" s="3"/>
      <c r="L799" s="3"/>
      <c r="M799" s="3"/>
      <c r="N799" s="3"/>
      <c r="P799" s="3"/>
      <c r="Q799" s="3"/>
      <c r="R799" s="3"/>
    </row>
    <row r="800" spans="1:18">
      <c r="B800" s="3"/>
      <c r="C800" s="3"/>
      <c r="D800" s="3"/>
      <c r="E800" s="3"/>
      <c r="F800" s="3"/>
      <c r="G800" s="3"/>
      <c r="H800" s="22"/>
      <c r="I800" s="3"/>
      <c r="J800" s="3"/>
      <c r="K800" s="3"/>
      <c r="L800" s="3"/>
      <c r="M800" s="3"/>
      <c r="N800" s="3"/>
      <c r="P800" s="3"/>
      <c r="Q800" s="3"/>
      <c r="R800" s="3"/>
    </row>
    <row r="801" spans="2:18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P801" s="3"/>
      <c r="Q801" s="3"/>
      <c r="R801" s="3"/>
    </row>
    <row r="802" spans="2:18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P802" s="3"/>
      <c r="Q802" s="3"/>
      <c r="R802" s="3"/>
    </row>
    <row r="803" spans="2:18">
      <c r="B803" s="137"/>
      <c r="C803" s="137"/>
      <c r="D803" s="11"/>
      <c r="E803" s="11"/>
      <c r="F803" s="138"/>
      <c r="G803" s="138"/>
      <c r="H803" s="3"/>
      <c r="I803" s="3"/>
      <c r="J803" s="3"/>
      <c r="K803" s="3"/>
      <c r="L803" s="3"/>
      <c r="M803" s="3"/>
      <c r="N803" s="3"/>
      <c r="P803" s="3"/>
      <c r="Q803" s="3"/>
      <c r="R803" s="3"/>
    </row>
    <row r="804" spans="2:18">
      <c r="B804" s="5"/>
      <c r="C804" s="4"/>
      <c r="D804" s="4"/>
      <c r="E804" s="4"/>
      <c r="F804" s="3"/>
      <c r="G804" s="6"/>
      <c r="H804" s="2"/>
      <c r="I804" s="6"/>
      <c r="J804" s="6"/>
      <c r="K804" s="3"/>
      <c r="L804" s="3"/>
      <c r="M804" s="3"/>
      <c r="N804" s="3"/>
      <c r="P804" s="3"/>
      <c r="Q804" s="3"/>
      <c r="R804" s="3"/>
    </row>
    <row r="805" spans="2:18">
      <c r="B805" s="5"/>
      <c r="C805" s="4"/>
      <c r="D805" s="4"/>
      <c r="E805" s="4"/>
      <c r="F805" s="3"/>
      <c r="G805" s="7"/>
      <c r="H805" s="2"/>
      <c r="I805" s="7"/>
      <c r="J805" s="7"/>
      <c r="K805" s="3"/>
      <c r="L805" s="3"/>
      <c r="M805" s="3"/>
      <c r="N805" s="3"/>
      <c r="P805" s="3"/>
      <c r="Q805" s="3"/>
      <c r="R805" s="3"/>
    </row>
    <row r="806" spans="2:18">
      <c r="B806" s="3"/>
      <c r="C806" s="3"/>
      <c r="D806" s="3"/>
      <c r="E806" s="3"/>
      <c r="F806" s="3"/>
      <c r="G806" s="8"/>
      <c r="H806" s="3"/>
      <c r="I806" s="8"/>
      <c r="J806" s="8"/>
      <c r="K806" s="3"/>
      <c r="L806" s="3"/>
      <c r="M806" s="3"/>
      <c r="N806" s="3"/>
      <c r="P806" s="3"/>
      <c r="Q806" s="3"/>
      <c r="R806" s="3"/>
    </row>
    <row r="807" spans="2:18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P807" s="3"/>
      <c r="Q807" s="3"/>
      <c r="R807" s="3"/>
    </row>
    <row r="808" spans="2:18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P808" s="3"/>
      <c r="Q808" s="3"/>
      <c r="R808" s="3"/>
    </row>
    <row r="809" spans="2:18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P809" s="3"/>
      <c r="Q809" s="3"/>
      <c r="R809" s="3"/>
    </row>
    <row r="810" spans="2:18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P810" s="3"/>
      <c r="Q810" s="3"/>
      <c r="R810" s="3"/>
    </row>
    <row r="811" spans="2:18">
      <c r="P811" s="3"/>
      <c r="Q811" s="3"/>
      <c r="R811" s="3"/>
    </row>
    <row r="812" spans="2:18">
      <c r="P812" s="3"/>
      <c r="Q812" s="3"/>
      <c r="R812" s="3"/>
    </row>
    <row r="813" spans="2:18">
      <c r="P813" s="3"/>
      <c r="Q813" s="3"/>
      <c r="R813" s="3"/>
    </row>
    <row r="814" spans="2:18">
      <c r="P814" s="3"/>
      <c r="Q814" s="3"/>
      <c r="R814" s="3"/>
    </row>
    <row r="815" spans="2:18">
      <c r="P815" s="3"/>
      <c r="Q815" s="3"/>
      <c r="R815" s="3"/>
    </row>
    <row r="816" spans="2:18">
      <c r="P816" s="3"/>
      <c r="Q816" s="3"/>
      <c r="R816" s="3"/>
    </row>
    <row r="817" spans="16:18">
      <c r="P817" s="3"/>
      <c r="Q817" s="3"/>
      <c r="R817" s="3"/>
    </row>
    <row r="818" spans="16:18">
      <c r="P818" s="3"/>
      <c r="Q818" s="3"/>
      <c r="R818" s="3"/>
    </row>
    <row r="819" spans="16:18">
      <c r="P819" s="3"/>
      <c r="Q819" s="3"/>
      <c r="R819" s="3"/>
    </row>
    <row r="820" spans="16:18">
      <c r="P820" s="3"/>
      <c r="Q820" s="3"/>
      <c r="R820" s="3"/>
    </row>
    <row r="821" spans="16:18">
      <c r="P821" s="3"/>
      <c r="Q821" s="3"/>
      <c r="R821" s="3"/>
    </row>
    <row r="822" spans="16:18">
      <c r="P822" s="3"/>
      <c r="Q822" s="3"/>
      <c r="R822" s="3"/>
    </row>
    <row r="823" spans="16:18">
      <c r="P823" s="3"/>
      <c r="Q823" s="3"/>
      <c r="R823" s="3"/>
    </row>
    <row r="824" spans="16:18">
      <c r="P824" s="3"/>
      <c r="Q824" s="3"/>
      <c r="R824" s="3"/>
    </row>
    <row r="825" spans="16:18">
      <c r="P825" s="3"/>
      <c r="Q825" s="3"/>
      <c r="R825" s="3"/>
    </row>
    <row r="826" spans="16:18">
      <c r="P826" s="3"/>
      <c r="Q826" s="3"/>
      <c r="R826" s="3"/>
    </row>
    <row r="827" spans="16:18">
      <c r="P827" s="22"/>
      <c r="Q827" s="3"/>
      <c r="R827" s="3"/>
    </row>
    <row r="828" spans="16:18">
      <c r="P828" s="3"/>
      <c r="Q828" s="3"/>
      <c r="R828" s="3"/>
    </row>
    <row r="829" spans="16:18">
      <c r="P829" s="3"/>
      <c r="Q829" s="3"/>
      <c r="R829" s="3"/>
    </row>
    <row r="830" spans="16:18">
      <c r="P830" s="3"/>
      <c r="Q830" s="3"/>
      <c r="R830" s="3"/>
    </row>
    <row r="831" spans="16:18">
      <c r="P831" s="3"/>
      <c r="Q831" s="3"/>
      <c r="R831" s="3"/>
    </row>
    <row r="832" spans="16:18">
      <c r="P832" s="3"/>
      <c r="Q832" s="3"/>
      <c r="R832" s="3"/>
    </row>
    <row r="833" spans="16:18">
      <c r="P833" s="3"/>
      <c r="Q833" s="3"/>
      <c r="R833" s="3"/>
    </row>
    <row r="834" spans="16:18">
      <c r="P834" s="3"/>
      <c r="Q834" s="3"/>
      <c r="R834" s="3"/>
    </row>
    <row r="835" spans="16:18">
      <c r="P835" s="3"/>
      <c r="Q835" s="3"/>
      <c r="R835" s="3"/>
    </row>
    <row r="836" spans="16:18">
      <c r="P836" s="3"/>
      <c r="Q836" s="3"/>
      <c r="R836" s="3"/>
    </row>
    <row r="837" spans="16:18">
      <c r="P837" s="3"/>
      <c r="Q837" s="3"/>
      <c r="R837" s="3"/>
    </row>
    <row r="838" spans="16:18">
      <c r="P838" s="3"/>
      <c r="Q838" s="3"/>
      <c r="R838" s="3"/>
    </row>
    <row r="839" spans="16:18">
      <c r="P839" s="3"/>
      <c r="Q839" s="3"/>
      <c r="R839" s="3"/>
    </row>
    <row r="840" spans="16:18">
      <c r="P840" s="3"/>
      <c r="Q840" s="3"/>
      <c r="R840" s="3"/>
    </row>
    <row r="841" spans="16:18">
      <c r="P841" s="3"/>
      <c r="Q841" s="3"/>
      <c r="R841" s="3"/>
    </row>
    <row r="842" spans="16:18">
      <c r="P842" s="3"/>
      <c r="Q842" s="3"/>
      <c r="R842" s="3"/>
    </row>
    <row r="843" spans="16:18">
      <c r="P843" s="3"/>
      <c r="Q843" s="3"/>
      <c r="R843" s="3"/>
    </row>
    <row r="844" spans="16:18">
      <c r="P844" s="3"/>
      <c r="Q844" s="3"/>
      <c r="R844" s="3"/>
    </row>
    <row r="845" spans="16:18">
      <c r="P845" s="3"/>
      <c r="Q845" s="3"/>
      <c r="R845" s="3"/>
    </row>
    <row r="846" spans="16:18">
      <c r="P846" s="3"/>
      <c r="Q846" s="3"/>
      <c r="R846" s="3"/>
    </row>
    <row r="847" spans="16:18">
      <c r="P847" s="3"/>
      <c r="Q847" s="3"/>
      <c r="R847" s="3"/>
    </row>
    <row r="848" spans="16:18">
      <c r="P848" s="3"/>
      <c r="Q848" s="3"/>
      <c r="R848" s="3"/>
    </row>
    <row r="849" spans="16:18">
      <c r="P849" s="3"/>
      <c r="Q849" s="3"/>
      <c r="R849" s="3"/>
    </row>
    <row r="850" spans="16:18">
      <c r="P850" s="3"/>
      <c r="Q850" s="3"/>
      <c r="R850" s="3"/>
    </row>
    <row r="851" spans="16:18">
      <c r="P851" s="3"/>
      <c r="Q851" s="3"/>
      <c r="R851" s="3"/>
    </row>
    <row r="852" spans="16:18">
      <c r="P852" s="3"/>
      <c r="Q852" s="3"/>
      <c r="R852" s="3"/>
    </row>
    <row r="853" spans="16:18">
      <c r="P853" s="3"/>
      <c r="Q853" s="3"/>
      <c r="R853" s="3"/>
    </row>
    <row r="854" spans="16:18">
      <c r="P854" s="3"/>
      <c r="Q854" s="3"/>
      <c r="R854" s="3"/>
    </row>
    <row r="855" spans="16:18">
      <c r="P855" s="3"/>
      <c r="Q855" s="3"/>
      <c r="R855" s="3"/>
    </row>
    <row r="856" spans="16:18">
      <c r="P856" s="3"/>
      <c r="Q856" s="3"/>
      <c r="R856" s="3"/>
    </row>
    <row r="857" spans="16:18">
      <c r="P857" s="3"/>
      <c r="Q857" s="3"/>
      <c r="R857" s="3"/>
    </row>
    <row r="858" spans="16:18">
      <c r="P858" s="3"/>
      <c r="Q858" s="3"/>
      <c r="R858" s="3"/>
    </row>
    <row r="859" spans="16:18">
      <c r="P859" s="3"/>
      <c r="Q859" s="3"/>
      <c r="R859" s="3"/>
    </row>
    <row r="860" spans="16:18">
      <c r="P860" s="3"/>
      <c r="Q860" s="3"/>
      <c r="R860" s="3"/>
    </row>
    <row r="861" spans="16:18">
      <c r="P861" s="3"/>
      <c r="Q861" s="3"/>
      <c r="R861" s="3"/>
    </row>
    <row r="862" spans="16:18">
      <c r="P862" s="3"/>
      <c r="Q862" s="3"/>
      <c r="R862" s="3"/>
    </row>
    <row r="863" spans="16:18">
      <c r="P863" s="3"/>
      <c r="Q863" s="3"/>
      <c r="R863" s="3"/>
    </row>
    <row r="864" spans="16:18">
      <c r="P864" s="3"/>
      <c r="Q864" s="3"/>
      <c r="R864" s="3"/>
    </row>
    <row r="865" spans="16:18">
      <c r="P865" s="3"/>
      <c r="Q865" s="3"/>
      <c r="R865" s="3"/>
    </row>
    <row r="866" spans="16:18">
      <c r="P866" s="3"/>
      <c r="Q866" s="3"/>
      <c r="R866" s="3"/>
    </row>
    <row r="867" spans="16:18">
      <c r="P867" s="3"/>
      <c r="Q867" s="3"/>
      <c r="R867" s="3"/>
    </row>
    <row r="868" spans="16:18">
      <c r="P868" s="3"/>
      <c r="Q868" s="3"/>
      <c r="R868" s="3"/>
    </row>
    <row r="869" spans="16:18">
      <c r="P869" s="3"/>
      <c r="Q869" s="3"/>
      <c r="R869" s="3"/>
    </row>
    <row r="870" spans="16:18">
      <c r="P870" s="3"/>
      <c r="Q870" s="3"/>
      <c r="R870" s="3"/>
    </row>
    <row r="871" spans="16:18">
      <c r="P871" s="3"/>
      <c r="Q871" s="3"/>
      <c r="R871" s="3"/>
    </row>
    <row r="872" spans="16:18">
      <c r="P872" s="3"/>
      <c r="Q872" s="3"/>
      <c r="R872" s="3"/>
    </row>
    <row r="873" spans="16:18">
      <c r="P873" s="3"/>
      <c r="Q873" s="3"/>
      <c r="R873" s="3"/>
    </row>
    <row r="874" spans="16:18">
      <c r="P874" s="3"/>
      <c r="Q874" s="3"/>
      <c r="R874" s="3"/>
    </row>
    <row r="875" spans="16:18">
      <c r="P875" s="3"/>
      <c r="Q875" s="3"/>
      <c r="R875" s="3"/>
    </row>
    <row r="876" spans="16:18">
      <c r="P876" s="3"/>
      <c r="Q876" s="3"/>
      <c r="R876" s="3"/>
    </row>
    <row r="877" spans="16:18">
      <c r="P877" s="3"/>
      <c r="Q877" s="3"/>
      <c r="R877" s="3"/>
    </row>
    <row r="878" spans="16:18">
      <c r="P878" s="3"/>
      <c r="Q878" s="3"/>
      <c r="R878" s="3"/>
    </row>
    <row r="879" spans="16:18">
      <c r="P879" s="3"/>
      <c r="Q879" s="3"/>
      <c r="R879" s="3"/>
    </row>
    <row r="880" spans="16:18">
      <c r="P880" s="3"/>
      <c r="Q880" s="3"/>
      <c r="R880" s="3"/>
    </row>
    <row r="881" spans="16:18">
      <c r="P881" s="3"/>
      <c r="Q881" s="3"/>
      <c r="R881" s="3"/>
    </row>
    <row r="882" spans="16:18">
      <c r="P882" s="3"/>
      <c r="Q882" s="3"/>
      <c r="R882" s="3"/>
    </row>
    <row r="883" spans="16:18">
      <c r="P883" s="3"/>
      <c r="Q883" s="3"/>
      <c r="R883" s="3"/>
    </row>
    <row r="884" spans="16:18">
      <c r="P884" s="3"/>
      <c r="Q884" s="3"/>
      <c r="R884" s="3"/>
    </row>
    <row r="885" spans="16:18">
      <c r="P885" s="3"/>
      <c r="Q885" s="3"/>
      <c r="R885" s="3"/>
    </row>
    <row r="886" spans="16:18">
      <c r="P886" s="3"/>
      <c r="Q886" s="3"/>
      <c r="R886" s="3"/>
    </row>
    <row r="887" spans="16:18">
      <c r="P887" s="3"/>
      <c r="Q887" s="3"/>
      <c r="R887" s="3"/>
    </row>
    <row r="888" spans="16:18">
      <c r="P888" s="3"/>
      <c r="Q888" s="3"/>
      <c r="R888" s="3"/>
    </row>
    <row r="889" spans="16:18">
      <c r="P889" s="3"/>
      <c r="Q889" s="3"/>
      <c r="R889" s="3"/>
    </row>
    <row r="890" spans="16:18">
      <c r="P890" s="3"/>
      <c r="Q890" s="3"/>
      <c r="R890" s="3"/>
    </row>
    <row r="891" spans="16:18">
      <c r="P891" s="3"/>
      <c r="Q891" s="3"/>
      <c r="R891" s="3"/>
    </row>
    <row r="892" spans="16:18">
      <c r="P892" s="3"/>
      <c r="Q892" s="3"/>
      <c r="R892" s="3"/>
    </row>
    <row r="893" spans="16:18">
      <c r="P893" s="3"/>
      <c r="Q893" s="3"/>
      <c r="R893" s="3"/>
    </row>
    <row r="894" spans="16:18">
      <c r="P894" s="3"/>
      <c r="Q894" s="3"/>
      <c r="R894" s="3"/>
    </row>
    <row r="895" spans="16:18">
      <c r="P895" s="3"/>
      <c r="Q895" s="3"/>
      <c r="R895" s="3"/>
    </row>
    <row r="896" spans="16:18">
      <c r="P896" s="3"/>
      <c r="Q896" s="3"/>
      <c r="R896" s="3"/>
    </row>
    <row r="897" spans="16:18">
      <c r="P897" s="3"/>
      <c r="Q897" s="3"/>
      <c r="R897" s="3"/>
    </row>
    <row r="898" spans="16:18">
      <c r="P898" s="3"/>
      <c r="Q898" s="3"/>
      <c r="R898" s="3"/>
    </row>
    <row r="899" spans="16:18">
      <c r="P899" s="3"/>
      <c r="Q899" s="3"/>
      <c r="R899" s="3"/>
    </row>
    <row r="900" spans="16:18">
      <c r="P900" s="3"/>
      <c r="Q900" s="3"/>
      <c r="R900" s="3"/>
    </row>
    <row r="901" spans="16:18">
      <c r="P901" s="3"/>
      <c r="Q901" s="3"/>
      <c r="R901" s="3"/>
    </row>
    <row r="902" spans="16:18">
      <c r="P902" s="3"/>
      <c r="Q902" s="3"/>
      <c r="R902" s="3"/>
    </row>
    <row r="903" spans="16:18">
      <c r="P903" s="3"/>
      <c r="Q903" s="3"/>
      <c r="R903" s="3"/>
    </row>
    <row r="904" spans="16:18">
      <c r="P904" s="3"/>
      <c r="Q904" s="3"/>
      <c r="R904" s="3"/>
    </row>
    <row r="905" spans="16:18">
      <c r="P905" s="3"/>
      <c r="Q905" s="3"/>
      <c r="R905" s="3"/>
    </row>
    <row r="906" spans="16:18">
      <c r="P906" s="3"/>
      <c r="Q906" s="3"/>
      <c r="R906" s="3"/>
    </row>
    <row r="907" spans="16:18">
      <c r="P907" s="3"/>
      <c r="Q907" s="3"/>
      <c r="R907" s="3"/>
    </row>
    <row r="908" spans="16:18">
      <c r="P908" s="3"/>
      <c r="Q908" s="3"/>
      <c r="R908" s="3"/>
    </row>
    <row r="909" spans="16:18">
      <c r="P909" s="3"/>
      <c r="Q909" s="3"/>
      <c r="R909" s="3"/>
    </row>
    <row r="910" spans="16:18">
      <c r="P910" s="3"/>
      <c r="Q910" s="3"/>
      <c r="R910" s="3"/>
    </row>
    <row r="911" spans="16:18">
      <c r="P911" s="3"/>
      <c r="Q911" s="3"/>
      <c r="R911" s="3"/>
    </row>
    <row r="912" spans="16:18">
      <c r="P912" s="3"/>
      <c r="Q912" s="3"/>
      <c r="R912" s="3"/>
    </row>
    <row r="913" spans="16:18">
      <c r="P913" s="3"/>
      <c r="Q913" s="3"/>
      <c r="R913" s="3"/>
    </row>
    <row r="914" spans="16:18">
      <c r="P914" s="3"/>
      <c r="Q914" s="3"/>
      <c r="R914" s="3"/>
    </row>
    <row r="915" spans="16:18">
      <c r="P915" s="3"/>
      <c r="Q915" s="3"/>
      <c r="R915" s="3"/>
    </row>
    <row r="916" spans="16:18">
      <c r="P916" s="3"/>
      <c r="Q916" s="3"/>
      <c r="R916" s="3"/>
    </row>
    <row r="917" spans="16:18">
      <c r="P917" s="3"/>
      <c r="Q917" s="3"/>
      <c r="R917" s="3"/>
    </row>
    <row r="918" spans="16:18">
      <c r="P918" s="3"/>
      <c r="Q918" s="3"/>
      <c r="R918" s="3"/>
    </row>
    <row r="919" spans="16:18">
      <c r="P919" s="3"/>
      <c r="Q919" s="3"/>
      <c r="R919" s="3"/>
    </row>
    <row r="920" spans="16:18">
      <c r="P920" s="3"/>
      <c r="Q920" s="3"/>
      <c r="R920" s="3"/>
    </row>
    <row r="921" spans="16:18">
      <c r="P921" s="3"/>
      <c r="Q921" s="3"/>
      <c r="R921" s="3"/>
    </row>
    <row r="922" spans="16:18">
      <c r="P922" s="3"/>
      <c r="Q922" s="3"/>
      <c r="R922" s="3"/>
    </row>
    <row r="923" spans="16:18">
      <c r="P923" s="3"/>
      <c r="Q923" s="3"/>
      <c r="R923" s="3"/>
    </row>
    <row r="924" spans="16:18">
      <c r="P924" s="3"/>
      <c r="Q924" s="3"/>
      <c r="R924" s="3"/>
    </row>
    <row r="925" spans="16:18">
      <c r="P925" s="3"/>
      <c r="Q925" s="3"/>
      <c r="R925" s="3"/>
    </row>
    <row r="926" spans="16:18">
      <c r="P926" s="3"/>
      <c r="Q926" s="3"/>
      <c r="R926" s="3"/>
    </row>
    <row r="927" spans="16:18">
      <c r="P927" s="3"/>
      <c r="Q927" s="3"/>
      <c r="R927" s="3"/>
    </row>
    <row r="928" spans="16:18">
      <c r="P928" s="3"/>
      <c r="Q928" s="3"/>
      <c r="R928" s="3"/>
    </row>
    <row r="929" spans="16:18">
      <c r="P929" s="3"/>
      <c r="Q929" s="3"/>
      <c r="R929" s="3"/>
    </row>
    <row r="930" spans="16:18">
      <c r="P930" s="22"/>
      <c r="Q930" s="3"/>
      <c r="R930" s="3"/>
    </row>
    <row r="931" spans="16:18">
      <c r="P931" s="3"/>
      <c r="Q931" s="3"/>
      <c r="R931" s="3"/>
    </row>
    <row r="932" spans="16:18">
      <c r="P932" s="3"/>
      <c r="Q932" s="3"/>
      <c r="R932" s="3"/>
    </row>
    <row r="933" spans="16:18">
      <c r="P933" s="3"/>
      <c r="Q933" s="3"/>
      <c r="R933" s="3"/>
    </row>
    <row r="934" spans="16:18">
      <c r="P934" s="3"/>
      <c r="Q934" s="3"/>
      <c r="R934" s="3"/>
    </row>
    <row r="935" spans="16:18">
      <c r="P935" s="3"/>
      <c r="Q935" s="3"/>
      <c r="R935" s="3"/>
    </row>
    <row r="936" spans="16:18">
      <c r="P936" s="3"/>
      <c r="Q936" s="3"/>
      <c r="R936" s="3"/>
    </row>
    <row r="937" spans="16:18">
      <c r="P937" s="3"/>
      <c r="Q937" s="3"/>
      <c r="R937" s="3"/>
    </row>
    <row r="938" spans="16:18">
      <c r="P938" s="3"/>
      <c r="Q938" s="3"/>
      <c r="R938" s="3"/>
    </row>
    <row r="939" spans="16:18">
      <c r="P939" s="3"/>
      <c r="Q939" s="3"/>
      <c r="R939" s="3"/>
    </row>
    <row r="940" spans="16:18">
      <c r="P940" s="3"/>
      <c r="Q940" s="3"/>
      <c r="R940" s="3"/>
    </row>
    <row r="941" spans="16:18">
      <c r="P941" s="3"/>
      <c r="Q941" s="3"/>
      <c r="R941" s="3"/>
    </row>
    <row r="942" spans="16:18">
      <c r="P942" s="3"/>
      <c r="Q942" s="3"/>
      <c r="R942" s="3"/>
    </row>
    <row r="943" spans="16:18">
      <c r="P943" s="3"/>
      <c r="Q943" s="3"/>
      <c r="R943" s="3"/>
    </row>
    <row r="944" spans="16:18">
      <c r="P944" s="3"/>
      <c r="Q944" s="3"/>
      <c r="R944" s="3"/>
    </row>
    <row r="945" spans="16:18">
      <c r="P945" s="3"/>
      <c r="Q945" s="3"/>
      <c r="R945" s="3"/>
    </row>
    <row r="946" spans="16:18">
      <c r="P946" s="3"/>
      <c r="Q946" s="3"/>
      <c r="R946" s="3"/>
    </row>
    <row r="947" spans="16:18">
      <c r="P947" s="3"/>
      <c r="Q947" s="3"/>
      <c r="R947" s="3"/>
    </row>
    <row r="948" spans="16:18">
      <c r="P948" s="3"/>
      <c r="Q948" s="3"/>
      <c r="R948" s="3"/>
    </row>
    <row r="949" spans="16:18">
      <c r="P949" s="3"/>
      <c r="Q949" s="3"/>
      <c r="R949" s="3"/>
    </row>
    <row r="950" spans="16:18">
      <c r="P950" s="3"/>
      <c r="Q950" s="3"/>
      <c r="R950" s="3"/>
    </row>
    <row r="951" spans="16:18">
      <c r="P951" s="3"/>
      <c r="Q951" s="3"/>
      <c r="R951" s="3"/>
    </row>
    <row r="952" spans="16:18">
      <c r="P952" s="3"/>
      <c r="Q952" s="3"/>
      <c r="R952" s="3"/>
    </row>
    <row r="953" spans="16:18">
      <c r="P953" s="3"/>
      <c r="Q953" s="3"/>
      <c r="R953" s="3"/>
    </row>
    <row r="954" spans="16:18">
      <c r="P954" s="3"/>
      <c r="Q954" s="3"/>
      <c r="R954" s="3"/>
    </row>
    <row r="955" spans="16:18">
      <c r="P955" s="3"/>
      <c r="Q955" s="3"/>
      <c r="R955" s="3"/>
    </row>
    <row r="956" spans="16:18">
      <c r="P956" s="3"/>
      <c r="Q956" s="3"/>
      <c r="R956" s="3"/>
    </row>
    <row r="957" spans="16:18">
      <c r="P957" s="3"/>
      <c r="Q957" s="3"/>
      <c r="R957" s="3"/>
    </row>
    <row r="958" spans="16:18">
      <c r="P958" s="3"/>
      <c r="Q958" s="3"/>
      <c r="R958" s="3"/>
    </row>
    <row r="959" spans="16:18">
      <c r="P959" s="3"/>
      <c r="Q959" s="3"/>
      <c r="R959" s="3"/>
    </row>
    <row r="960" spans="16:18">
      <c r="P960" s="3"/>
      <c r="Q960" s="3"/>
      <c r="R960" s="3"/>
    </row>
    <row r="961" spans="16:16">
      <c r="P961" s="3"/>
    </row>
    <row r="962" spans="16:16">
      <c r="P962" s="3"/>
    </row>
    <row r="963" spans="16:16">
      <c r="P963" s="3"/>
    </row>
    <row r="964" spans="16:16">
      <c r="P964" s="3"/>
    </row>
    <row r="965" spans="16:16">
      <c r="P965" s="3"/>
    </row>
    <row r="966" spans="16:16">
      <c r="P966" s="3"/>
    </row>
    <row r="967" spans="16:16">
      <c r="P967" s="3"/>
    </row>
    <row r="968" spans="16:16">
      <c r="P968" s="3"/>
    </row>
    <row r="969" spans="16:16">
      <c r="P969" s="3"/>
    </row>
    <row r="970" spans="16:16">
      <c r="P970" s="3"/>
    </row>
  </sheetData>
  <mergeCells count="6">
    <mergeCell ref="B803:C803"/>
    <mergeCell ref="F803:G803"/>
    <mergeCell ref="B3:K3"/>
    <mergeCell ref="G2:H2"/>
    <mergeCell ref="C4:N4"/>
    <mergeCell ref="M11:M13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2018-02-09T12:29:11Z</cp:lastPrinted>
  <dcterms:created xsi:type="dcterms:W3CDTF">2006-09-28T05:33:49Z</dcterms:created>
  <dcterms:modified xsi:type="dcterms:W3CDTF">2023-10-12T14:14:49Z</dcterms:modified>
</cp:coreProperties>
</file>