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2120" windowHeight="8010"/>
  </bookViews>
  <sheets>
    <sheet name="казна" sheetId="1" r:id="rId1"/>
    <sheet name="жил фонд" sheetId="4" r:id="rId2"/>
    <sheet name="сооружения" sheetId="5" r:id="rId3"/>
    <sheet name="жил фонд без минусов" sheetId="6" r:id="rId4"/>
  </sheets>
  <calcPr calcId="124519"/>
</workbook>
</file>

<file path=xl/calcChain.xml><?xml version="1.0" encoding="utf-8"?>
<calcChain xmlns="http://schemas.openxmlformats.org/spreadsheetml/2006/main">
  <c r="H338" i="6"/>
  <c r="G338"/>
  <c r="E338"/>
  <c r="I328"/>
  <c r="I327"/>
  <c r="I326"/>
  <c r="I325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338" l="1"/>
  <c r="H351" i="5"/>
  <c r="G351"/>
  <c r="E351"/>
  <c r="I342"/>
  <c r="I341"/>
  <c r="I324"/>
  <c r="I323"/>
  <c r="I322"/>
  <c r="I321"/>
  <c r="I320"/>
  <c r="I319"/>
  <c r="I318"/>
  <c r="I317"/>
  <c r="I316"/>
  <c r="I315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3"/>
  <c r="I162"/>
  <c r="I160"/>
  <c r="I159"/>
  <c r="I157"/>
  <c r="I156"/>
  <c r="I154"/>
  <c r="I153"/>
  <c r="I151"/>
  <c r="I150"/>
  <c r="I148"/>
  <c r="I147"/>
  <c r="I145"/>
  <c r="I144"/>
  <c r="I142"/>
  <c r="I141"/>
  <c r="I139"/>
  <c r="I138"/>
  <c r="I136"/>
  <c r="I135"/>
  <c r="I134"/>
  <c r="I133"/>
  <c r="I132"/>
  <c r="I131"/>
  <c r="I130"/>
  <c r="I129"/>
  <c r="I128"/>
  <c r="I127"/>
  <c r="I126"/>
  <c r="I125"/>
  <c r="I123"/>
  <c r="I122"/>
  <c r="I120"/>
  <c r="I119"/>
  <c r="I117"/>
  <c r="I116"/>
  <c r="I115"/>
  <c r="I114"/>
  <c r="I113"/>
  <c r="I112"/>
  <c r="I111"/>
  <c r="I110"/>
  <c r="I109"/>
  <c r="I108"/>
  <c r="I107"/>
  <c r="I106"/>
  <c r="I105"/>
  <c r="I104"/>
  <c r="I102"/>
  <c r="I101"/>
  <c r="I99"/>
  <c r="I98"/>
  <c r="I96"/>
  <c r="I95"/>
  <c r="I94"/>
  <c r="I93"/>
  <c r="I92"/>
  <c r="I91"/>
  <c r="I90"/>
  <c r="I89"/>
  <c r="I88"/>
  <c r="I87"/>
  <c r="I86"/>
  <c r="I85"/>
  <c r="I84"/>
  <c r="I83"/>
  <c r="I82"/>
  <c r="I81"/>
  <c r="I80"/>
  <c r="I78"/>
  <c r="I77"/>
  <c r="I76"/>
  <c r="I75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H460" i="4"/>
  <c r="G460"/>
  <c r="E460"/>
  <c r="I445"/>
  <c r="I444"/>
  <c r="I443"/>
  <c r="I442"/>
  <c r="I440"/>
  <c r="I439"/>
  <c r="I438"/>
  <c r="I437"/>
  <c r="I436"/>
  <c r="I435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2"/>
  <c r="I390"/>
  <c r="I389"/>
  <c r="I387"/>
  <c r="I386"/>
  <c r="I385"/>
  <c r="I383"/>
  <c r="I382"/>
  <c r="I381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2"/>
  <c r="I21"/>
  <c r="I20"/>
  <c r="I19"/>
  <c r="I18"/>
  <c r="I17"/>
  <c r="I16"/>
  <c r="I15"/>
  <c r="I14"/>
  <c r="I13"/>
  <c r="I12"/>
  <c r="I11"/>
  <c r="I10"/>
  <c r="I9"/>
  <c r="I8"/>
  <c r="I7"/>
  <c r="I351" i="5" l="1"/>
  <c r="I460" i="4"/>
</calcChain>
</file>

<file path=xl/sharedStrings.xml><?xml version="1.0" encoding="utf-8"?>
<sst xmlns="http://schemas.openxmlformats.org/spreadsheetml/2006/main" count="9376" uniqueCount="2387">
  <si>
    <t>53:13:0101007:221</t>
  </si>
  <si>
    <t>53:13:0101007:230</t>
  </si>
  <si>
    <t>53:13:0101010:97</t>
  </si>
  <si>
    <t>53:13:0101010:100</t>
  </si>
  <si>
    <t>53:13:0101010:80</t>
  </si>
  <si>
    <t>53:13:0101010:88</t>
  </si>
  <si>
    <t>53:13:0095308:157</t>
  </si>
  <si>
    <t>53:13:0095310:72</t>
  </si>
  <si>
    <t>53:13:0000000:1599</t>
  </si>
  <si>
    <t>53:13:0080303:176</t>
  </si>
  <si>
    <t>53:13:0080301:139</t>
  </si>
  <si>
    <t>53:13:0080301:137</t>
  </si>
  <si>
    <t>53:13:0080302:157</t>
  </si>
  <si>
    <t>53:13:0000000:608</t>
  </si>
  <si>
    <t>53:13:0080303:235</t>
  </si>
  <si>
    <t>постановление Администрации Парфинского мун.района от 31.12.2014 №856 "О принятии имущества в мун-ную собст-ть"</t>
  </si>
  <si>
    <t>53:13:0000000:1294</t>
  </si>
  <si>
    <t>53:13:0000000:1699</t>
  </si>
  <si>
    <t>53:13:0000000:1702</t>
  </si>
  <si>
    <t>53:13:0000000:1700</t>
  </si>
  <si>
    <t>53:13:0000000:363</t>
  </si>
  <si>
    <t>53:13:0000000:1093</t>
  </si>
  <si>
    <t>53:13:0000000:1092</t>
  </si>
  <si>
    <t>Казна района</t>
  </si>
  <si>
    <t>РЕЕСТР</t>
  </si>
  <si>
    <t xml:space="preserve">Гараж </t>
  </si>
  <si>
    <t>Мачта металлическая</t>
  </si>
  <si>
    <t>ПРУ площадью 995 кв.м.</t>
  </si>
  <si>
    <t>Площадка под рынок</t>
  </si>
  <si>
    <t>ИТОГО</t>
  </si>
  <si>
    <t>Нежилое встроенное помещение</t>
  </si>
  <si>
    <t>п.Парфино, ул.Карла Маркса, д.70</t>
  </si>
  <si>
    <t>гараж</t>
  </si>
  <si>
    <t>п.Парфино, ул. Карла Маркса, во дворе д.46, секция 1</t>
  </si>
  <si>
    <t>кладовка</t>
  </si>
  <si>
    <t>п.Пола, ул.Пионерская, между д.44 и д.54</t>
  </si>
  <si>
    <t xml:space="preserve"> п.Парфино, ул.Карла Маркса, д.50в</t>
  </si>
  <si>
    <t xml:space="preserve"> п.Парфино, ул.Карла Маркса, д.55б</t>
  </si>
  <si>
    <t>Наименование недвижимого имущества</t>
  </si>
  <si>
    <t>Адрес (местоположение)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</si>
  <si>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</si>
  <si>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Балансовая стоимость недвижимого имущества</t>
  </si>
  <si>
    <t>Начисленная аммортизация (износ)</t>
  </si>
  <si>
    <t>остаточная стоимость</t>
  </si>
  <si>
    <t>Дата возникновения права муниципальной собственности и реквизиты документов-оснований возникновения права муниципальной собственности</t>
  </si>
  <si>
    <t>Дата прекращения права муниципальной собственности и реквизиты документов-оснований прекращения права муниципальной собственности</t>
  </si>
  <si>
    <t>Сведения о правооблада- теле муниципаль- ного недвижимого имущества</t>
  </si>
  <si>
    <t>Сведения об установленных в отношении муниципального недвижимого имущества ограничениях (обременениях)  с указанием основания и даты их возникновения и прекращения</t>
  </si>
  <si>
    <t>распоряжение от 30.04.2009 №128-рз (изъято у редации Приильм.правда)</t>
  </si>
  <si>
    <t>аренда ООО "Управляющая компания", ООО "Газпром", безвозмездное пользование ОМВД в Парфинском районе</t>
  </si>
  <si>
    <t>Административ-ное здание</t>
  </si>
  <si>
    <t>нежилые встроенные помещения</t>
  </si>
  <si>
    <t>п.Парфино, ул.К.Маркса, д.50в</t>
  </si>
  <si>
    <t>здание мастерской кирова №13</t>
  </si>
  <si>
    <t>п.Парфино, ул.Кирова, д.23</t>
  </si>
  <si>
    <t>д.Березицко, ул. Школьная, д.22</t>
  </si>
  <si>
    <r>
      <t>авт. дорога "Подлитовье-Парфино-Старая Русса"-Пола-Лозницы-"Яжелбицы-Демянск-Залучье-Старая Русса-Сольцы"-</t>
    </r>
    <r>
      <rPr>
        <b/>
        <sz val="8"/>
        <rFont val="Times New Roman"/>
        <family val="1"/>
        <charset val="204"/>
      </rPr>
      <t>Налючи</t>
    </r>
  </si>
  <si>
    <r>
      <t>авт. дорога Подъезд к д.Лукино-Воронцово-</t>
    </r>
    <r>
      <rPr>
        <b/>
        <sz val="8"/>
        <rFont val="Times New Roman"/>
        <family val="1"/>
        <charset val="204"/>
      </rPr>
      <t>Сачково</t>
    </r>
  </si>
  <si>
    <t>постановление Администрации мун.р-на от 05.12.2014 №788 "О передаче имущества"</t>
  </si>
  <si>
    <r>
      <t>Пола-Ростани-</t>
    </r>
    <r>
      <rPr>
        <b/>
        <sz val="8"/>
        <rFont val="Times New Roman"/>
        <family val="1"/>
        <charset val="204"/>
      </rPr>
      <t>Козино</t>
    </r>
  </si>
  <si>
    <r>
      <t>"Подлитовье-Парфино-Старая русса"-</t>
    </r>
    <r>
      <rPr>
        <b/>
        <sz val="8"/>
        <rFont val="Times New Roman"/>
        <family val="1"/>
        <charset val="204"/>
      </rPr>
      <t>Лазарицкая Лука</t>
    </r>
  </si>
  <si>
    <r>
      <t>"Подлитовье-Парфино-Старая Русса"-Сергеево-</t>
    </r>
    <r>
      <rPr>
        <b/>
        <sz val="8"/>
        <rFont val="Times New Roman"/>
        <family val="1"/>
        <charset val="204"/>
      </rPr>
      <t>Зубакино</t>
    </r>
  </si>
  <si>
    <r>
      <t>"Подлитовье-Парфино-Старая Русса"-Юрьево-</t>
    </r>
    <r>
      <rPr>
        <b/>
        <sz val="8"/>
        <rFont val="Times New Roman"/>
        <family val="1"/>
        <charset val="204"/>
      </rPr>
      <t>Анухино</t>
    </r>
  </si>
  <si>
    <r>
      <t>"Подлитовье-Парфино-Старая Русса"-Юрьево-</t>
    </r>
    <r>
      <rPr>
        <b/>
        <sz val="8"/>
        <rFont val="Times New Roman"/>
        <family val="1"/>
        <charset val="204"/>
      </rPr>
      <t>Березицко</t>
    </r>
  </si>
  <si>
    <t>Подлитовье-Парфино-Старая Русса-Юрьево-Заклинье</t>
  </si>
  <si>
    <r>
      <t>"Подлитовье-Парфино-Старая Русса"-</t>
    </r>
    <r>
      <rPr>
        <b/>
        <sz val="8"/>
        <rFont val="Times New Roman"/>
        <family val="1"/>
        <charset val="204"/>
      </rPr>
      <t>Медведково</t>
    </r>
  </si>
  <si>
    <r>
      <t>"Подъезд к д.Лукино-</t>
    </r>
    <r>
      <rPr>
        <b/>
        <sz val="8"/>
        <rFont val="Times New Roman"/>
        <family val="1"/>
        <charset val="204"/>
      </rPr>
      <t>Воронцово</t>
    </r>
  </si>
  <si>
    <r>
      <t>"Подлитовье -Парфино-Старая Русса"-</t>
    </r>
    <r>
      <rPr>
        <b/>
        <sz val="8"/>
        <rFont val="Times New Roman"/>
        <family val="1"/>
        <charset val="204"/>
      </rPr>
      <t>Волосько</t>
    </r>
  </si>
  <si>
    <r>
      <t>"Мануйлово-Тулитово"-</t>
    </r>
    <r>
      <rPr>
        <b/>
        <sz val="8"/>
        <rFont val="Times New Roman"/>
        <family val="1"/>
        <charset val="204"/>
      </rPr>
      <t>Любохово</t>
    </r>
  </si>
  <si>
    <r>
      <t xml:space="preserve">"Подлитовье-Парфино-Старая Русса"-Конюхово- </t>
    </r>
    <r>
      <rPr>
        <b/>
        <sz val="8"/>
        <rFont val="Times New Roman"/>
        <family val="1"/>
        <charset val="204"/>
      </rPr>
      <t>Заостровье</t>
    </r>
  </si>
  <si>
    <r>
      <t>Пола-Ростани-</t>
    </r>
    <r>
      <rPr>
        <b/>
        <sz val="8"/>
        <rFont val="Times New Roman"/>
        <family val="1"/>
        <charset val="204"/>
      </rPr>
      <t>Лоринка</t>
    </r>
  </si>
  <si>
    <r>
      <t>Пола-Ростани-</t>
    </r>
    <r>
      <rPr>
        <b/>
        <sz val="8"/>
        <rFont val="Times New Roman"/>
        <family val="1"/>
        <charset val="204"/>
      </rPr>
      <t>Преслянка</t>
    </r>
  </si>
  <si>
    <t>постановление Администрации мун.р-на от 16.06.2015 №335 "О принятии имущества в мун. соб-ть", СГРП от 16.06.2015 №427885</t>
  </si>
  <si>
    <t>постановление Администрации мун.р-на от 26.01.2015 №45 "О принятии имущества в мун. соб-ть", СГРП от 22.01.2015 №363987</t>
  </si>
  <si>
    <t>постановление Администрации мун.р-на от 05.12.2014 №788 "О передаче имущества", СГРП от 16.01.2013 №171158</t>
  </si>
  <si>
    <t>постановление Администрации мун.р-на от 05.12.2014 №788 "О передаче имущества", СГРП от 16.01.2013 №171156</t>
  </si>
  <si>
    <t>постановление Администрации мун.р-на от 05.12.2014 №788 "О передаче имущества", СГРП от 16.01.2013 №171159</t>
  </si>
  <si>
    <t>постановление Администрации мун.р-на от 05.12.2014 №788 "О передаче имущества", СГРП от 30.10.2012 №048328</t>
  </si>
  <si>
    <t>постановление Администрации мун.р-на от 05.12.2014 №788 "О передаче имущества", СГРП от 11.02.2013 №171374</t>
  </si>
  <si>
    <t>постановление Администрации мун.р-на от 05.12.2014 №788 "О передаче имущества", СГРП от 10.06.2013 №209249</t>
  </si>
  <si>
    <t>постановление Администрации мун.р-на от 05.12.2014 №788 "О передаче имущества", СГРП от 10.06.2013 №209244</t>
  </si>
  <si>
    <t>постановление Администрации мун.р-на от 05.12.2014 №788 "О передаче имущества", СГРП от 10.06.2013 №209247</t>
  </si>
  <si>
    <t>постановление Администрации мун.р-на от 05.12.2014 №788 "О передаче имущества", СГРП от 11.02.2013 №171370</t>
  </si>
  <si>
    <t>постановление Администрации мун.р-на от 05.12.2014 №788 "О передаче имущества", СГРП от 11.02.2013 №171372</t>
  </si>
  <si>
    <t>квартира №2 в 8-ми квартирном жилом доме</t>
  </si>
  <si>
    <t>квартира №3 в 8-ми квартирном жилом доме</t>
  </si>
  <si>
    <t>квартира №4 в 8-ми квартирном жилом доме</t>
  </si>
  <si>
    <t>квартира №5 в 8-ми квартирном жилом доме</t>
  </si>
  <si>
    <t>квартира №6 в 8-ми квартирном жилом доме</t>
  </si>
  <si>
    <t>квартира №7 в 8-ми квартирном жилом доме</t>
  </si>
  <si>
    <t>квартира №8 в 8-ми квартирном жилом доме</t>
  </si>
  <si>
    <t>постановление Администрации мун.р-на от 05.12.2014 №788 "О передаче имущества", СГРП от 30.10.2012 №048333</t>
  </si>
  <si>
    <t>постановление Администрации мун.р-на от 05.12.2014 №788 "О передаче имущества", СШРП от 10.06.2013 №209248</t>
  </si>
  <si>
    <t>постановление Администрации мун.р-на от 05.12.2014 №788 "О передаче имущества", СГРП от 10.06.2013 №209243</t>
  </si>
  <si>
    <t>постановление Администрации мун.р-на от 05.12.2014 №788 "О передаче имущества", СГРП от 26.04.2013 №171948</t>
  </si>
  <si>
    <t>постановление Администрации мун.р-на от 05.12.2014 №788 "О передаче имущества", СГРП от 11.02.2013 №171371</t>
  </si>
  <si>
    <t>постановление Администрации мун.р-на от 05.12.2014 №788 "О передаче имущества", СГРП от 16.01.2013 №171154</t>
  </si>
  <si>
    <t>постановление Администрации мун.р-на от 05.12.2014 №788 "О передаче имущества", СГРП от 16.01.2013 №171155</t>
  </si>
  <si>
    <t>постановление Администрации мун.р-на от 05.12.2014 №788 "О передаче имущества", СГРП от 30.10.2012 №048335</t>
  </si>
  <si>
    <t>постановление Администрации мун.р-на от 05.12.2014 №788 "О передаче имущества", СГРП от 16.01.2013 №171153</t>
  </si>
  <si>
    <r>
      <t>"Подлитовье-Парфино-Старая Русса"-Пола-Лозницы-"Яжелбицы-Демянск-Залучье_Старая Русса-Сольцы"-</t>
    </r>
    <r>
      <rPr>
        <b/>
        <sz val="8"/>
        <rFont val="Times New Roman"/>
        <family val="1"/>
        <charset val="204"/>
      </rPr>
      <t>Барышово</t>
    </r>
  </si>
  <si>
    <r>
      <t>"Подлитовье-Парфино-Старая Русса"Пола-Лозницы-"Яжелбицы-Демянск-Залучье-Старая Русса-Сольцы"-</t>
    </r>
    <r>
      <rPr>
        <b/>
        <sz val="8"/>
        <rFont val="Times New Roman"/>
        <family val="1"/>
        <charset val="204"/>
      </rPr>
      <t>Бычково</t>
    </r>
  </si>
  <si>
    <r>
      <t>"Подлитовье-Парфино-Старая Русса"Пола-Лозницы-"Яжелбицы-Демянск-Залучье-Старая Русса-Сольцы"-</t>
    </r>
    <r>
      <rPr>
        <b/>
        <sz val="8"/>
        <rFont val="Times New Roman"/>
        <family val="1"/>
        <charset val="204"/>
      </rPr>
      <t>Кошелево</t>
    </r>
  </si>
  <si>
    <r>
      <t>"Подлитовье-Парфино-Старая Русса"Пола-Лозницы-"Яжелбицы-Демянск-Залучье-Старая Русса-Сольцы"-</t>
    </r>
    <r>
      <rPr>
        <b/>
        <sz val="8"/>
        <rFont val="Times New Roman"/>
        <family val="1"/>
        <charset val="204"/>
      </rPr>
      <t>Березка</t>
    </r>
  </si>
  <si>
    <r>
      <t>"Яжелбицы-Демянск-Залучье-Старая Русса-Сольцы"-Редцы-Сергеево-</t>
    </r>
    <r>
      <rPr>
        <b/>
        <sz val="8"/>
        <rFont val="Times New Roman"/>
        <family val="1"/>
        <charset val="204"/>
      </rPr>
      <t>Дретенка</t>
    </r>
  </si>
  <si>
    <r>
      <t>Парфино-Гонцы-Плешаково-</t>
    </r>
    <r>
      <rPr>
        <b/>
        <sz val="8"/>
        <rFont val="Times New Roman"/>
        <family val="1"/>
        <charset val="204"/>
      </rPr>
      <t>Ершино</t>
    </r>
  </si>
  <si>
    <r>
      <t>Кузьминское-Борки-</t>
    </r>
    <r>
      <rPr>
        <b/>
        <sz val="8"/>
        <rFont val="Times New Roman"/>
        <family val="1"/>
        <charset val="204"/>
      </rPr>
      <t>ст.Беглово</t>
    </r>
  </si>
  <si>
    <t>Автодорога по д.Кузьминское-Пожалеево</t>
  </si>
  <si>
    <t>"Подлитовье-Парфино-Старая Русса"-Пустобородово</t>
  </si>
  <si>
    <r>
      <t>Лажины-Веретье-Вдаль-</t>
    </r>
    <r>
      <rPr>
        <b/>
        <sz val="8"/>
        <rFont val="Times New Roman"/>
        <family val="1"/>
        <charset val="204"/>
      </rPr>
      <t>Старый Двор</t>
    </r>
  </si>
  <si>
    <r>
      <t>"Подлитовье-Парфино-Старая Русса"-</t>
    </r>
    <r>
      <rPr>
        <b/>
        <sz val="8"/>
        <rFont val="Times New Roman"/>
        <family val="1"/>
        <charset val="204"/>
      </rPr>
      <t>Ямы</t>
    </r>
  </si>
  <si>
    <r>
      <t>"Подлитовье-Парфино-Старая Русса"-</t>
    </r>
    <r>
      <rPr>
        <b/>
        <sz val="8"/>
        <rFont val="Times New Roman"/>
        <family val="1"/>
        <charset val="204"/>
      </rPr>
      <t>Ободово</t>
    </r>
  </si>
  <si>
    <r>
      <t>"Подлитовье-Парфино-Старая Русса"-</t>
    </r>
    <r>
      <rPr>
        <b/>
        <sz val="8"/>
        <rFont val="Times New Roman"/>
        <family val="1"/>
        <charset val="204"/>
      </rPr>
      <t>Городок</t>
    </r>
  </si>
  <si>
    <r>
      <t>Пола-Ростани-</t>
    </r>
    <r>
      <rPr>
        <b/>
        <sz val="8"/>
        <rFont val="Times New Roman"/>
        <family val="1"/>
        <charset val="204"/>
      </rPr>
      <t>Рябутки</t>
    </r>
  </si>
  <si>
    <r>
      <t>Лажины-Веретье-Вдаль-</t>
    </r>
    <r>
      <rPr>
        <b/>
        <sz val="8"/>
        <rFont val="Times New Roman"/>
        <family val="1"/>
        <charset val="204"/>
      </rPr>
      <t>Межники-Тисва</t>
    </r>
  </si>
  <si>
    <r>
      <t>Лажины-Веретье-Вдаль-</t>
    </r>
    <r>
      <rPr>
        <b/>
        <sz val="8"/>
        <rFont val="Times New Roman"/>
        <family val="1"/>
        <charset val="204"/>
      </rPr>
      <t>Старый Двор-Маята</t>
    </r>
  </si>
  <si>
    <r>
      <t>"Подлитовье-Парфино-Старая Русса"-</t>
    </r>
    <r>
      <rPr>
        <b/>
        <sz val="8"/>
        <rFont val="Times New Roman"/>
        <family val="1"/>
        <charset val="204"/>
      </rPr>
      <t>Малые Бучки</t>
    </r>
  </si>
  <si>
    <t>принято от МБУ "ЕДДСиХТС" б.ст 18147,17 руб.</t>
  </si>
  <si>
    <t>2-х квартирный жилой дом</t>
  </si>
  <si>
    <t xml:space="preserve">Жилой дом </t>
  </si>
  <si>
    <t>Жилой дом</t>
  </si>
  <si>
    <t>Квартира № 4 в 4-х квартирном жилом доме</t>
  </si>
  <si>
    <t>п.Пола, ул. Мира, д.3</t>
  </si>
  <si>
    <t>Квартира № 5 в 16-ти квартирном жилом доме</t>
  </si>
  <si>
    <t>п.Пола, ул.Мира, д. 4</t>
  </si>
  <si>
    <t>Квартира № 5 в 18-ти квартирном жилом доме</t>
  </si>
  <si>
    <t>п.Пола, ул. Мира, д.6</t>
  </si>
  <si>
    <t>п. Пола, ул.Мира, д. 6</t>
  </si>
  <si>
    <t>постановление Администрации Парфинского мун.района от 31.12.2014 №856 "О принятии имущества в муниципальную собственность"</t>
  </si>
  <si>
    <t>Квартира № 18 в 18-ти квартирном жтлом доме</t>
  </si>
  <si>
    <t>п. Пола, ул.Мира, д. 8</t>
  </si>
  <si>
    <t>п. Пола, ул. Каштановая, д.6</t>
  </si>
  <si>
    <t>п. Пола, ул. Каштановая, д.7</t>
  </si>
  <si>
    <t>Квартира № 1 в 2-х квартирном жилом доме</t>
  </si>
  <si>
    <t>Квартира № 11 в 12-ти квартирном жилом доме</t>
  </si>
  <si>
    <t>Квартира № 10 в 12-ти квартирном жилом доме</t>
  </si>
  <si>
    <t>Квартира № 4 в 12-ти квартирном жилом доме</t>
  </si>
  <si>
    <t>Квартира № 12 в 12-ти квартирном жилом доме</t>
  </si>
  <si>
    <t>Квартира № 6 в 12-ти квартирном жилом доме</t>
  </si>
  <si>
    <t>Квартира № 2 в 12-ти квартирном жилом доме</t>
  </si>
  <si>
    <t>Квартира № 14 в 18-ти квартирном жилом доме</t>
  </si>
  <si>
    <t>Квартира № 17 в 18-ти квартирном жилом доме</t>
  </si>
  <si>
    <t>Квартира № 2 в 2-х квартирном жилом доме</t>
  </si>
  <si>
    <t>Квартира № 11 в 27-ми квартирном жилом доме</t>
  </si>
  <si>
    <t>Квартира № 11 в 16-ти квартирном жилом доме</t>
  </si>
  <si>
    <t>Квартира № 17 в 27-ми квартирном жилом доме</t>
  </si>
  <si>
    <t>Квартира № 9 в 16-ти квартирном жилом доме</t>
  </si>
  <si>
    <t>Квартира № 13 в 16-ти квартирном жилом доме</t>
  </si>
  <si>
    <t>Квартира № 1 в 16-ти квартирном жилом доме</t>
  </si>
  <si>
    <t>Квартира № 12 в 16-ти квартирном жилом доме</t>
  </si>
  <si>
    <t>Квартира № 10 в 32-х квартирном жилом доме</t>
  </si>
  <si>
    <t>Квартира № 28 в 32-х квартирном жилом доме</t>
  </si>
  <si>
    <t>Квартира № 4 в 16-ти квартирном жилом доме</t>
  </si>
  <si>
    <t>Квартира № 6 в 16-ти квартирном жилом доме</t>
  </si>
  <si>
    <t>Квартира № 1 в 8-ми квартирном жилом доме</t>
  </si>
  <si>
    <t>Квартира № 2 в 8-ми квартирном жилом доме</t>
  </si>
  <si>
    <t>Квартира № 3 в 8-ми квартирном жилом доме</t>
  </si>
  <si>
    <t>Квартира № 5 в 8-ми квартирном жилом доме</t>
  </si>
  <si>
    <t>Квартира № 6 в 8-ми квартирном жилом доме</t>
  </si>
  <si>
    <t>Квартира № 7 в 8-ми квартирном жилом доме</t>
  </si>
  <si>
    <t>п.Пола ул.Славная,  д.7</t>
  </si>
  <si>
    <t>п.Пола ул.Советская,  д.21</t>
  </si>
  <si>
    <t>п.Пола ул.Советская,  д.40</t>
  </si>
  <si>
    <t>Квартира № 4 в 8-ми квартирном жилом доме</t>
  </si>
  <si>
    <t>Квартира № 8 в 8-ми квартирном жилом доме</t>
  </si>
  <si>
    <t>Квартира № 7 в 12-ти квартирном жилом доме</t>
  </si>
  <si>
    <t>Квартира № 8 в 12-ти квартирном жилом доме</t>
  </si>
  <si>
    <t>Квартира № 9 в 12-ти квартирном жилом доме</t>
  </si>
  <si>
    <t>п.Пола  ул.Зеленая, д.2г.</t>
  </si>
  <si>
    <t>п.Пола  ул.Зеленая, д.2а</t>
  </si>
  <si>
    <t>п.Пола  ул.Зеленая, д.4</t>
  </si>
  <si>
    <t>Квартира № 3 в 16-ти квартирном жилом доме</t>
  </si>
  <si>
    <t>Квартира № 3 в 3-х квартирном жилом доме</t>
  </si>
  <si>
    <t>Квартира № 9 в 3-х квартирном жилом доме</t>
  </si>
  <si>
    <t>п.Пола  ул.Зеленая, д.5</t>
  </si>
  <si>
    <t>п.Пола  ул.Зеленая, д.6</t>
  </si>
  <si>
    <t>27.12.2017 ПА №1103 "О списании основных средств"</t>
  </si>
  <si>
    <t>п.Пола ул.Зеленая, д.6</t>
  </si>
  <si>
    <t>п.Пола  ул.Зеленая, д.2в</t>
  </si>
  <si>
    <t>Квартира № 3 в 28-ми квартирном жилом доме</t>
  </si>
  <si>
    <t>Квартира № 5 в 28-ми квартирном жилом доме</t>
  </si>
  <si>
    <t>Квартира № 28 в 28-ми квартирном жилом доме</t>
  </si>
  <si>
    <t>п.Пола  ул.Зеленая, д.4а</t>
  </si>
  <si>
    <t>Квартира № 1 в 4-х квартирном жилом доме</t>
  </si>
  <si>
    <t>Квартира № 2 в 4-х квартирном жилом доме</t>
  </si>
  <si>
    <t>Квартира № 3 в 4-х квартирном жилом доме</t>
  </si>
  <si>
    <t>п.Пола  ул Зеленая, д.4а</t>
  </si>
  <si>
    <t>д.Сельцо, д.8а</t>
  </si>
  <si>
    <t>д.Новая Деревня, ул.Рабочая, д.7</t>
  </si>
  <si>
    <t>Квартира № 1 в жилом доме</t>
  </si>
  <si>
    <t>Квартира № 3 в жилом доме</t>
  </si>
  <si>
    <t>Квартира № 7 в жилом доме</t>
  </si>
  <si>
    <t>д.Новая Деревня,     ул.Рабочая,   д.12</t>
  </si>
  <si>
    <t xml:space="preserve">д.Новая Деревня,    ул.Рабочая, д.3 </t>
  </si>
  <si>
    <t xml:space="preserve">д.Новая Деревня,    ул.Рабочая, д.6 </t>
  </si>
  <si>
    <t>Квартира № 9 в жилом доме</t>
  </si>
  <si>
    <t>д.Новая Деревня,       ул.Рабочая, д.11</t>
  </si>
  <si>
    <t>д.Новая Деревня,      ул.Рабочая,  д.15</t>
  </si>
  <si>
    <t>д.Новая Деревня,       пер.Парковый, д.3</t>
  </si>
  <si>
    <t>д.Новая Деревня,      ул.Парковая, д.4</t>
  </si>
  <si>
    <t>д.Новая Деревня,         ул.Парковая, д.9</t>
  </si>
  <si>
    <t>д.Новая Деревня,      ул.Садовая, д.5</t>
  </si>
  <si>
    <t xml:space="preserve">д.Росино, д.4 </t>
  </si>
  <si>
    <t>Квартира № 2 в жилом доме</t>
  </si>
  <si>
    <t>д.Васильевщина, д.21а</t>
  </si>
  <si>
    <t>Однокомнатная квартира №14 в 2-х этажном 16-ти квартирном жилом доме</t>
  </si>
  <si>
    <t>Однокомнатная квартира №1 в 2-х этажном 12-ти квартирном жилом доме</t>
  </si>
  <si>
    <t>Однокомнатная квартира №7 в 2-х этажном 16-ти квартирном жилом доме</t>
  </si>
  <si>
    <t xml:space="preserve">д.Федорково ул.Фестивальная д. 5 </t>
  </si>
  <si>
    <t>д.Федорково ул.Фестивальная д. 19</t>
  </si>
  <si>
    <t>д.Федорково ул.Фестивальная д. 20</t>
  </si>
  <si>
    <t>д.Федорково ул.Фестивальная д. 22</t>
  </si>
  <si>
    <t>д.Федорково ул. Заводская д. 10</t>
  </si>
  <si>
    <t>д.Федорково ул. Заводская д. 12</t>
  </si>
  <si>
    <t>д.Федорково ул. Советская дом 54</t>
  </si>
  <si>
    <t>д.Федорково ул. Советская дом 55</t>
  </si>
  <si>
    <t>д.Федорково ул. Советская дом 56</t>
  </si>
  <si>
    <t>постановление администрации Пар-го мун.р-на от 31.12.2014 №855 "О принятии имущества в мун.соб-ть"</t>
  </si>
  <si>
    <t>д.Федорково, пер. 2-ой Советский д.5</t>
  </si>
  <si>
    <t>д.Федорково, ул. Рабочая, д.18</t>
  </si>
  <si>
    <t>д.Федорково, пер. Рабочий, д.1</t>
  </si>
  <si>
    <t>д.Федорково, пер. Рабочий, д.9</t>
  </si>
  <si>
    <t>Квартира № 3 в 4-х  квартирном жилом доме</t>
  </si>
  <si>
    <t>д.Федорково, пер. Рабочий, д.12</t>
  </si>
  <si>
    <t>д.Федорково, ул. Трудовая, д.12</t>
  </si>
  <si>
    <t>нежилое здание гаража</t>
  </si>
  <si>
    <t>р.п.Парфино, ул. Карла Маркса, во дворе д.46, комплекс А, ряд 1, секция2</t>
  </si>
  <si>
    <t xml:space="preserve">01.02.2018 ПА №209 "О передаче имущества", зар. Собст-ть 13.05.2013 №53-53-06/041/2013-053 </t>
  </si>
  <si>
    <t>д.Федорково, ул. Красноармейская, д.11</t>
  </si>
  <si>
    <t>д.Федорково, ул. Красноармейская, д.15</t>
  </si>
  <si>
    <t>Квартира № 2  в 2-х  квартирном жилом доме</t>
  </si>
  <si>
    <t>Квартира № 1  в 2-х  квартирном жилом доме</t>
  </si>
  <si>
    <t>д.Иванково, д. 51</t>
  </si>
  <si>
    <t>д.Иванково, д. 49</t>
  </si>
  <si>
    <t>д. Федорково, ул. Красноармейская, д. 17</t>
  </si>
  <si>
    <t>Квартира № 1 в 12-ти квартирном жилом доме</t>
  </si>
  <si>
    <t>д. Лазарицы, ул. Центральная, д.31</t>
  </si>
  <si>
    <t>Квартира № 2 в 3-х квартирном жилом доме</t>
  </si>
  <si>
    <t>д.Лазарицы, ул. Центральная, д.37</t>
  </si>
  <si>
    <t>д.Городок, ул. Рабочая, д.2</t>
  </si>
  <si>
    <t>д.Юрьево, ул. Набережная, д.22</t>
  </si>
  <si>
    <t>д.Юрьево, ул. Мира, д.10</t>
  </si>
  <si>
    <t>д.Березицко, ул. Школьная, д.8а</t>
  </si>
  <si>
    <t>д.Березицко, ул. Школьная, д.20</t>
  </si>
  <si>
    <t>Однокомнатная квартира № 11 в 2-х этажном 16-ти квартирном жилом доме</t>
  </si>
  <si>
    <t>Здание ФАП</t>
  </si>
  <si>
    <t>д.Федорково, ул. Заводская, д.12</t>
  </si>
  <si>
    <r>
      <t>"Новая Деревня-Малое Стёпаново"-</t>
    </r>
    <r>
      <rPr>
        <b/>
        <sz val="8"/>
        <rFont val="Times New Roman"/>
        <family val="1"/>
        <charset val="204"/>
      </rPr>
      <t>Городок</t>
    </r>
  </si>
  <si>
    <t>"Подлитовье-Парфино-Старая Русса"-Городок-Заостровье</t>
  </si>
  <si>
    <t>Парфин-ский муници-пальный    р-н</t>
  </si>
  <si>
    <t>Парф-ский мун-ный    р-н</t>
  </si>
  <si>
    <t>д. Лазарицы, ул. Центральная, д.44</t>
  </si>
  <si>
    <t>Административное здание</t>
  </si>
  <si>
    <t xml:space="preserve"> рп.Парфино, ул.Ленина, д.4а</t>
  </si>
  <si>
    <t>р.п.Парфино, ул. Мира, д.29Б</t>
  </si>
  <si>
    <t>Квартиры №  5 в 8-ти  квартирном жилом доме</t>
  </si>
  <si>
    <t>д.Федорково, ул. Заводская, д.4</t>
  </si>
  <si>
    <t>ул. Заводская, д. 6</t>
  </si>
  <si>
    <t>д.Федорково, ул. Советская, д.51</t>
  </si>
  <si>
    <t>д. Федорково, ул. Советская д. 52</t>
  </si>
  <si>
    <t>д.Федорково ул. Советская д. 53</t>
  </si>
  <si>
    <t>Квартира № 4  в 8-ми  квартирном жилом доме</t>
  </si>
  <si>
    <t>Квартира №2 в 2-х квартирном жилом доме</t>
  </si>
  <si>
    <t>Квартира №10 в 8-ми квартирном жилом доме</t>
  </si>
  <si>
    <t>Сооружение-спортивная площадка</t>
  </si>
  <si>
    <t>р.п.Парфино, ул. Строительная</t>
  </si>
  <si>
    <t>53:13:0010402:191</t>
  </si>
  <si>
    <t>53:13:0010405:47</t>
  </si>
  <si>
    <t>Гараж</t>
  </si>
  <si>
    <t>п.Парфино, ул. К.Маркса, во дворе д. 46, секция 2, комплекс А, ряд1</t>
  </si>
  <si>
    <t>п.Парфино, ул. К.Маркса, д. 42а, комплекс А, секция 6</t>
  </si>
  <si>
    <t>п.Парфино, ул. К.Маркса, д. 42а, комплекс А, секция 8</t>
  </si>
  <si>
    <t>п.Парфино, ул. К.Маркса, д. 42а, комплекс А, секция 10</t>
  </si>
  <si>
    <t>Однокомнатная квартира №7 в одноэтажном 11 квартирном жилом доме</t>
  </si>
  <si>
    <t>Однокомнатная квартира №8 в одноэтажном 11 квартирном жилом доме</t>
  </si>
  <si>
    <t>Однокомнатная квартира №9 в одноэтажном 11 квартирном жилом доме</t>
  </si>
  <si>
    <t>Однокомнатная квартира №10 в одноэтажном 11 квартирном жилом доме</t>
  </si>
  <si>
    <t>Однокомнатная квартира №11 в одноэтажном 11 квартирном жилом доме</t>
  </si>
  <si>
    <t>Однокомнатная квартира №8 в трехэтажном 27квартирном жилом доме</t>
  </si>
  <si>
    <t>р.п.Парфино, ул. К.Маркса, д.100</t>
  </si>
  <si>
    <t>р.п.Парфино, ул. К.Маркса, д.111</t>
  </si>
  <si>
    <t>Однокомнатная квартира №4 в двухэтажном 12квартирном жилом доме</t>
  </si>
  <si>
    <t>Однокомнатная квартира №64 в пятиэтажном 64 квартирном жилом доме</t>
  </si>
  <si>
    <t>Однокомнатная квартира №2 в двухэтажном 16 квартирном жилом доме</t>
  </si>
  <si>
    <t>Однокомнатная квартира №13 в двухэтажном 24квартирном жилом доме</t>
  </si>
  <si>
    <t>Однокомнатная квартира №17 в двухэтажном 24 квартирном жилом доме</t>
  </si>
  <si>
    <t>Однокомнатная квартира №4 в трехэтажном 25квартирном жилом доме</t>
  </si>
  <si>
    <t>Однокомнатная квартира №15 в трехэтажном 25квартирном жилом доме</t>
  </si>
  <si>
    <t>Однокомнатная квартира №23 в трехэтажном 25квартирном жилом доме</t>
  </si>
  <si>
    <t>Однокомнатная квартира №16 в пятиэтажном  жилом доме</t>
  </si>
  <si>
    <t>Однокомнатная квартира №52 в пятиэтажном  жилом доме</t>
  </si>
  <si>
    <t>Однокомнатная квартира №2 в двухэтажном жилом доме</t>
  </si>
  <si>
    <t>Однокомнатная квартира №56 в пятиэтажном  жилом доме</t>
  </si>
  <si>
    <t>Однокомнатная квартира №3 в трехэтажном 22квартирном жилом доме</t>
  </si>
  <si>
    <t>Однокомнатная квартира №4 в трехэтажном 22квартирном жилом доме</t>
  </si>
  <si>
    <t>р.п. Парфино, ул. Чапаева, д.8</t>
  </si>
  <si>
    <t>р.п.Парфино, ул. Мира, д.14б</t>
  </si>
  <si>
    <t>р.п.Парфино, ул. К.Маркса, д.67</t>
  </si>
  <si>
    <t>р.п.Парфино, ул. К.Маркса, д.63</t>
  </si>
  <si>
    <t>р.п.Парфино, ул.Чапаева, д.10</t>
  </si>
  <si>
    <t>р.п.Парфино, пер. Партизанский, д.15</t>
  </si>
  <si>
    <t>р.п.Парфино, ул. Мира, д.14В</t>
  </si>
  <si>
    <t>р.п. Парфино, ул. К.Маркса, д.63</t>
  </si>
  <si>
    <t>Здание гаража</t>
  </si>
  <si>
    <t>р.п.Парфино, ул. Карла Маркса, д.65</t>
  </si>
  <si>
    <t>Парфинс-кий мун-ный район</t>
  </si>
  <si>
    <t>п.Пола, ул. Пионерская, д.25</t>
  </si>
  <si>
    <t>прачечная</t>
  </si>
  <si>
    <t>Квартира №5</t>
  </si>
  <si>
    <t>Кадастровый (условный) номер муниципаль- ного недвижимого имущества</t>
  </si>
  <si>
    <t>Кадастровая стоимость недвижи-мого имущества</t>
  </si>
  <si>
    <t>53:13:0000000:1748</t>
  </si>
  <si>
    <t>53:13:0000000:1746</t>
  </si>
  <si>
    <t>п. Пола, пер. Строитель-ный, д.1</t>
  </si>
  <si>
    <t>п. Пола, пер. Строитель-ный, д.5</t>
  </si>
  <si>
    <t>п. Пола, пер. Строитель-ный, д.6</t>
  </si>
  <si>
    <t>п. Пола, пер. Строитель-ный, д.9</t>
  </si>
  <si>
    <t>п. Пола, пер. Строитель-ный, д.15</t>
  </si>
  <si>
    <t>п. Пола, пер. Строитель-ный, д.12</t>
  </si>
  <si>
    <t>п. Пола, пер. Строитель-ный, д.13</t>
  </si>
  <si>
    <t>п.Пола ул.Пионерс-кая, д.46</t>
  </si>
  <si>
    <t>п.Пола ул.Пионерс-кая, д.46а</t>
  </si>
  <si>
    <t>п.Пола ул.Пионер-ская, д.48</t>
  </si>
  <si>
    <t>п.Пола ул.Пионер-ская, д.50</t>
  </si>
  <si>
    <t>п.Пола ул.Пионер-ская, д.52</t>
  </si>
  <si>
    <t>п.Пола ул.Пионер-ская, д.54</t>
  </si>
  <si>
    <t>п.Пола ул.Пионер-ская, д.21</t>
  </si>
  <si>
    <t>п.Пола ул.Пионер-ская, д.15а</t>
  </si>
  <si>
    <t>п.Пола ул.Комсо-мольская, д.1</t>
  </si>
  <si>
    <t>п.Пола ул.Комсо-мольская, д.6</t>
  </si>
  <si>
    <t>п.Пола ул.Комсо-мольская, д.8</t>
  </si>
  <si>
    <t>п.Пола ул.Комс-омольская д.8</t>
  </si>
  <si>
    <t>п.Пола ул.Комсо-мольская, д.20</t>
  </si>
  <si>
    <t>п.Пола ул.Набереж-ная, д.32</t>
  </si>
  <si>
    <t>п.Пола ул.Л.Голико-ва, д.14</t>
  </si>
  <si>
    <t>п.Пола ул.Л.Голико-ва, д.16</t>
  </si>
  <si>
    <t>п.Пола ул.Ташкент-ская, д.7</t>
  </si>
  <si>
    <t>п.Пола ул.Ташкент-ская, д.2</t>
  </si>
  <si>
    <t>п.Пола ул.Вокзаль-ная, д.9</t>
  </si>
  <si>
    <t>п.Пола ул.Вокзаль-ная, д.1</t>
  </si>
  <si>
    <t>д.Новая Деревня,         ул.Черемуш-ковая,д.7</t>
  </si>
  <si>
    <t xml:space="preserve">д.Новая Деревня,         ул.Черемуш-ковая,д.9 </t>
  </si>
  <si>
    <t>д.Новая Деревня,      пер.Цветоч-ный, д.3</t>
  </si>
  <si>
    <t>д.Новая Деревня, ул.Ветера-нов, д.18</t>
  </si>
  <si>
    <t>д.Васильев-щина, д.26</t>
  </si>
  <si>
    <t xml:space="preserve">д.Васильев-щина, д.30 </t>
  </si>
  <si>
    <t xml:space="preserve">д.Васильев-щина, д.27 </t>
  </si>
  <si>
    <t>п.Пола ул.Пионерс-кая д.54</t>
  </si>
  <si>
    <t>п.Пола ул.Каштано-вая д.6</t>
  </si>
  <si>
    <t>п.Пола ул.Пионер-ская д.46а</t>
  </si>
  <si>
    <t>д.Федорково ул.Лесная      д. 1</t>
  </si>
  <si>
    <t>д.Федорково ул.Лесная     д. 3</t>
  </si>
  <si>
    <t>д.Федорково, ул.Лесная,     д. 5</t>
  </si>
  <si>
    <t>д.Федорково ул.Лесная    д. 7</t>
  </si>
  <si>
    <t xml:space="preserve">д. Федорково ул.Олимпий-ская, д. 8                                                                                                                               </t>
  </si>
  <si>
    <t>д. Федорково, ул. Профсоюзная д. 14</t>
  </si>
  <si>
    <t>д. Федорково, ул. Старорусская д. 8</t>
  </si>
  <si>
    <t>д. Федорково, ул. Старорусская д. 9</t>
  </si>
  <si>
    <t>д. Федорково, ул. Старорусская д. 11</t>
  </si>
  <si>
    <t>д. Федорково, ул. Старорусская д. 12</t>
  </si>
  <si>
    <t>д. Федорково, ул. Старорусская д. 14</t>
  </si>
  <si>
    <t>д. Федорково, ул. Старорусская д. 15</t>
  </si>
  <si>
    <t>д. Федорково, ул. Старорусская д. 17</t>
  </si>
  <si>
    <t>д. Федорково, ул. Старорусская д. 18</t>
  </si>
  <si>
    <t>д. Федорково, ул. Старорусская д. 34</t>
  </si>
  <si>
    <t>д. Федорково, ул. Старорусская д. 35</t>
  </si>
  <si>
    <t>д. Федорково, ул. Старорусская д. 37</t>
  </si>
  <si>
    <t>д. Лазарицы ул.Централь-ная,    д.4</t>
  </si>
  <si>
    <t>д. Сергеево, пер. Советский,       д. 1</t>
  </si>
  <si>
    <t>д. Сергеево, пер. Советский,        д. 2</t>
  </si>
  <si>
    <t>д. Сергеево, ул. Советская,      д. 78</t>
  </si>
  <si>
    <t>ж/дст. Парфино, ул. Железнодо-рожная, д. 1</t>
  </si>
  <si>
    <t>ж/дст. Парфино, ул. Железнодо-рожная, д. 2</t>
  </si>
  <si>
    <t>д.Юрьево,         ул. Мира, д.1</t>
  </si>
  <si>
    <t>д. Федорково, ул. Старорусская д.13</t>
  </si>
  <si>
    <t>53:17:0000000:2583</t>
  </si>
  <si>
    <t>53:13:0000000:1747</t>
  </si>
  <si>
    <t>53:17:0000000:2579</t>
  </si>
  <si>
    <t>53:17:0121001:42</t>
  </si>
  <si>
    <t>53:13:0000000:1744</t>
  </si>
  <si>
    <t>53:13:0062002:10</t>
  </si>
  <si>
    <t>53:13:0000000:1745</t>
  </si>
  <si>
    <t>53:17:0000000:2716</t>
  </si>
  <si>
    <t>53:13:0000000:1749</t>
  </si>
  <si>
    <t>53:13:0000000:1751</t>
  </si>
  <si>
    <t>53:13:0000000:2732</t>
  </si>
  <si>
    <t>п.Парфино, ул.Космона-втов, д.6а</t>
  </si>
  <si>
    <t>распоряжение Администра-ции муниципально-го района от 10.03.2010 №46-рз "О передаче имущества"</t>
  </si>
  <si>
    <t xml:space="preserve">Администра-тивное здание </t>
  </si>
  <si>
    <t>п.Парфино, ул.Космо-навтов</t>
  </si>
  <si>
    <t>п.Парфино, ул.Карла Маркса,    д.42а,    секция 4</t>
  </si>
  <si>
    <t>п.Пола ул.Пионер-ская, д.44</t>
  </si>
  <si>
    <t>р.п.Парфино, ул. Космонавтов  д.6</t>
  </si>
  <si>
    <t>нежилое помещение</t>
  </si>
  <si>
    <t>10.02.2017 ПА №78 "О передаче имущества" в казну городского пос.</t>
  </si>
  <si>
    <t>д. Парфино, ул. Молодёжная, д.2</t>
  </si>
  <si>
    <t>ПА Администрации мун.р-на от 31.12.2014 №855 "О принятии имущества в мун.собст-ть"</t>
  </si>
  <si>
    <t>Парфинский муниципальный район</t>
  </si>
  <si>
    <t>ПА Администрации мун.р-на от 10.02.2017 №81 "О списании с учета и исключения из реестра муниципального имущества"</t>
  </si>
  <si>
    <t>Квартира № 2  в 2-х квартирном жилом доме</t>
  </si>
  <si>
    <t>Станция водоочистная насосная 2 подъема</t>
  </si>
  <si>
    <t>Насосная станция 1 подъема</t>
  </si>
  <si>
    <t>Хлораторная ВОС</t>
  </si>
  <si>
    <t>Проходная ВОС</t>
  </si>
  <si>
    <t>Дренажная насосная станция ВОС</t>
  </si>
  <si>
    <t>Новгородская область, Парфинский район, п.Парфино, ул. Трудовая</t>
  </si>
  <si>
    <t>Новгородская область, Парфинский район,  п.Парфино, ул. Трудовая</t>
  </si>
  <si>
    <t>Новгородская область, Парфинский район, п.Парфино, пер. Проле-тарский</t>
  </si>
  <si>
    <t>Новгородская область, Парфинский район, п.Пар-фино, ул. Трудовая</t>
  </si>
  <si>
    <t>Новгородская область, Парфинский район,  п.Пар-фино, ул. Трудовая</t>
  </si>
  <si>
    <t>Станция насосная воздуходувная БОС</t>
  </si>
  <si>
    <t>Новгородская область, Парфинский район, п.Парфино за территорией ПЭЗСТО</t>
  </si>
  <si>
    <t>Новгородская область, Парфинский район, п.Парфино за терри-торией ПЭЗСТО</t>
  </si>
  <si>
    <t>Хлораторная БОС</t>
  </si>
  <si>
    <t>Контора-лаборатория БОС</t>
  </si>
  <si>
    <t>Станция водоочистная ВОС</t>
  </si>
  <si>
    <t>Новгородс-кая область, Парфинский район, д.Борки</t>
  </si>
  <si>
    <t>Насосная станция 1 подъема ВОС</t>
  </si>
  <si>
    <t>Склад коагулянта</t>
  </si>
  <si>
    <t>Склад</t>
  </si>
  <si>
    <t>Проходная БОС</t>
  </si>
  <si>
    <t>Новгородс-кая область, Парфинский район, д.Сельцо</t>
  </si>
  <si>
    <t>Отбойник для промывки воды ВОС</t>
  </si>
  <si>
    <t>Канализацион-но-насосная станция БОС</t>
  </si>
  <si>
    <t>Новгородс-кая область, Парфинский район, п.Парфино, пер.Проле-тарский</t>
  </si>
  <si>
    <t>Новгородс-кая область, Парфинский район, п.Пар-фино, ул. Трудовая</t>
  </si>
  <si>
    <t>Новгородс-кая область, Парфинский район, п.Пар-фино, ул. Карла Маркса, возле здания №102</t>
  </si>
  <si>
    <t>Внеплощадоч-ные КНС БОС</t>
  </si>
  <si>
    <t>Новгородс-кая область, Парфинский район, п.Пар-фино, /террит.ФК/</t>
  </si>
  <si>
    <t>Фильтроваль-ная БОС</t>
  </si>
  <si>
    <t>Внеплощадоч-ная КНС БОС</t>
  </si>
  <si>
    <t>Канализацио-нно-насосная станция БОС Парфинский район, д.Сергеево</t>
  </si>
  <si>
    <t>Новгородс-кая область, Парфинский район, д.Сергеево</t>
  </si>
  <si>
    <t>Резервуар</t>
  </si>
  <si>
    <t>Отстойники радикальные первичные</t>
  </si>
  <si>
    <t>Новгородская область, Парфинский район, п.Пар-фино за территорией ПЭЗСТО</t>
  </si>
  <si>
    <t>Отстойники радикальные вторичные</t>
  </si>
  <si>
    <t>Новгородская область, Парфинский район,  п.Пар-фино за терри-торией ПЭЗСТО</t>
  </si>
  <si>
    <t>Резервуар активного ила</t>
  </si>
  <si>
    <t>Лоток водоизмери-тельный сточных вод</t>
  </si>
  <si>
    <t>Пафинский муниципа-льный р-н</t>
  </si>
  <si>
    <t>Коллектор от внеплощадоч-ной КНС для БОС</t>
  </si>
  <si>
    <t>4,7 км</t>
  </si>
  <si>
    <t>Песколовки горизонталь-ные с круговым движением сточных вод</t>
  </si>
  <si>
    <t>Аэротенки-смесители трехкоридор-ные</t>
  </si>
  <si>
    <t>Новгородская область, Парфинский район, п.Пар-фино за терри-торией ПЭЗСТО</t>
  </si>
  <si>
    <t>Биопруды</t>
  </si>
  <si>
    <t>Иловые площадки</t>
  </si>
  <si>
    <t>Приемная камера с лотком</t>
  </si>
  <si>
    <t>Усреднитель-предаэратор</t>
  </si>
  <si>
    <t>Асфальтовая дорога на территории БОС</t>
  </si>
  <si>
    <t>Внешние автодороги</t>
  </si>
  <si>
    <t>Резервуар 700 м3</t>
  </si>
  <si>
    <t>Новгородская область, Парфинский район, д.Борки</t>
  </si>
  <si>
    <t>Дорога к ВОС</t>
  </si>
  <si>
    <t>Аэротенки-смесители</t>
  </si>
  <si>
    <t>Новгородская область, Парфинский район, д.Сельцо</t>
  </si>
  <si>
    <t>Резервуар для промывной воды</t>
  </si>
  <si>
    <t>Дорога грунтовая</t>
  </si>
  <si>
    <t>Дорога асфальтированная</t>
  </si>
  <si>
    <t>Артскважина №1076</t>
  </si>
  <si>
    <t>Новгородская область, Парфинский район, д.Дворец</t>
  </si>
  <si>
    <t>Здание артскважины</t>
  </si>
  <si>
    <t>Артскважина №312-76</t>
  </si>
  <si>
    <t>Новгородская область, Парфинский район, д.Турно</t>
  </si>
  <si>
    <t>Новгородская область, Парфинский район, д. Турно</t>
  </si>
  <si>
    <t>Артскважина №2279</t>
  </si>
  <si>
    <t>Новгородская область, Парфинский район, д. Федорково, ул. Старо-русская</t>
  </si>
  <si>
    <t>Артскважина №2478</t>
  </si>
  <si>
    <t>Артскважина №898</t>
  </si>
  <si>
    <t>Новгородская область, Парфинский район, д. Федорково, ул. Трудовая</t>
  </si>
  <si>
    <t>Новгород-ская об-ласть, Пар-финский район, д. Федорково, ул. Трудовая</t>
  </si>
  <si>
    <t>Артскважина №18352</t>
  </si>
  <si>
    <t>Артскважина</t>
  </si>
  <si>
    <t>Новгородская область, Парфинский район, в районе д.Тополёво</t>
  </si>
  <si>
    <t>Новгородская область, Парфинский район, д. Федорково, ул.Совет-ская</t>
  </si>
  <si>
    <t>Водонапорная башня Рожновского</t>
  </si>
  <si>
    <t>Артскважина №2009</t>
  </si>
  <si>
    <t>Новгород-ская область, Парфинский район, д. Н.Деревня</t>
  </si>
  <si>
    <t>Новгород-ская область, Парфинский район, д. Н.Деревня, ул. Рабочая</t>
  </si>
  <si>
    <t>Артскважина №285</t>
  </si>
  <si>
    <t>Новгородская область, Парфинский район, д.Ва-сильевщина</t>
  </si>
  <si>
    <t>Артскважина №2315</t>
  </si>
  <si>
    <t>Новгородская область, Парфинский район, д.Васильев-щина</t>
  </si>
  <si>
    <t>Новгородская область, Парфинский район, д.Новая Деревня, ул.Черемушковая</t>
  </si>
  <si>
    <t>Новгородская область, Парфинский район, д. Н.Деревня, ул. Чере-мушковая</t>
  </si>
  <si>
    <t>Артскважина №1766</t>
  </si>
  <si>
    <t>Новгородская область, Парфинский район, д. Росино</t>
  </si>
  <si>
    <t>Новгородская область, Парфинский район, д.Кузь-минское</t>
  </si>
  <si>
    <t>Артскважина №3 (№1642)</t>
  </si>
  <si>
    <t>Новгородская область, Пар-финский район, п.Пола (территория ПМК)</t>
  </si>
  <si>
    <t>Новгородская область, Парфинский район, д. Сергеево</t>
  </si>
  <si>
    <t>Новгородская область, Парфинский район, в районе д. Веретье</t>
  </si>
  <si>
    <t>53:17:0000000:2581</t>
  </si>
  <si>
    <t>53:13:0000000:1672</t>
  </si>
  <si>
    <t>Артскважина №87-71</t>
  </si>
  <si>
    <t>Артскважина №944</t>
  </si>
  <si>
    <t>Новгородская область, Парфинский район, д. Лажины</t>
  </si>
  <si>
    <t>Новгородская область, Парфинский район, д. Ростани</t>
  </si>
  <si>
    <t>Артскважина №1785</t>
  </si>
  <si>
    <t>Артскважина №778</t>
  </si>
  <si>
    <t>Новгородская область, Парфинский район, д.Вдаль</t>
  </si>
  <si>
    <t>Новгородская область, Парфинский район, д.Бабки</t>
  </si>
  <si>
    <t>Здание артскважины и пристройка</t>
  </si>
  <si>
    <t>Новгород-ская область, Парфинский район, д.Дубровы</t>
  </si>
  <si>
    <t>Новгородская область, Парфинский район, п.Пола, ул.Павших Борцов, 16</t>
  </si>
  <si>
    <t>Артскважина №1269K</t>
  </si>
  <si>
    <t>Новгородская область, Парфинский район, п.Пола, ул.Павших Борцов, 24</t>
  </si>
  <si>
    <t>Линия самотечная</t>
  </si>
  <si>
    <t>Наружные сети водопровода</t>
  </si>
  <si>
    <t>Новгородская область, Парфинский район, п.Пар-фино, ул.Тру-довая БОС</t>
  </si>
  <si>
    <t>Новгородская область, Парфинский район, п.Пар-фино, ул.Тру-довая ВОС</t>
  </si>
  <si>
    <t>Наружные сети водопровода поселка</t>
  </si>
  <si>
    <t>Водопровод поселка</t>
  </si>
  <si>
    <t>Водопровод</t>
  </si>
  <si>
    <t>Водопровод магистральный</t>
  </si>
  <si>
    <t>Водопровод ул.Кирова</t>
  </si>
  <si>
    <t>Водопровод ул. Железнодо-рожная</t>
  </si>
  <si>
    <t>Водопровод Конюхово</t>
  </si>
  <si>
    <t>Водопровод до станции 1 подъема</t>
  </si>
  <si>
    <t>Хозяйственная фекальная канализация /больница/</t>
  </si>
  <si>
    <t>Новгородская область, п.Парфино за территорией ПЭЗСТО БОС</t>
  </si>
  <si>
    <t>Наружные сети канализации поселка</t>
  </si>
  <si>
    <t>Сбросной коллектор</t>
  </si>
  <si>
    <t>Напорный коллектор</t>
  </si>
  <si>
    <t>Наружный водопровод Т-7</t>
  </si>
  <si>
    <t>Водораспреде-лительная сеть</t>
  </si>
  <si>
    <t>Наружный водопровод</t>
  </si>
  <si>
    <t>Новгородская область, Парфинский район, п.Пола ВОС</t>
  </si>
  <si>
    <t xml:space="preserve">Новгородская область, Парфинский район, п.Пола </t>
  </si>
  <si>
    <t>Водопровод-ные сети</t>
  </si>
  <si>
    <t>Новгородская область, Парфинский район, д. Лазарицы</t>
  </si>
  <si>
    <t>Новгородская область, Парфинский район, д. Кузьмин-ское</t>
  </si>
  <si>
    <t>Новгородская область, Парфинский район, д. Тополево</t>
  </si>
  <si>
    <t>Водозаборные колонки</t>
  </si>
  <si>
    <t>Новгородская область, Парфинский район, Конюхово водопровод</t>
  </si>
  <si>
    <t>Новгородская область, Парфинский район, д.Федорково водопровод</t>
  </si>
  <si>
    <t>Илосос ИВР</t>
  </si>
  <si>
    <t>Илоскреб НПР-18</t>
  </si>
  <si>
    <t>53:13:0010401:219</t>
  </si>
  <si>
    <t>31.03.2017 постановление Администрации мун.района №185 "О передаче имущества"</t>
  </si>
  <si>
    <t>05.06.2017 Постановление Администрации мун.р-на №356 "О списании с учета и исключения из реестра мун.имущества"</t>
  </si>
  <si>
    <t>Квартира № 1  в 8-ти  квартирном жилом доме</t>
  </si>
  <si>
    <t>Квартира №1</t>
  </si>
  <si>
    <t>Квартира №12 в 18-ти квартирном жилом домев</t>
  </si>
  <si>
    <t>03.03.2017 ПА №117 "О принятии имущества в мун. соб-ть"</t>
  </si>
  <si>
    <t>26.09.2017 ПА №711 "О передаче имущества" в опер/упр. МБУ ДО ПДШИ</t>
  </si>
  <si>
    <t>53:13:0010102:57</t>
  </si>
  <si>
    <t>28.09.2017 ПА №721 "О передаче имущества" в казну Парфинского городского поселения</t>
  </si>
  <si>
    <t>Однокомнатная квартира № 21 в трёхэтажном 22 многоквартирном жилом доме</t>
  </si>
  <si>
    <t>Однокомнатная квартира № 38 в пятиэтажном  многоквартирном жилом доме</t>
  </si>
  <si>
    <t>Однокомнатная квартира № 3 в пятиэтажном  многоквартирном жилом доме</t>
  </si>
  <si>
    <t>Однокомнатная квартира № 6 в одноэтажном  многоквартирном жилом доме</t>
  </si>
  <si>
    <t>Однокомнатная квартира № 7 в пятиэтажном  многоквартирном жилом доме</t>
  </si>
  <si>
    <t>Двухкомнатная квартира №20 в трехэтажном многоквартирном жилом доме</t>
  </si>
  <si>
    <t>рп.Парфино, пер.Партизанский, д.19</t>
  </si>
  <si>
    <t>р.п.Парфино, ул.Карла Маркса, д.67</t>
  </si>
  <si>
    <t>р.п.Парфино, ул. Карла Маркса, д.100</t>
  </si>
  <si>
    <t>р.п.Парфино, ул.Строительная, д.7</t>
  </si>
  <si>
    <t>53:13:0010301:211</t>
  </si>
  <si>
    <t>53:13:0010413:206</t>
  </si>
  <si>
    <t>53:13:0010402:117</t>
  </si>
  <si>
    <t>53:13:0010629:35</t>
  </si>
  <si>
    <t>53:11:000000:2077</t>
  </si>
  <si>
    <t>53:13:0010301:210</t>
  </si>
  <si>
    <t>53:13:0010102:50</t>
  </si>
  <si>
    <t>53:13:0010102:49</t>
  </si>
  <si>
    <t>п.Парфино, ул.Карла Маркса, д.62б, секция 1</t>
  </si>
  <si>
    <t>Квартира № 3  в 8-ти  квартирном жилом доме</t>
  </si>
  <si>
    <t>Квартира № 4  в 8-ти  квартирном жилом доме</t>
  </si>
  <si>
    <t>Квартира № 7  в 8-ти  квартирном жилом доме</t>
  </si>
  <si>
    <t>18.10.2017 Постановление Адм. мун.р-на №790 "О передаче имущества"</t>
  </si>
  <si>
    <t>13.11.2017 ПА №892 "о списании с учета и исключения из реестра мун-го имущества"</t>
  </si>
  <si>
    <t>Парфин- ский муниципальный район</t>
  </si>
  <si>
    <t>53:13:0000000:1743</t>
  </si>
  <si>
    <t>53:13:0000000:2763</t>
  </si>
  <si>
    <t>53:13:0119801:273</t>
  </si>
  <si>
    <t>нежилое помещение здания школы</t>
  </si>
  <si>
    <t>53:17:0000000:2584</t>
  </si>
  <si>
    <t>53:13:0000000:264</t>
  </si>
  <si>
    <t>53:13:0000000:1677</t>
  </si>
  <si>
    <t>53:13:0000000:206</t>
  </si>
  <si>
    <t>53:13:0000000:2180</t>
  </si>
  <si>
    <t>53:13:0000000:2185</t>
  </si>
  <si>
    <t>53:13:0000000:261</t>
  </si>
  <si>
    <t>53:13:0000000:1675</t>
  </si>
  <si>
    <t>53:13:0000000:885</t>
  </si>
  <si>
    <t>53:17:0000000:2585</t>
  </si>
  <si>
    <t>53:13:0000000:259</t>
  </si>
  <si>
    <t>53:13:0000000:785</t>
  </si>
  <si>
    <t>53:13:0000000:1671</t>
  </si>
  <si>
    <t>53:13:0000000:2182</t>
  </si>
  <si>
    <t>53:13:0000000:251</t>
  </si>
  <si>
    <t>53:13:0000000:252</t>
  </si>
  <si>
    <t>53:13:0000000:263</t>
  </si>
  <si>
    <t>53:13:0010629:38</t>
  </si>
  <si>
    <t>53:13:0010629:40</t>
  </si>
  <si>
    <t>53:13:0010629:39</t>
  </si>
  <si>
    <t>53:13:0010629:42</t>
  </si>
  <si>
    <t>53:13:0010629:41</t>
  </si>
  <si>
    <t>53:11:0000000:2041</t>
  </si>
  <si>
    <t>53:13:0010402:113</t>
  </si>
  <si>
    <t>53:13:0010406:252</t>
  </si>
  <si>
    <t>53:13:0010407:188</t>
  </si>
  <si>
    <t>53:13:0010407:171</t>
  </si>
  <si>
    <t>53:13:0010301:168</t>
  </si>
  <si>
    <t>53:13:0010301:179</t>
  </si>
  <si>
    <t>53:13:0010301:187</t>
  </si>
  <si>
    <t>26.09.2016 постановление администрации мун.р-на №736 "О передаче имущества", Регистрация права собт-ти 19.11.2015 №53-53/062-53/113/004/2015-68/2</t>
  </si>
  <si>
    <t>26.09.2016 постановление администрации мун.р-на №736 "О передаче имущества", рег.права соб. От 19.11.2015 №53-53/062-53/113/004/2015-69/2</t>
  </si>
  <si>
    <t>26.09.2016 постановление администрации мун.р-на №736 "О передаче имущества", рег.права соб. От 19.11.2015 №53-53/062-53/113/004/2015-67/2</t>
  </si>
  <si>
    <t>26.09.2016 постановление администрации мун.р-на №736 "О передаче имущества", рег. Права собст. От 31.10.2014 №53-53-06/072/2014-056</t>
  </si>
  <si>
    <t>26.09.2016 постановление администрации мун.р-на №736 "О передаче имущества", рег.права собст. От 31.10.2014 № 53-53-06/072/2014-061</t>
  </si>
  <si>
    <t>26.09.2016 постановление администрации мун.р-на №736 "О передаче имущества", рег. Права собст. От 14.11.2014 №53-53-06/072/2014-134</t>
  </si>
  <si>
    <t>26.09.2016 постановление администрации мун.р-на №736 "О передаче имущества", рег. Права собст. От 14.11.2014 №53-53-06/072/2014-132</t>
  </si>
  <si>
    <t>53:13:0095310:77</t>
  </si>
  <si>
    <t>26.09.2016 постановление администрации мун.р-на №736 "О передаче имущества", рег. права собст. от 31.10.2014 № 53-53-06/072/2014-058</t>
  </si>
  <si>
    <t>26.09.2016 постановление администрации мун.р-на №736 "О передаче имущества", рег. Права собст. От 14.11.2014 №53-53-06/072/2014-129</t>
  </si>
  <si>
    <t>26.09.2016 постановление администрации мун.р-на №736 "О передаче имущества", рег. Права собст. От 16.10.2013 №53-53-06/066/2013-454</t>
  </si>
  <si>
    <t>26.09.2016 постановление администрации мун.р-на №736 "О передаче имущества", рег. Права собст. От 16.10.2013 №53-53-006/066/2013-453</t>
  </si>
  <si>
    <t>26.09.2016 постановление администрации мун.р-на №736 "О передаче имущества", рег. права собст. от 13.02.2014 №53-53-06/011/2014-141</t>
  </si>
  <si>
    <t>26.09.2016 постановление администрации мун.р-на №736 "О передаче имущества", рег. Права собст от 16.10.2013 №53-53-06/066/2013-451</t>
  </si>
  <si>
    <t>26.09.2016 постановление администрации мун.р-на №736 "О передаче имущества", рег. Права собст от 13.02.2014 №53-53-06/011/2014-139</t>
  </si>
  <si>
    <t>53:13:0010402:123</t>
  </si>
  <si>
    <t>26.09.2016 постановление администрации мун.р-на №736 "О передаче имущества", рег. права собст от 11.01.2016 №53-53/062-53/113/004/2015-284/1</t>
  </si>
  <si>
    <t>53:13:0010402:49</t>
  </si>
  <si>
    <t>26.09.2016 постановление администрации мун.р-на №736 "О передаче имущества", рег. права собст. от 11.01.2016 №53-53/062-53/113/004/2015-285/1</t>
  </si>
  <si>
    <t>53:13:0010407:219</t>
  </si>
  <si>
    <t>26.09.2016 постановление администрации мун.р-на №736 "О передаче имущества", рег. Права собст. От 07.12.2015 №53-53/062-53/113/004/2015-168/2</t>
  </si>
  <si>
    <t>53:13:0010413:74</t>
  </si>
  <si>
    <t>26.09.2016 постановление администрации мун.р-на №736 "О передаче имущества", рег. Права собст. От 11.01.2016 №53-53/062-53/113/004/2015-287/1</t>
  </si>
  <si>
    <t>53:13:0010301:194</t>
  </si>
  <si>
    <t>26.09.2016 постановление администрации мун.р-на №736 "О передаче имущества", рег. Права собст. От 13.07.2016 №53-53/062-53/213/001/2016-466/1</t>
  </si>
  <si>
    <t>53:13:0010301:195</t>
  </si>
  <si>
    <t>26.09.2016 постановление администрации мун.р-на №736 "О передаче имущества", рег. Права собст. От 13.07.2016 №53-53/062-53/213/001/2016-467/1</t>
  </si>
  <si>
    <t>53:13:0010402:211</t>
  </si>
  <si>
    <t>53:13:0010401:221</t>
  </si>
  <si>
    <t>решение Парфинского районного Совета народных депутатов Парфинского района Новгородской области №5 от 28.01.1993, рег. права собст. от 15.01.2015 №53-53/006-06/072/2014-392/1</t>
  </si>
  <si>
    <t>53:11:0000000:1149</t>
  </si>
  <si>
    <t>решение Парфинского районного Совета народных депутатов Парфинского района Новгородской области №5 от 28.01.1993, рег. права собст. от 11.10.2013 №53-53-06/039/2011-379</t>
  </si>
  <si>
    <t>решение Парфинского районного Совета народных депутатов Парфинского района Новгородской области №5 от 28.01.1993</t>
  </si>
  <si>
    <t>постановление Администрации мун.р-на от 22.07.2014 №471 "О передаче имущества", рег. права собст. от 09.02.2017 №53:13:0119801:273-53/062/2017-1</t>
  </si>
  <si>
    <t>53:13:0010406</t>
  </si>
  <si>
    <t>53:13:0010104:47</t>
  </si>
  <si>
    <t>постановление Администрации муниципального района от 14.12.2010 №1021 "О передаче имущества", рег. Права собст. От 18.11.2008 №53-53-06/004/2009-274</t>
  </si>
  <si>
    <t>п.Парфино, ул.Карла Маркса, д.66</t>
  </si>
  <si>
    <t>53:13:0010102:65</t>
  </si>
  <si>
    <t>рег. Права собст. От 08.08.2008 №53-53-06/029/2006-385</t>
  </si>
  <si>
    <t>53:13:0000000:1453</t>
  </si>
  <si>
    <t>53:13:0000000:1637</t>
  </si>
  <si>
    <t>53:13:0000000:1630</t>
  </si>
  <si>
    <t>53:13:0000000:1642</t>
  </si>
  <si>
    <t>53:13:0000000:1641</t>
  </si>
  <si>
    <t>53:13:0095311:82</t>
  </si>
  <si>
    <t>53:13:0095311:76</t>
  </si>
  <si>
    <t>53:13:0095310:71</t>
  </si>
  <si>
    <t>53:13:0095310:78</t>
  </si>
  <si>
    <t>53:13:0095310:82</t>
  </si>
  <si>
    <t>53:13:0095310:92</t>
  </si>
  <si>
    <t>53:13:0095310:83</t>
  </si>
  <si>
    <t>53:13:0095310:90</t>
  </si>
  <si>
    <t>53:13:0095312:79</t>
  </si>
  <si>
    <t>53:13:0095308:239</t>
  </si>
  <si>
    <t>53:13:0095308:153</t>
  </si>
  <si>
    <t>53:13:0000000:1729</t>
  </si>
  <si>
    <t>53:13:0095308:268</t>
  </si>
  <si>
    <t>53:13:0095308:275</t>
  </si>
  <si>
    <t>53:13:0000000:1475</t>
  </si>
  <si>
    <t>53:13:0000000:1493</t>
  </si>
  <si>
    <t>53:13:0000000:1589</t>
  </si>
  <si>
    <t>53:13:0000000:1595</t>
  </si>
  <si>
    <t>53:13:0000000:1594</t>
  </si>
  <si>
    <t>53:13:0000000:1049</t>
  </si>
  <si>
    <t>53:13:0000000:1050</t>
  </si>
  <si>
    <t>53:13:0095306:142</t>
  </si>
  <si>
    <t>53:13:0095306:143</t>
  </si>
  <si>
    <t>53:13:0095306:144</t>
  </si>
  <si>
    <t>53:13:0095306:146</t>
  </si>
  <si>
    <t>53:13:0095306:147</t>
  </si>
  <si>
    <t>53:13:0095306:148</t>
  </si>
  <si>
    <t>53:13:0095302:114</t>
  </si>
  <si>
    <t>53:13:0000000:1498</t>
  </si>
  <si>
    <t>53:13:0000000:1284</t>
  </si>
  <si>
    <t>53:13:0000000:1283</t>
  </si>
  <si>
    <t>53:13:0095306:135</t>
  </si>
  <si>
    <t>53:13:0095306:134</t>
  </si>
  <si>
    <t>53:13:0095313:51</t>
  </si>
  <si>
    <t>53:13:0000000:1618</t>
  </si>
  <si>
    <t>53:13:0000000:1628</t>
  </si>
  <si>
    <t>53:13:0000000:1620</t>
  </si>
  <si>
    <t>53:13:0000000:1621</t>
  </si>
  <si>
    <t>53:13:0000000:1622</t>
  </si>
  <si>
    <t>53:13:0000000:1625</t>
  </si>
  <si>
    <t>53:13:0095307:93</t>
  </si>
  <si>
    <t>53:13:0095314:115</t>
  </si>
  <si>
    <t>53:13:0000000:1503</t>
  </si>
  <si>
    <t>53:13:0000000:1604</t>
  </si>
  <si>
    <t>53:13:0000000:1613</t>
  </si>
  <si>
    <t>53:13:0095304:83</t>
  </si>
  <si>
    <t>53:13:0095304:95</t>
  </si>
  <si>
    <t>53:13:0095304:107</t>
  </si>
  <si>
    <t>53:13:0000000:1079</t>
  </si>
  <si>
    <t>53:13:00000000:1080</t>
  </si>
  <si>
    <t>03.10.2016 ПА №750 "О передаче имущества", рег. права собст. от 29.03.2016 №53-53/062-53/213/001/2016-112/2</t>
  </si>
  <si>
    <t>03.10.2016 ПА № 758 "О принятии имущества в мун.соб-ть", рег. Права собст. От 02.12.2016 №53-53/082-53/213/001/2016-1063/1</t>
  </si>
  <si>
    <t>53:13:0095311:55</t>
  </si>
  <si>
    <t>03.10.2016 ПА № 758 "О принятии имущества в мун.соб-ть", рег. Права собст. От 02.12.2016 №53-53/082-53/213/001/2016-1064/1</t>
  </si>
  <si>
    <t>53:13:0095311:56</t>
  </si>
  <si>
    <t>03.10.2016 ПА № 758 "О принятии имущества в мун.соб-ть", рег права собст. От 02.12.2016 №53-53/082-53/213/001/2016-1065/1</t>
  </si>
  <si>
    <t>рп.Парфино, ул.Мира, д.14В</t>
  </si>
  <si>
    <t>53:13:0010301:212</t>
  </si>
  <si>
    <t>09.11.2016 ПА №854 "О принятии имущества в мун.соб-ть", рег. Права собст. От 09.11.2016 №53-53/062-53/213/001/2016-979/2</t>
  </si>
  <si>
    <t>53:13:0000000:630</t>
  </si>
  <si>
    <t>здание Н.Деревня</t>
  </si>
  <si>
    <t>53:13:0000000:1039</t>
  </si>
  <si>
    <t>53:13:0097401:93</t>
  </si>
  <si>
    <t>03.03.2017 ПА №117 "О принятии имущества в мун. соб-ть", рег. Права собст от 26.11.2017 №53:13:0097401:93-53/094/2017-1</t>
  </si>
  <si>
    <t>53:13:0000000:916</t>
  </si>
  <si>
    <t>53:13:0030601:49</t>
  </si>
  <si>
    <t>03.03.2017 ПА №117 "О принятии имущества в мун. соб-ть", рег. Права собст. От 26.11.2017 № 53:13:0030601:49-53/094/2017-1</t>
  </si>
  <si>
    <t>53:13:0035501:100</t>
  </si>
  <si>
    <t>03.03.2017 ПА №117 "О принятии имущества в мун. соб-ть", рег. Права собст. От 26.11.2017 №53:13:0035501:100-53/094/2017-1</t>
  </si>
  <si>
    <t>53:13:0031903:25</t>
  </si>
  <si>
    <t>53:13:0000000:613</t>
  </si>
  <si>
    <t>03.03.2017 ПА №117 "О принятии имущества в мун. соб-ть", рег. Права собст. От 26.11.2017 №53:13:0000000:613-53/094/2017-1</t>
  </si>
  <si>
    <t>53:13:0080701:98</t>
  </si>
  <si>
    <t>53:13:0080301:115</t>
  </si>
  <si>
    <t>53:13:0000000:988</t>
  </si>
  <si>
    <t xml:space="preserve">03.03.2017 ПА №117 "О принятии имущества в мун. соб-ть", рег. Права собст. От 26.11.2017 №53:13:0000000:988-53/094/2017-1 </t>
  </si>
  <si>
    <t>53:13:0000000:246</t>
  </si>
  <si>
    <t>53:13:0000000:255</t>
  </si>
  <si>
    <t>53:13:0094901:111</t>
  </si>
  <si>
    <t>53:13:0000000:272</t>
  </si>
  <si>
    <t>53:13:0035501:93</t>
  </si>
  <si>
    <t>03.03.2017 ПА №117 "О принятии имущества в мун. соб-ть", рег. Права собст. От 26.11.2017 №53:13:0035501:93-53/094/2017-1</t>
  </si>
  <si>
    <t>53:11:0000000:1484</t>
  </si>
  <si>
    <t>53:13:0098901:116</t>
  </si>
  <si>
    <t>53:11:0000000:1194</t>
  </si>
  <si>
    <t>53:13:0094901:118</t>
  </si>
  <si>
    <t>53:11:0000000:1193</t>
  </si>
  <si>
    <t>53:11:0000000:1246</t>
  </si>
  <si>
    <t>01.02.2018 ПА №207 "О передаче имущества" в казну городского поселения</t>
  </si>
  <si>
    <t>53:13:0000000:1038</t>
  </si>
  <si>
    <t>53:11:0000000:1603</t>
  </si>
  <si>
    <t>53:13:0000000:317</t>
  </si>
  <si>
    <t>53:13:0030601:52</t>
  </si>
  <si>
    <t>03.03.2017 ПА №117 "О принятии имущества в мун. соб-ть", рег. Права собст от 26.11.2017 №53:13:0030601:52-53/094/2017-1</t>
  </si>
  <si>
    <t>53:11:0000000:1557</t>
  </si>
  <si>
    <t>53:13:0080701:84</t>
  </si>
  <si>
    <t>03.03.2017 ПА №117 "О принятии имущества в мун. соб-ть", рег. Права собст. От 26.11.2017 №53:13:0080701:84-53/094/2017-1</t>
  </si>
  <si>
    <t>28.09.2017 ПА №724 "О принятии имущества в мун. соб-ть", рег. Права собст. От 06.10.2017 №53:13:0010301:210-53/062/2017-4</t>
  </si>
  <si>
    <t>28.09.2017 ПА №724 "О принятии имущества в мун. соб-ть", рег. Права собст. От 26.09.2017 №53:11:0000000:2077-53/062/2017-2</t>
  </si>
  <si>
    <t>28.09.2017 ПА №724 "О принятии имущества в мун. соб-ть", рег. Права собст от 27.09.2017 №53:13:0010629:35-53/062/2017-2</t>
  </si>
  <si>
    <t>28.09.2017 ПА №724 "О принятии имущества в мун. соб-ть", рег. Права собст от 26.09.2017 №53:13:0010402:117-53/062/2017-2</t>
  </si>
  <si>
    <t>28.09.2017 ПА №724 "О принятии имущества в мун. соб-ть", рег. Права собст от 27.09.2017 №53:13:0010413:206-53/062/2017-3</t>
  </si>
  <si>
    <t>28.09.2017 ПА №724 "О принятии имущества в мун. соб-ть", рег. Права собст от 27.09.2017 №53:13:0010301:211-53/062/2017-2</t>
  </si>
  <si>
    <t>01.11.2017 постановление Администрации мун.р-на №855 "О принятии имущества в мун-ную собст-ть", рег. права собст. от 13.09.2012 №53-53-06/072/2012-489</t>
  </si>
  <si>
    <t>19.07.2016 постановление Администрации мун.р-на №558 "О принятии имущества в мун-ную собст-ть", рег. права собст. от 13.09.2012 №53-53-06/072/2012-489</t>
  </si>
  <si>
    <t>53-53-06/072/2012-492</t>
  </si>
  <si>
    <t>19.07.2016 постановление Администрации мун.р-на №558 "О принятии имущества в мун-ную собст-ть", рег. Права собст от 13.09.2012 №53-53-06/072/2012-492</t>
  </si>
  <si>
    <t>53-53-06/072/2012-496</t>
  </si>
  <si>
    <t>19.07.2016 постановление Администрации мун.р-на №558 "О принятии имущества в мун-ную собст-ть", рег. Права собст. От 13.09.2012 №53-53-06/072/2012-496</t>
  </si>
  <si>
    <t>05.07.2016 постановление Администрации мун.р-на №501 "О передаче имущества", рег. Права собст от 13.05.2013 №53-53-06/041/2013-053</t>
  </si>
  <si>
    <t>30.03.2017 Постановление администрации мун.района №181 "О передаче имущества", рег права собст от 15.06.2016 №53-53/082-53/999/001/2016-413/1</t>
  </si>
  <si>
    <t>53:13:0063502:82</t>
  </si>
  <si>
    <t>53:13:0101007:262</t>
  </si>
  <si>
    <t>постановление администрации Пар-го мун.р-на от 31.12.2014 №855 "О принятии имущества в мун.соб-ть", рег. Права собст. От 23.08.2017 №53:13:0101007:262-53/062/2017-13</t>
  </si>
  <si>
    <t>53:13:0101010:121</t>
  </si>
  <si>
    <t>53:13:0101010:126</t>
  </si>
  <si>
    <t>53:13:0101010:125</t>
  </si>
  <si>
    <t>53:13:0101010:124</t>
  </si>
  <si>
    <t>53:13:0101010:156</t>
  </si>
  <si>
    <t>д.Новая Деревня,        ул.Централь-ная, д.9</t>
  </si>
  <si>
    <t>53:13:0101010:129</t>
  </si>
  <si>
    <t>постановле-ние Админист-рации Пар-финского мун.района от 31.12.2014 №856 "О при-нятии иму-щества в муниципаль-ную собствен-ность", ГРП от 05.04.2018 №53:17:0021001:9-53/094/2018-3</t>
  </si>
  <si>
    <t>постановле-ние Админист-рации Парфинского мун.района от 31.12.2014 №856 "О принятии имущества в муниципальную собственность"</t>
  </si>
  <si>
    <t>постановле-ние админист-рации Пар-го мун.р-на от 31.12.2014 №855 "О принятии имущества в мун.соб-ть"</t>
  </si>
  <si>
    <t>постановле-ние админист-рации Пар-го мун.р-на от 31.12.2014 №855 "О принятии имущества в мун.соб-ть", рег. Права собст. От 20.09.2017 №53:13:0101010:121-53/062/2017-5</t>
  </si>
  <si>
    <t>02.03.2016 Постановле-ние Админист-рации мун.р-на "134 "О принятии имущества в муниципальную соб-ть"</t>
  </si>
  <si>
    <t>постановле-ние Админист-рации мун.района от 18.04.2016 №241 "О передаче имущества", собственность от 30.06.2016 №53-53/061-53/113/001/2016-459/1</t>
  </si>
  <si>
    <t>06.05.2016 Постановле-ние Админист-рации мун.р-на №298 "О принятии имущества в муниципальную соб-ть", рег права собст от 15.06.2016 №53-53/082-53/999/001/2016-413/1</t>
  </si>
  <si>
    <t>постановле-ние Админист-рации мун.р-на от 05.12.2014 №788 "О передаче имущества", СГРП от 11.02.2013 №171376</t>
  </si>
  <si>
    <t>постановле-ние Админист-рации мун.р-на от 05.12.2014 №788 "О передаче имущества", СГРП от 10.06.2013 №209242</t>
  </si>
  <si>
    <t>постановле-ние Админист-рации мун.р-на от 05.12.2014 №788 "О передаче имущества", СГРП от 11.02.2013 №171375</t>
  </si>
  <si>
    <t>постановле-ние Админист-рации мун.р-на от 05.12.2014 №788 "О передаче имущества", СГРП от 30.10.2012 №048329</t>
  </si>
  <si>
    <t>постановле-ние Админист-рации мун.р-на от 05.12.2014 №788 "О передаче имущества", СГРП от 11.02.2013 №171373</t>
  </si>
  <si>
    <t>постановле-ние Админист-рации мун.р-на от 05.12.2014 №788 "О передаче имущества", СГРП от 30.10.2012 №048330</t>
  </si>
  <si>
    <t>постановле-ние Админист-рации мун.р-на от 05.12.2014 №788 "О передаче имущества", СГРП от 16.01.2013 №171157</t>
  </si>
  <si>
    <t>постановле-ние Админист-рации мун.р-на от 05.12.2014 №788 "О передаче имущества", СГРП от 30.10.2012 №048332</t>
  </si>
  <si>
    <t>постановле-ние Админист-рации мун.р-на от 05.12.2014 №788 "О передаче имущества", СГРП от 30.10.2012 №048334</t>
  </si>
  <si>
    <t>постановле-ние Админист-рации муниципального района от 18.04.2013 №289 "О передаче имущества"</t>
  </si>
  <si>
    <t>постановле-ние Админист-рации муниципального района от 11.07.2013 №480 "О принятии имущества в муниципальную собствен-ность"</t>
  </si>
  <si>
    <t>постановле-ние Админист-рации мун.района от 28.05.2014 №352 "О передаче имущества", рег. права собст. от 11.10.2013 №53-53-06/039/2011-379</t>
  </si>
  <si>
    <t>15.06.2018 ПА 3608 "О списании имущества"</t>
  </si>
  <si>
    <t>18.06.2018 ПА №611 "О списании имущества"</t>
  </si>
  <si>
    <t>03.03.2017 ПА №117 "О принятии имущества в мун. соб-ть", рег. Права собст-ти от 21.06.2018 №53:11:0000000:889-53/094/2018-1</t>
  </si>
  <si>
    <t>03.03.2017 ПА №117 "О принятии имущества в мун. соб-ть", рег. Права соб-ти от 27.06.2018 №53:13:0000000:2927-53/094/2018-1</t>
  </si>
  <si>
    <t>53:13:0000000:2927</t>
  </si>
  <si>
    <t>53:13:0000000:889</t>
  </si>
  <si>
    <t>53:13:0080501:67</t>
  </si>
  <si>
    <t>03.03.2017 ПА №117 "О принятии имущества в мун. соб-ть", рег. Права соб-ти от 27.06.2018 №53:13:0080501:67-53/094/2018-1</t>
  </si>
  <si>
    <t>53:13:0000000:1004</t>
  </si>
  <si>
    <t>03.03.2017 ПА №117 "О принятии имущества в мун. соб-ть", рег. Права соб-ти от 27.06.2018 №53:13:0000000:1004-53/094/2018-1</t>
  </si>
  <si>
    <t>53:13:0095305:274</t>
  </si>
  <si>
    <t>03.03.2017 ПА №117 "О принятии имущества в мун. соб-ть", рег. Права соб-ти от 27.06.2018 №53:13:0095305:274-53/094/2018-1</t>
  </si>
  <si>
    <t>53:13:0101007:256</t>
  </si>
  <si>
    <t>Квартира № 5  в 16-ти  квартирном жилом доме</t>
  </si>
  <si>
    <t>Квартира № 7  в 16-ти  квартирном жилом доме</t>
  </si>
  <si>
    <t>53:13:0101007:258</t>
  </si>
  <si>
    <t>Квартира № 9  в 16-ти  квартирном жилом доме</t>
  </si>
  <si>
    <t>53:13:0101007:260</t>
  </si>
  <si>
    <t>Квартира № 10  в 16-ти  квартирном жилом доме</t>
  </si>
  <si>
    <t>53:13:0101007:261</t>
  </si>
  <si>
    <t>постановле-ние админист-рации Пар-го мун.р-на от 31.12.2014 №855 "О принятии имущества в мун.соб-ть", рег. Права собст. От 07.08.2018 №53:13:0101007:261-53/094/2018-1</t>
  </si>
  <si>
    <t>Квартира № 2  в 8-ти  квартирном жилом доме</t>
  </si>
  <si>
    <t>Квартира № 5  в 8-ти  квартирном жилом доме</t>
  </si>
  <si>
    <t>53:13:0101010:142</t>
  </si>
  <si>
    <t>53:13:0101010:139</t>
  </si>
  <si>
    <t>53:13:0101010:140</t>
  </si>
  <si>
    <t>постановле-ние админист-рации Пар-го мун.р-на от 31.12.2014 №855 "О принятии имущества в мун.соб-ть", рег. права собст. От 08.08.2018 №53:13:0101010:142-53/094/2018-5</t>
  </si>
  <si>
    <t>Квартира № 5 в 12-ти квартирном жилом доме</t>
  </si>
  <si>
    <t>53:13:0101007:184</t>
  </si>
  <si>
    <t>53:13:0101007:185</t>
  </si>
  <si>
    <t>53:13:0101007:186</t>
  </si>
  <si>
    <t>53:13:0101007:190</t>
  </si>
  <si>
    <t>53:13:0101007:191</t>
  </si>
  <si>
    <t>рп.Парфино, ул.Карла Маркса, д.111А</t>
  </si>
  <si>
    <t>квартира №8 в 27 квартирном жилом доме 3-х этажного дома</t>
  </si>
  <si>
    <t>53:11:0000000:3072</t>
  </si>
  <si>
    <t>08.08.2018 ПА №779 "О списании с учета и исключения из реестра муниципального имущества"</t>
  </si>
  <si>
    <t>газопровод низкого давления</t>
  </si>
  <si>
    <t>рп.Парфино, ул. Фанерная набережная</t>
  </si>
  <si>
    <t>10.08.2018 ПА №784 "О передаче имущества"</t>
  </si>
  <si>
    <t>19.09.2018 ПА №898 "О списании с учета и исключения из реестра мун-го имущества"</t>
  </si>
  <si>
    <t>19.09.2018 ПА "898 "О списании с учета и исключения из реестра мун-го имущества"</t>
  </si>
  <si>
    <t>Квартира № 7 в 16-ти квартирном жилом доме</t>
  </si>
  <si>
    <t>Квартира № 14 в 16-ти квартирном жилом доме</t>
  </si>
  <si>
    <t>53:13:0101007:194</t>
  </si>
  <si>
    <t>53:13:0101007:195</t>
  </si>
  <si>
    <t>Однокомнатная квартира № 19 в  многоквартирном жилом доме</t>
  </si>
  <si>
    <t>р.п.Парфино, ул. Карла Маркса, д.51</t>
  </si>
  <si>
    <t>53:13:0010401:146</t>
  </si>
  <si>
    <t>Однокомнатная квартира № 62 в   многоквартирном жилом доме</t>
  </si>
  <si>
    <t>р.п.Парфино, пер. Партизанский, д.19</t>
  </si>
  <si>
    <t>53:13:0010413:232</t>
  </si>
  <si>
    <t>Однокомнатная квартира № 21 в  многоквартирном жилом доме</t>
  </si>
  <si>
    <t>р.п.Парфино, ул. Карла Маркса, д.67</t>
  </si>
  <si>
    <t>53:13:0010402:133</t>
  </si>
  <si>
    <t>Однокомнатная квартира № 60 в  многоквартирном жилом доме</t>
  </si>
  <si>
    <t>р.п.Парфино, ул. Карла Маркса, д.63</t>
  </si>
  <si>
    <t>53:13:0010402:97</t>
  </si>
  <si>
    <t>Однокомнатная квартира № 1 в   многоквартирном жилом доме</t>
  </si>
  <si>
    <t>53:13:0010402:50</t>
  </si>
  <si>
    <t>квартира №1</t>
  </si>
  <si>
    <t xml:space="preserve"> п.Пола, ул.Зеленая, д.8</t>
  </si>
  <si>
    <t>09.10.2018 ПА №970 "О списании с учета и исключения из реестра мун-го им-ва"</t>
  </si>
  <si>
    <t>53:13:0094901:304</t>
  </si>
  <si>
    <t>03.03.2017 ПА №117 "О принятии имущества в мун. соб-ть", РПС от 26.12.2018 №53:13:0094901:304-53/  094/2018-1</t>
  </si>
  <si>
    <t>53:13:0000000:1680</t>
  </si>
  <si>
    <t>03.03.2017 ПА №117 "О принятии имущества в мун. соб-ть", рег. Права собст от 26.11.2018 №53:13:0000000:1680-53/094/2018-1</t>
  </si>
  <si>
    <t>03.03.2017 ПА №117 "О принятии имущества в мун. соб-ть", рег. Права собст. от 26.11.2017 №53:13:0031903:25-53/   094/2017-1</t>
  </si>
  <si>
    <t>53:13:0000000:695</t>
  </si>
  <si>
    <t>03.03.2017 ПА №117 "О принятии имущества в мун. соб-ть", РПС от 26.12.2018 №53:13:0000000:695-53/  094/2018-1</t>
  </si>
  <si>
    <t>Новгородская область, Парфинский район, п.Парфино за террито-  рией ПЭЗСТО</t>
  </si>
  <si>
    <t>Новгородская область, Парфинский район, п.Парфино за террито-рией ПЭЗСТО</t>
  </si>
  <si>
    <t>Новгородская область, Парфинский район,  п.Парфино за терри-торией ПЭЗСТО</t>
  </si>
  <si>
    <t>Новгородская область, п.Парфино за террито-рией ПЭЗСТО</t>
  </si>
  <si>
    <t>Новгородская область, Парфинский район,  п.Парфино за террито-рией ПЭЗСТО</t>
  </si>
  <si>
    <t>53:13:0080301:267</t>
  </si>
  <si>
    <t>03.03.2017 ПА №117 "О принятии имущества в мун. соб-ть", РПС от 26.12.2018 №53:13:0080301:267-53/    036/2018-1</t>
  </si>
  <si>
    <t>03.03.2017 ПА №117 "О принятии имущества в мун. соб-ть", РПС от 26.11.2017 №53613:0080701:98-53/094/2017-1</t>
  </si>
  <si>
    <t>03.03.2017 ПА №117 "О принятии имущества в мун. соб-ть", рег. права собст. от 26.11.2017 № 53:13:0080301:115-53/   094/2017-1</t>
  </si>
  <si>
    <t>53:13:0022101:48</t>
  </si>
  <si>
    <t>03.03.2017 ПА №117 "О принятии имущества в мун. соб-ть", РПС от 26.12.2018 №53:13:0022101:48-53/   094/2018-1</t>
  </si>
  <si>
    <t>03.03.2017 ПА №117 "О принятии имущества в мун. соб-ть", РПС от 26.11.2017 №53:13:0000000:1039-53/   094/2017-1</t>
  </si>
  <si>
    <t>03.03.2017 ПА №117 "О принятии имущества в мун. соб-ть", РПС от 26.11.2017 №53:13:0000000:630-53/094/2017-1</t>
  </si>
  <si>
    <t>03.03.2017 ПА №117 "О принятии имущества в мун. соб-ть", РПС от 26.11.2017 №53:11:0000000:1194-53/ 094/2017-1</t>
  </si>
  <si>
    <t>03.03.2017 ПА №117 "О принятии имущества в мун. соб-ть", РПС от 26.11.2017 №53:11:0000000:1603-53/  094/2017-1</t>
  </si>
  <si>
    <t>03.03.2017 ПА №117 "О принятии имущества в мун. соб-ть", РПС от 26.11.2017 №53:13:0000000:272-53/ 094/2017-1</t>
  </si>
  <si>
    <t>03.03.2017 ПА №117 "О принятии имущества в мун. соб-ть", РПС от 26.11.2017 №53:13:0000000:246-53/ 094/2017-1</t>
  </si>
  <si>
    <t>03.03.2017 ПА №117 "О принятии имущества в мун. соб-ть", РПС от 26.11.2017 №53:13:0094901:118-53/ 094/2017-1</t>
  </si>
  <si>
    <t>03.03.2017 ПА №117 "О принятии имущества в мун. соб-ть", РПС от 26.11.2017 № 53:13:0094901:111-53/ 094/2017-1</t>
  </si>
  <si>
    <t>03.03.2017 ПА №117 "О принятии имущества в мун. соб-ть", РПС от 26.11.2017 №53:13:0000000:1038-53/  094/2017-1</t>
  </si>
  <si>
    <t>53:13:0000000:690</t>
  </si>
  <si>
    <t>03.03.2017 ПА №117 "О принятии имущества в мун. соб-ть", РПС от 26.12.2018 №53:13:0000000:690-53/  094/2018-1</t>
  </si>
  <si>
    <t>53:13:0097401:76</t>
  </si>
  <si>
    <t>03.03.2017 ПА №117 "О принятии имущества в мун. соб-ть", РПС от 26.12.2018 №53:13:0097401:76-53/  094/2018-1</t>
  </si>
  <si>
    <t>Водоприем-ный оголовок</t>
  </si>
  <si>
    <t>53:13:0098901:316</t>
  </si>
  <si>
    <t>03.03.2017 ПА №117 "О принятии имущества в мун. соб-ть", РПС от 26.12.2018 №53:13:0098901:316-53/   036/2018-1</t>
  </si>
  <si>
    <t>53:13:0050401:80</t>
  </si>
  <si>
    <t>03.03.2017 ПА №117 "О принятии имущества в мун. соб-ть", РПС от 26.12.2018 №53:13:0050401:80-53/    094/2018-1</t>
  </si>
  <si>
    <t>Артскважина №1974</t>
  </si>
  <si>
    <t>53:13:0050401:81</t>
  </si>
  <si>
    <t>03.03.2017 ПА №117 "О принятии имущества в мун. соб-ть", РПС от 26.12.2018 №53:13:0050401:81-53/   094/2018-1</t>
  </si>
  <si>
    <t>53:13:0094901:303</t>
  </si>
  <si>
    <t>03.03.2017 ПА №117 "О принятии имущества в мун. соб-ть", РПС от 26.12.2018 №53:13:0094901:303-53/  036/2018-1</t>
  </si>
  <si>
    <t>Новгородская область, Парфинс-кий район, сельское поселение Полавское, д.Сельцо</t>
  </si>
  <si>
    <t>53:13:0094901:305</t>
  </si>
  <si>
    <t>53:13:0094901:302</t>
  </si>
  <si>
    <t>03.03.2017 ПА №117 "О принятии имущества в мун. соб-ть", РПС от 26.12.2018 №53:13:0094901:302-53/   094/2018-1</t>
  </si>
  <si>
    <t>1000/442</t>
  </si>
  <si>
    <t>53:13:0000000:2936</t>
  </si>
  <si>
    <t>03.03.2017 ПА №117 "О принятии имущества в мун. соб-ть", РПС от 26.12.2018 №53:13:0000000:2936-53/    043/2018-1</t>
  </si>
  <si>
    <t>53:13:0000000:2937</t>
  </si>
  <si>
    <t>03.03.2017 ПА №117 "О принятии имущества в мун. соб-ть", РПС от 26.12.2018 №53:13:0000000:2937-53/    096/2018-1</t>
  </si>
  <si>
    <t>53:13:0000000:2935</t>
  </si>
  <si>
    <t>Башня водопроводная объем 200 куб.м.</t>
  </si>
  <si>
    <t>Внутрипло-щадочные сети воздуховод-ные</t>
  </si>
  <si>
    <t>53:13:0000000:2938</t>
  </si>
  <si>
    <t>03.03.2017 ПА №117 "О принятии имущества в мун. соб-ть", РПС от 18.12.2018 №53:13:0000000:2938-53/     094/2018-1</t>
  </si>
  <si>
    <t>03.03.2017 ПА №117 "О принятии имущества в мун. соб-ть", РПС от 17.12.2018 №53:13:0000000:2935-53/    094/2018-1</t>
  </si>
  <si>
    <t>03.03.2017 ПА №117 "О принятии имущества в мун. соб-ть", РПС от 26.11.2017 №53:13:0000000:255-53/ 094/2017-1</t>
  </si>
  <si>
    <t>03.03.2017 ПА №117 "О принятии имущества в мун. соб-ть", РПС от 26.11.2017 №53:13:0098901:116-53/ 094/2017-1</t>
  </si>
  <si>
    <t>03.03.2017 ПА №117 "О принятии имущества в мун. соб-ть", РПС от 26.11.2017 №53:11:0000000:1246-53/    094/2017-1</t>
  </si>
  <si>
    <t>03.03.2017 ПА №117 "О принятии имущества в мун. соб-ть", РПС от 26.11.2017 № 53:11:0000000:1557-53/  094/2017-1</t>
  </si>
  <si>
    <t>03.03.2017 ПА №117 "О принятии имущества в мун. соб-ть", РПС от 26.11.2017 №53:11:0000000:1484-53/ 094/2017-1</t>
  </si>
  <si>
    <t>03.03.2017 ПА №117 "О принятии имущества в мун. соб-ть", РПС от 26.11.2017 №53:11:0000000:1193-53/ 094/2017-1</t>
  </si>
  <si>
    <t>53:13:0000000:2932</t>
  </si>
  <si>
    <t>03.03.2017 ПА №117 "О принятии имущества в мун. соб-ть", РПС от 18.12.2018 №53:13:0000000:2932-53/     036/2018-1</t>
  </si>
  <si>
    <t>53:13:0000000:2934</t>
  </si>
  <si>
    <t>03.03.2017 ПА №117 "О принятии имущества в мун. соб-ть", РПС от 18.12.2018 №53:13:0000000:2934-53/  036/2018-1</t>
  </si>
  <si>
    <t>53:13:0098901:317</t>
  </si>
  <si>
    <t>03.03.2017 ПА №117 "О принятии имущества в мун. соб-ть", РПС от 17.12.2018 №53:13:0098901:317:53/094/2018-1</t>
  </si>
  <si>
    <t>Здание проходная ВОС</t>
  </si>
  <si>
    <t>53:13:0098901:315</t>
  </si>
  <si>
    <t>03.03.2017 ПА №117 "О принятии имущества в мун. соб-ть", РПС от 17.12.2018 №53:13:0098901:315-53/      096/2018-1</t>
  </si>
  <si>
    <t>Новгородс-кая об-ласть, Парфин-ский район, п.Парфино, перекрес-ток пер. Трудо-вого и ул.Пуш-кина</t>
  </si>
  <si>
    <t>Канализа-ционно-насосная станция БОС</t>
  </si>
  <si>
    <t>Канализационно-насосная станция</t>
  </si>
  <si>
    <t>53:13:0000000:2926</t>
  </si>
  <si>
    <t>03.03.2017 ПА №117 "О принятии имущества в мун. соб-ть", РПС от 17.12.2018 №53:13:0000000:2926-53/   096/2018-1</t>
  </si>
  <si>
    <t>Новгород-ская область, Парфин-ский район, д.Пар-фино, ул. Молодеж-ная</t>
  </si>
  <si>
    <t>Новгородская область, Парфинский район, д.Пар-фино, ул. Молодеж-ная</t>
  </si>
  <si>
    <t>Водорасп-ределитель-ная сеть</t>
  </si>
  <si>
    <t>Противопожарные гидранты</t>
  </si>
  <si>
    <t>53:13:0053601:210</t>
  </si>
  <si>
    <t>03.03.2017 ПА №117 "О принятии имущества в мун. соб-ть", РПС от 26.12.2018 №53:13:0053601:210-53/   094/2018-1</t>
  </si>
  <si>
    <t>Новгородская область, Парфин-ский район, д. Лажины</t>
  </si>
  <si>
    <t>Компрессор-ная лаборатория</t>
  </si>
  <si>
    <t>Водоприем-ник береговой ВОС</t>
  </si>
  <si>
    <t>53:13:0000000:2941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</si>
  <si>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53:13:0000000:1453-53/094/2019-2</t>
  </si>
  <si>
    <t>постановление Администрации Парфинского мун.района от 31.12.2014 №856 "О принятии имущества в муниципальную собственность", от 01.02.2019 №53:13:0000000:1625-53/094/2019-3</t>
  </si>
  <si>
    <t>постановление Администрации Парфинского мун.района от 31.12.2014 №856 "О принятии имущества в муниципальную собственность", РПС от 01.02.2019 № 53:13:0095311:82-53/094/2019-3</t>
  </si>
  <si>
    <t>постановление Администрации Парфинского мун.района от 31.12.2014 №856 "О принятии имущества в муниципальную собственность", РПС от 01.02.2019 № 53:13:0095311:76-53/094/2019-2</t>
  </si>
  <si>
    <t>Квартиры № 1 в 2-х квартирном жилом доме</t>
  </si>
  <si>
    <t>Квартиры № 2 в 2-х квартирном жилом доме</t>
  </si>
  <si>
    <t>53:13:0095306:154</t>
  </si>
  <si>
    <t>53:13:0095306:155</t>
  </si>
  <si>
    <t>постановление Администрации Парфинского мун.района от 31.12.2014 №856 "О принятии имущества в муниципальную собственность", РПС от 01.02.2019 № 53:13:0095306:154-53/094/2019-3</t>
  </si>
  <si>
    <t>постановление Администрации Парфинского мун.района от 31.12.2014 №856 "О принятии имущества в муниципальную собственность", РПС от 01.02.2019 № 53:13:0095306:155-53/094/2019-3</t>
  </si>
  <si>
    <t>постановление Администрации Парфинского мун.района от 31.12.2014 №856 "О принятии имущества в муниципальную собственность", РПС от 01.02.2019 № 53:13:0000000:1092-53/094/2019-3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</si>
  <si>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53:13:0095310:78-53/094/2019-3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</si>
  <si>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53:13:0095310:92-53/094/2019-3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</si>
  <si>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53:13:0095310:83-53/094/2019-3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</si>
  <si>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53:13:0095310:82-53/094/2019-3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</si>
  <si>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53:13:0095310:90-53/094/2019-3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</si>
  <si>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53:13:0095310:71-53/094/2019-3</t>
  </si>
  <si>
    <t>53:13:0000000:1281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</si>
  <si>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53:13:0000000:1281-53/094/2019-3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</si>
  <si>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53:13:0000000:1622-53/094/2019-2</t>
  </si>
  <si>
    <t>постановление Администрации Парфинского мун.района от 31.12.2014 №856 "О принятии имущества в муниципальную собственность"   РПС от 31.01.2019 № 53:13:0000000:1637-53/094/2019-2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</si>
  <si>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53:13:0000000:1284-53/094/2019-3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</si>
  <si>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53:13:0000000:1630-53/094/2019-2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</si>
  <si>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53:13:0000000:1618-53/094/2019-3</t>
  </si>
  <si>
    <t>постановление Администрации Парфинского мун.района от 31.12.2014 №856 "О принятии имущества в муниципальную собственность", РПС от 06.02.2019 № 53:13:0095306:148-53/094/2019-3</t>
  </si>
  <si>
    <t>постановление Администрации Парфинского мун.района от 31.12.2014 №856 "О принятии имущества в муниципальную собственность", РПС от 06.02.2019 № 53:13:0095306:143-53/094/2019-3</t>
  </si>
  <si>
    <t>постановление Администрации Парфинского мун.района от 31.12.2014 №856 "О принятии имущества в муниципальную собственность", РПС от 05.02.2019 № 53:13:0095308:153-53/094/2019-3</t>
  </si>
  <si>
    <t>постановление Администрации Парфинского мун.района от 31.12.2014 №856 "О принятии имущества в муниципальную собственность", от 05.02.2019 № 53:13:0095307:93-53/094/2019-3</t>
  </si>
  <si>
    <t>постановление Администрации Парфинского мун.района от 31.12.2014 №856 "О принятии имущества в муниципальную собственность", РПС от 05.02.2019 № 53:13:0095312:79-53/094/2019-3</t>
  </si>
  <si>
    <t>постановле-ние Админист-рации Парфинского мун.района от 31.12.2014 №856 "О принятии имущества в мун. собст-ть", РПС от 05.02.2019 № 53:13:0095308:157-53/094/2019-2</t>
  </si>
  <si>
    <t>постановление Администрации Парфинского мун.района от 31.12.2014 №856 "О принятии имущества в муниципальную собственность", РПС от 05.02.2019 № 53:13:0095308:268-53/094/2019-3</t>
  </si>
  <si>
    <t>постановление Администрации Парфинского мун.района от 31.12.2014 №856 "О принятии имущества в муниципальную собственность", РПС от 05.02.2019 № 53:13:0000000:1049-53/094/2019-3</t>
  </si>
  <si>
    <t>постановление Администрации Парфинского мун.района от 31.12.2014 №856 "О принятии имущества в муниципальную собственность", РПС от 05.02.2019 № 53:13:0000000:1050-53/094/2019-3</t>
  </si>
  <si>
    <t>постановление Администрации Парфинского мун.района от 31.12.2014 №856 "О принятии имущества в муниципальную собственность", РПС от 05.02.2019 № 53:13:0095308:239-53/094/2019-2</t>
  </si>
  <si>
    <t>постановление Администрации Парфинского мун.района от 31.12.2014 №856 "О принятии имущества в муниципальную собственность", РПС от 05.02.2019 № 53:13:0095308:275-53/094/2019-2</t>
  </si>
  <si>
    <t>постановление Администрации Парфинского мун.района от 31.12.2014 №856 "О принятии имущества в муниципальную собственность", РПС от 05.02.2019 №53:13:0000000:1493-53/094/2019-3</t>
  </si>
  <si>
    <t>постановление Администрации Парфинского мун.района от 31.12.2014 №856 "О принятии имущества в муниципальную собственность", РПС от 05.02.2019 №53:13:0000000:1589-53/094/2019-2</t>
  </si>
  <si>
    <t>постановление Администрации Парфинского мун.района от 31.12.2014 №856 "О принятии имущества в муниципальную собственность", РПС от 05.02.2019 №53:13:0000000:1595-53/094/2019-2</t>
  </si>
  <si>
    <t>постановление Администрации Парфинского мун.района от 31.12.2014 №856 "О принятии имущества в муниципальную собственность", РПС от 05.02.2019 № 53:13:0000000:1594-53/094/2019-3</t>
  </si>
  <si>
    <t>постановление Администрации Парфинского мун.района от 31.12.2014 №856 "О принятии имущества в муниципальную собственность", РПС от 05.02.2019 № 53:13:0095302:114-53/094/2019-2</t>
  </si>
  <si>
    <t>постановление Администрации Парфинского мун.района от 31.12.2014 №856 "О принятии имущества в муниципальную собственность", РПС от 05.02.2019 № 53:13:0000000:1498-53/094/2019-3</t>
  </si>
  <si>
    <t>постановление Администрации Парфинского мун.района от 31.12.2014 №856 "О принятии имущества в муниципальную собственность", от 05.02.2019 № 53:13:0095314:115-53/094/2019-3</t>
  </si>
  <si>
    <t>постановление Администрации Парфинского мун.района от 31.12.2014 №856 "О принятии имущества в муниципальную собственность", РПС от 01.02.2019 № 553:13:0095313:51-53/094/2019-3</t>
  </si>
  <si>
    <t>постановление Администрации Парфинского мун.района от 31.12.2014 №856 "О принятии имущества в муниципальную собственность", РПС от 28.01.2019 № 53:13:0000000:1604-53/094/2019-3</t>
  </si>
  <si>
    <t>53:13:0000000:777</t>
  </si>
  <si>
    <t>постановление Администрации Парфинского мун.района от 31.12.2014 №856 "О принятии имущества в муниципальную собственность", РПС от 25.01.2019 № 53:13:0000000:777-53/094/2019-3</t>
  </si>
  <si>
    <t>постановление Администрации Парфинского мун.района от 31.12.2014 №856 "О принятии имущества в муниципальную собственность", РПС от 25.01.2019 № 53:13:0080301:139-53/094/2019-2</t>
  </si>
  <si>
    <t>53:13:0080303:205</t>
  </si>
  <si>
    <t>постановление Администрации Парфинского мун.района от 31.12.2014 №856 "О принятии имущества в мун-ную собст-ть", РПС от 25.01.2019 № 53:13:0080303:205-53/094/2019-3</t>
  </si>
  <si>
    <t>постановление Администрации Парфинского мун.района от 31.12.2014 №856 "О принятии имущества в муниципальную собственность", РПС от 2.01.2019 № 53:13:0000000:1079-53/094/2019-3</t>
  </si>
  <si>
    <t>постановление Администрации Парфинского мун.района от 31.12.2014 №856 "О принятии имущества в муниципальную собственность", РПС от 2.01.2019 № 53:13:0000000:1080-53/094/2019-3</t>
  </si>
  <si>
    <t>постановление Администрации Парфинского мун.района от 31.12.2014 №856 "О принятии имущества в мун-ную собст-ть", РПС от 25.01.2019 № 53:13:0080301:137-53/094/2019-2</t>
  </si>
  <si>
    <t>53:13:0080303:201</t>
  </si>
  <si>
    <t>постановление Администрации Парфинского мун.района от 31.12.2014 №856 "О принятии имущества в мун-ную собст-ть", РПС от 25.01.2019 № 53:13:0080303:201:53/094/2019-3</t>
  </si>
  <si>
    <t>53:13:0000000:1435</t>
  </si>
  <si>
    <t>53:13:0000000:1434</t>
  </si>
  <si>
    <t>постановление Администрации Парфинского мун.района от 31.12.2014 №856 "О принятии имущества в муниципальную собственность", РПС от 25.01.2019 № 53:13:0000000:1435-53/094/2019-3</t>
  </si>
  <si>
    <t>постановление Администрации Парфинского мун.района от 31.12.2014 №856 "О принятии имущества в муниципальную собственность", РПС от 25.01.2019 № 53:13:0000000:1093-53/094/2019-3</t>
  </si>
  <si>
    <t>53:13:0080303:199</t>
  </si>
  <si>
    <t>постановление Администрации Парфинского мун.района от 31.12.2014 №856 "О принятии имущества в мун-ную собст-ть", РПС от 25.01.2019 № 53:13:0080303:199-53/094/2019-3</t>
  </si>
  <si>
    <t>53:13:0080303:200</t>
  </si>
  <si>
    <t>постановление Администрации Парфинского мун.района от 31.12.2014 №856 "О принятии имущества в мун-ную собст-ть", РПС от 25.01.2019 № 53:13:0080303:200-53/094/2019-3</t>
  </si>
  <si>
    <t>53:13:0095312:76</t>
  </si>
  <si>
    <t>постановление Администрации Парфинского мун.района от 31.12.2014 №856 "О принятии имущества в муниципальную собственность", РПС от 06.02.2019 № 53:13:0095312:76-53/094/2019-3</t>
  </si>
  <si>
    <t>постановление Администрации Парфинского мун.района от 31.12.2014 №856 "О принятии имущества в муниципальную собственность", РПС от 06.02.2019 № 53:13:0095306:142-53/094/2019-3</t>
  </si>
  <si>
    <t>постановление Администрации Парфинского мун.района от 31.12.2014 №856 "О принятии имущества в муниципальную собственность", РПС от 06.02.2019 № 53:13:0095306:147-53/094/2019-3</t>
  </si>
  <si>
    <t>постановление Администрации Парфинского мун.района от 31.12.2014 №856 "О принятии имущества в муниципальную собственность", РПС от 06.02.2019 № 53:13:0095306:144-53/094/2019-2</t>
  </si>
  <si>
    <t>постановление Администрации Парфинского мун.района от 31.12.2014 №856 "О принятии имущества в муниципальную собственность", РПС от 06.02.2019 № 53:13:0095306:146-53/094/2019-3</t>
  </si>
  <si>
    <t>постановле-ние Админист-рации Пар-финского мун.района от 31.12.2014 №856 "О при-нятии иму-щества в муниципаль-ную собствен-ность", РПС от 24.01.2019 № 53:13:0080303:176-53/094/2019-3</t>
  </si>
  <si>
    <t>постановление Администрации Парфинского мун.района от 31.12.2014 №856 "О принятии имущества в муниципальную собственность", РПС от 24.01.2019 № 53:13:0000000:1294-53/094/2019-3</t>
  </si>
  <si>
    <t>53:13:0080303:190</t>
  </si>
  <si>
    <t>53:13:0080303:191</t>
  </si>
  <si>
    <t>постановление Администрации Парфинского мун.района от 31.12.2014 №856 "О принятии имущества в мун-ную собст-ть", РПС от 24.01.2019 № 53:13:0080303:191-53/094/2019-3</t>
  </si>
  <si>
    <t>53:13:0080303:192</t>
  </si>
  <si>
    <t>53:13:0080303:193</t>
  </si>
  <si>
    <t>постановление Администрации Парфинского мун.района от 31.12.2014 №856 "О принятии имущества в муниципальную собственность", РПС от 23.01.2019 № 53:13:0000000:1700-53/094/2019-3</t>
  </si>
  <si>
    <t>постановление Администрации Парфинского мун.района от 31.12.2014 №856 "О принятии имущества в муниципальную собственность", РПС от 23.01.2019 № 53:13:0000000:1702-53/094/2019-3</t>
  </si>
  <si>
    <t>53:13:0080302:164</t>
  </si>
  <si>
    <t>квартира №1 в 2-х квартирном жилом доме</t>
  </si>
  <si>
    <t>квартира №2 в 2-х квартирном жилом доме</t>
  </si>
  <si>
    <t>53:13:0080302:165</t>
  </si>
  <si>
    <t>постановление Администрации Парфинского мун.района от 31.12.2014 №856 "О принятии имущества в мун-ную собст-ть", РПС от 23.01.2019 № 53:13:0080302:165-53/094/2019-3</t>
  </si>
  <si>
    <t>постановление Администрации Парфинского мун.района от 31.12.2014 №856 "О принятии имущества в мун-ную собст-ть", РПС от 23.01.2019 №53:13:0080303:235-53/094/2019-2</t>
  </si>
  <si>
    <t>постановление Администрации Парфинского мун.района от 31.12.2014 №856 "О принятии имущества в муниципальную собственность", РПС от 23.01.2019 № 53:13:0000000:363-53/094/2019-3</t>
  </si>
  <si>
    <t>постановление Администрации Парфинского мун.района от 31.12.2014 №856 "О принятии имущества в муниципальную собственность", РПС от 23.01.2019 № 53:13:0000000:1699-53/094/2019-3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</si>
  <si>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53:13:0000000:1628-53/094/2019-3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</si>
  <si>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53:13:0000000:1642-53/094/2019-5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</si>
  <si>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53:13:0000000:1641-53/094/2019-2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</si>
  <si>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53:13:0000000:1503-53/094/2019-3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</si>
  <si>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53:13:0000000:1621-53/094/2019-3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</si>
  <si>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53:13:0095306:134-53/094/2019-3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</si>
  <si>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53:13:0000000:1283-53/094/2019-3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</si>
  <si>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53:13:0095306:135-53/094/2019-3</t>
  </si>
  <si>
    <t>постановление Администрации Парфинского мун.района от 31.12.2014 №856 "О принятии имущества в муниципальную собственность", РПС от 31.01.2019 № 53:13:0000000:1620-53/094/2019-3</t>
  </si>
  <si>
    <t>постановление Администрации Парфинского мун.района от 31.12.2014 №856 "О принятии имущества в муниципальную собственность", РПС от 28.01.2019 № 53:13:0095304:107-53/094/2019-3</t>
  </si>
  <si>
    <t>постановление Администрации Парфинского мун.района от 31.12.2014 №856 "О принятии имущества в муниципальную собственность", РПС от 28.01.2019 № 53:13:0095304:95-53/094/2019-3</t>
  </si>
  <si>
    <t>постановление Администрации Парфинского мун.района от 31.12.2014 №856 "О принятии имущества в муниципальную собственность", РПС от 28.01.2019 № 53:13:0095304:83-53/094/2019-3</t>
  </si>
  <si>
    <t>постановление Администрации Парфинского мун.района от 31.12.2014 №856 "О принятии имущества в муниципальную собственность", РПС от 28.01.2019 № 53:13:0000000:1613-53/094/2019-2</t>
  </si>
  <si>
    <t>53:13:0095304:110</t>
  </si>
  <si>
    <t>04.10.2018 ПА №957 "О принятии имущества в мун- соб-ть", РПС от 31.01.2019 № 53:13:0095304:110-53/094/2019-4</t>
  </si>
  <si>
    <t>постановление Администрации Парфинского мун.района от 31.12.2014 №856 "О принятии имущества в мун-ную собст-ть", РПС от 24.01.2019 3 53:13:0000000:608-53/094/2019-2</t>
  </si>
  <si>
    <t>Квартиры № 1  в 8-ти  квартирном жилом доме</t>
  </si>
  <si>
    <t>Квартиры № 2  в 8-ти  квартирном жилом доме</t>
  </si>
  <si>
    <t>Квартиры № 3  в 8-ти  квартирном жилом доме</t>
  </si>
  <si>
    <t>Квартиры № 8  в 8-ти  квартирном жилом доме</t>
  </si>
  <si>
    <t>53:13:0101001:105</t>
  </si>
  <si>
    <t>постановление администрации Пар-го мун.р-на от 31.12.2014 №855 "О принятии имущества в мун.соб-ть", РПС от 18.01.2019 № 53:13:0101001:105-53/094/2019-3</t>
  </si>
  <si>
    <t>53:13:0101001:106</t>
  </si>
  <si>
    <t>постановление администрации Пар-го мун.р-на от 31.12.2014 №855 "О принятии имущества в мун.соб-ть", РПС от 17.01.2019 № 53:13:0101001:106-53/094/2019-6</t>
  </si>
  <si>
    <t>53:13:0101001:107</t>
  </si>
  <si>
    <t>постановление администрации Пар-го мун.р-на от 31.12.2014 №855 "О принятии имущества в мун.соб-ть", РПС от 17.01.2019 № 53:13:0101001:107-53/094/2019-3</t>
  </si>
  <si>
    <t>3:13:0101001:112</t>
  </si>
  <si>
    <t>постановление администрации Пар-го мун.р-на от 31.12.2014 №855 "О принятии имущества в мун.соб-ть", РПС от 17.01.2019 № 53:13:0101001:112-53/094/2019-4</t>
  </si>
  <si>
    <t>53:13:0101001:153</t>
  </si>
  <si>
    <t>постановление администрации Пар-го мун.р-на от 31.12.2014 №855 "О принятии имущества в мун.соб-ть", РПС от 16.01.2019 № 53:13:0101001:153-53/095/2019-3</t>
  </si>
  <si>
    <t>53:13:0101010:109</t>
  </si>
  <si>
    <t>постановле-ние админист-рации Пар-го мун.р-на от 31.12.2014 №855 "О принятии имущества в мун.соб-ть", РПС от 17.01.2019 № 53:13:0101010:109-53/094/2019-3</t>
  </si>
  <si>
    <t>Квартиры № 4  в 8-ти  квартирном жилом доме</t>
  </si>
  <si>
    <t>53:13:0101010:112</t>
  </si>
  <si>
    <t>постановле-ние админист-рации Пар-го мун.р-на от 31.12.2014 №855 "О принятии имущества в мун.соб-ть", РПС от 17.01.2019 № 53:13:0101010:112-53/094/2019-2</t>
  </si>
  <si>
    <t>Квартиры № 5  в 8-ти  квартирном жилом доме</t>
  </si>
  <si>
    <t>53:13:0101010:114</t>
  </si>
  <si>
    <t>постановле-ние админист-рации Пар-го мун.р-на от 31.12.2014 №855 "О принятии имущества в мун.соб-ть", РПС от 15.01.2019 № 53:13:0101010:114-53/094/2019-2</t>
  </si>
  <si>
    <t>Квартиры № 7  в 8-ти  квартирном жилом доме</t>
  </si>
  <si>
    <t>53:13:0101010:116</t>
  </si>
  <si>
    <t>постановле-ние админист-рации Пар-го мун.р-на от 31.12.2014 №855 "О принятии имущества в мун.соб-ть", РПС от 15.01.2019 № 53:13:0101010:116-53/094/2019-2</t>
  </si>
  <si>
    <t>Квартиры № 1  в 4-х  квартирном жилом доме</t>
  </si>
  <si>
    <t>Квартиры № 2  в 4-х  квартирном жилом доме</t>
  </si>
  <si>
    <t>Квартиры № 3  в 4-х  квартирном жилом доме</t>
  </si>
  <si>
    <t>53:13:0101006:125</t>
  </si>
  <si>
    <t>53:13:0101006:126</t>
  </si>
  <si>
    <t>ПА Администрации мун.р-на от 31.12.2014 №855 "О принятии имущества в мун.собст-ть", РПС от 17.01.2019 № 53:13:0101006:125-53/094/2019-3</t>
  </si>
  <si>
    <t>ПА Администрации мун.р-на от 31.12.2014 №855 "О принятии имущества в мун.собст-ть", РПС от 17.01.2019 № 53:13:0101006:126-53/094/2019-3</t>
  </si>
  <si>
    <t>53:13:0101006:127</t>
  </si>
  <si>
    <t>ПА Администрации мун.р-на от 31.12.2014 №855 "О принятии имущества в мун.собст-ть", РПС от 17.01.2019 № 53:13:0101006:127-53/094/2019-2</t>
  </si>
  <si>
    <t>Квартиры № 7 в 12-ти квартирном жилом доме</t>
  </si>
  <si>
    <t>Квартиры № 9 в 12-ти квартирном жилом доме</t>
  </si>
  <si>
    <t>Квартиры № 11 в 12-ти квартирном жилом доме</t>
  </si>
  <si>
    <t>53:13:0101007:165</t>
  </si>
  <si>
    <t>постановле-ние админист-рации Пар-го мун.р-на от 31.12.2014 №855 "О принятии имущества в мун.соб-ть", РПС от 17.01.2019 № 53:13:0101007:165-53/094/2019-2</t>
  </si>
  <si>
    <t>53:13:0101007:167</t>
  </si>
  <si>
    <t>постановле-ние админист-рации Пар-го мун.р-на от 31.12.2014 №855 "О принятии имущества в мун.соб-ть", РПС от 17.01.2019 № 53:13:0101007:167-53/094/2019-3</t>
  </si>
  <si>
    <t>53:13:0101007:172</t>
  </si>
  <si>
    <t>постановле-ние админист-рации Пар-го мун.р-на от 31.12.2014 №855 "О принятии имущества в мун.соб-ть", РПС от 21.01.2019 № 3:13:0101007:172-3/094/2019-4</t>
  </si>
  <si>
    <t>Квартиры № 1 в 4-х квартирном жилом доме</t>
  </si>
  <si>
    <t>Квартиры № 4 в 4-х квартирном жилом доме</t>
  </si>
  <si>
    <t>постановление администрации Пар-го мун.р-на от 31.12.2014 №855 "О принятии имущества в мун.соб-ть", РПС от 16.01.2019 №53:13:0111902:70-53/094/2019-3</t>
  </si>
  <si>
    <t>53:13:0111902:70</t>
  </si>
  <si>
    <t>53:13:0111902:73</t>
  </si>
  <si>
    <t>постановление администрации Пар-го мун.р-на от 31.12.2014 №855 "О принятии имущества в мун.соб-ть", РПС от 16.01.2019 №53:13:0111902:73-53/094/2019-3</t>
  </si>
  <si>
    <t>постановле-ние админист-рации Пар-го мун.р-на от 31.12.2014 №855 "О принятии имущества в мун.соб-ть", РПС от 16.01.2019 № 53:13:0101010:126</t>
  </si>
  <si>
    <t>постановле-ние админист-рации Пар-го мун.р-на от 31.12.2014 №855 "О принятии имущества в мун.соб-ть", рег. права собст. От 16.01.2019 №53:13:0101010:139-53/094/2019-2</t>
  </si>
  <si>
    <t>постановле-ние админист-рации Пар-го мун.р-на от 31.12.2014 №855 "О принятии имущества в мун.соб-ть", рег. права собст. От 16.01.2019 №53:13:0101007:190-53/094/2019-4</t>
  </si>
  <si>
    <t>постановле-ние админист-рации Пар-го мун.р-на от 31.12.2014 №855 "О принятии имущества в мун.соб-ть", рег. права собст. От 16.01.2019 №53:13:0101007:186-53/094/2019-3</t>
  </si>
  <si>
    <t>постановле-ние Админист-рации Пар-го мун.р-на от 31.12.2014 №855 "О принятии имущества в мун.соб-ть", РПС от 16.01.2019 № 53:13:0101010:100-53/094/2019-3</t>
  </si>
  <si>
    <t>Квартиры № 3  в 3-х  квартирном жилом доме</t>
  </si>
  <si>
    <t>53:13:0101001:116</t>
  </si>
  <si>
    <t>постановление администрации Пар-го мун.р-на от 31.12.2014 №855 "О принятии имущества в мун.соб-ть", РПС от 16.01.2019 № 53:13:0101001:116-53/094/2019-2</t>
  </si>
  <si>
    <t>постановле-ние администрации Пар-го мун.р-на от 31.12.2014 №855 "О принятии имущества в мун.соб-ть", РПС от 16.01.2019№ 53:13:0101010:88-53/094/2019-3</t>
  </si>
  <si>
    <t>Квартиры № 2  в 8 -ми  квартирном жилом доме</t>
  </si>
  <si>
    <t>Квартиры № 3 в 8 -ми  квартирном жилом доме</t>
  </si>
  <si>
    <t>Квартиры № 4 в 8 -ми  квартирном жилом доме</t>
  </si>
  <si>
    <t>Квартиры № 7  в 8 -ми  квартирном жилом доме</t>
  </si>
  <si>
    <t>53:13:0101001:127</t>
  </si>
  <si>
    <t>постановление администрации Пар-го мун.р-на от 31.12.2014 №855 "О принятии имущества в мун.соб-ть", РПС от 16.01.2019 № 53:13:0101001:127-53/094/2019-2</t>
  </si>
  <si>
    <t>53:13:0101001:128</t>
  </si>
  <si>
    <t>постановление администрации Пар-го мун.р-на от 31.12.2014 №855 "О принятии имущества в мун.соб-ть", РПС от 17.01.2019 № 53:13:0101001:128-53/094/2019-3</t>
  </si>
  <si>
    <t>53:13:0101001:129</t>
  </si>
  <si>
    <t>постановление администрации Пар-го мун.р-на от 31.12.2014 №855 "О принятии имущества в мун.соб-ть", РПС от 16.01.2019 № 53:13:0101001:129-53/094/2019-2</t>
  </si>
  <si>
    <t>53:13:0101001:124</t>
  </si>
  <si>
    <t>постановление администрации Пар-го мун.р-на от 31.12.2014 №855 "О принятии имущества в мун.соб-ть", РПС от 17.01.2019 № 53:13:0101001:124-53/094/2019-2</t>
  </si>
  <si>
    <t>постановле-ние админист-рации Пар-го мун.р-на от 31.12.2014 №855 "О принятии имущества в мун.соб-ть", РПС от 16.01.2019 № 53:13:0101010:80-53/094/2019-2</t>
  </si>
  <si>
    <t>Кв.№ 1 в двухквартирном жилом доме</t>
  </si>
  <si>
    <t>Кв.№ 2 в двухквартирном жилом доме</t>
  </si>
  <si>
    <t>53:13:0111903:141</t>
  </si>
  <si>
    <t>53:13:0111903:140</t>
  </si>
  <si>
    <t>постановление администрации Пар-го мун.р-на от 30.12.2015 №777 "О принятии имущества в мун.соб-ть", РПС от 16.01.2019 № 53:13:0111903:141-53/094/2019-1</t>
  </si>
  <si>
    <t>постановление администрации Пар-го мун.р-на от 30.12.2015 №777 "О принятии имущества в мун.соб-ть", РПС от 16.01.2019 № 53:13:0111903:140-53/094/2019-1</t>
  </si>
  <si>
    <t>53:13:0101007:160</t>
  </si>
  <si>
    <t>постановле-ние админист-рации Пар-го мун.р-на от 31.12.2014 №855 "О принятии имущества в мун.соб-ть", РПС от 17.01.2019 № 53:13:0101007:160-53/094/2019-3</t>
  </si>
  <si>
    <t>53:13:0101001:60</t>
  </si>
  <si>
    <t>ПА Администрации мун.р-на от 31.12.2014 №855 "О принятии имущества в мун.собст-ть", РПС от 17.01.2019 № 53:13:0101001:60-53/094/2019-3</t>
  </si>
  <si>
    <t>53:13:0101001:130</t>
  </si>
  <si>
    <t>постановление администрации Пар-го мун.р-на от 31.12.2014 №855 "О принятии имущества в мун.соб-ть", РПС от 17.01.2019 № 53:13:0101001:130-53/094/2019-3</t>
  </si>
  <si>
    <t>Квартира №1 в 16-ти квартирном жилом доме</t>
  </si>
  <si>
    <t>Квартира №3 в 16-ти квартирном жилом доме</t>
  </si>
  <si>
    <t>Квартира №5 в 16-ти квартирном жилом доме</t>
  </si>
  <si>
    <t>Квартира №6 в 16-ти квартирном жилом доме</t>
  </si>
  <si>
    <t>Квартира №11 в 16-ти квартирном жилом доме</t>
  </si>
  <si>
    <t>53:13:0101007:201</t>
  </si>
  <si>
    <t>постановле-ние админист-рации Пар-го мун.р-на от 31.12.2014 №855 "О принятии имущества в мун.соб-ть", РПС от 17.01.2019 № 53:13:0101007:201-53/094/2019-2</t>
  </si>
  <si>
    <t>53:13:0101007:203</t>
  </si>
  <si>
    <t>постановле-ние админист-рации Пар-го мун.р-на от 31.12.2014 №855 "О принятии имущества в мун.соб-ть", РПС от 17.01.2019 № 53:13:0101007:203-53/094/2019-3</t>
  </si>
  <si>
    <t>53:13:0101007:209</t>
  </si>
  <si>
    <t>постановле-ние админист-рации Пар-го мун.р-на от 31.12.2014 №855 "О принятии имущества в мун.соб-ть", РПС от 17.01.2019 № 53:13:0101007:209-53/094/2019-3</t>
  </si>
  <si>
    <t>53:13:0101007:210</t>
  </si>
  <si>
    <t>постановле-ние админист-рации Пар-го мун.р-на от 31.12.2014 №855 "О принятии имущества в мун.соб-ть", РПС от 17.01.2019 № 53:13:0101007:210-53/094/2019-3</t>
  </si>
  <si>
    <t>53:13:0101007:207</t>
  </si>
  <si>
    <t>постановле-ние админист-рации Пар-го мун.р-на от 31.12.2014 №855 "О принятии имущества в мун.соб-ть", РПС от 21.01.2019 № 53:13:0101007:207-53/094/2019-2</t>
  </si>
  <si>
    <t>Квартиры № 1 в 10-ти  квартирном жилом доме</t>
  </si>
  <si>
    <t>Квартиры № 2  в 10-ти  квартирном жилом доме</t>
  </si>
  <si>
    <t>Квартиры № 3 в 10-ти  квартирном жилом доме</t>
  </si>
  <si>
    <t>Квартиры № 4  в 10-ти  квартирном жилом доме</t>
  </si>
  <si>
    <t>Квартиры № 6  в 10-ти  квартирном жилом доме</t>
  </si>
  <si>
    <t>Квартиры № 9  в 10-ти  квартирном жилом доме</t>
  </si>
  <si>
    <t>53:13:0101010:148</t>
  </si>
  <si>
    <t>постановле-ние админист-рации Пар-го мун.р-на от 31.12.2014 №855 "О принятии имущества в мун.соб-ть", РПС от 15.01.2019 № 53:13:0101010:148-53/094/2019-3</t>
  </si>
  <si>
    <t>53:13:0101010:149</t>
  </si>
  <si>
    <t>постановле-ние админист-рации Пар-го мун.р-на от 31.12.2014 №855 "О принятии имущества в мун.соб-ть", РПС от 15.01.2019 № 53:13:0101010:149-53/094/2019-3</t>
  </si>
  <si>
    <t>53:13:0101010:154</t>
  </si>
  <si>
    <t>постановле-ние админист-рации Пар-го мун.р-на от 31.12.2014 №855 "О принятии имущества в мун.соб-ть", РПС от 15.01.2019 № 53:13:0101010:154-3/094/2019-2</t>
  </si>
  <si>
    <t>53:13:0101010:151</t>
  </si>
  <si>
    <t>постановле-ние админист-рации Пар-го мун.р-на от 31.12.2014 №855 "О принятии имущества в мун.соб-ть", РПС от 15.01.2019 № 53:13:0101010:151-53/094/2019-2</t>
  </si>
  <si>
    <t>53:13:0101010:152</t>
  </si>
  <si>
    <t>постановле-ние админист-рации Пар-го мун.р-на от 31.12.2014 №855 "О принятии имущества в мун.соб-ть", РПС от 15.01.2019 № 53:13:0101010:152-53/094/2019-3</t>
  </si>
  <si>
    <t>53:13:0101010:150</t>
  </si>
  <si>
    <t>постановле-ние админист-рации Пар-го мун.р-на от 31.12.2014 №855 "О принятии имущества в мун.соб-ть", РПС от 15.01.2019 № 53:13:0101010:150-53/094/2019-3</t>
  </si>
  <si>
    <t>Квартиры № 1 в 4-х квартирном  жилом доме</t>
  </si>
  <si>
    <t>Квартиры № 2 в 4-х квартирном  жилом доме</t>
  </si>
  <si>
    <t>53:13:0101004:115</t>
  </si>
  <si>
    <t>постановление администрации Пар-го мун.р-на от 31.12.2014 №855 "О принятии имущества в мун.соб-ть", РПС от 21.12.2018 № 53:13:0101004:115-53/094/2018-3</t>
  </si>
  <si>
    <t>53:13:0101004:116</t>
  </si>
  <si>
    <t>постановление администрации Пар-го мун.р-на от 31.12.2014 №855 "О принятии имущества в мун.соб-ть", РПС от 24.12.2018 № 53:13:0101004:116-53/094/2018-3</t>
  </si>
  <si>
    <t>постановле-ние админист-рации Пар-го мун.р-на от 31.12.2014 №855 "О принятии имущества в мун.соб-ть" РПС от 10.01.2019 № 53:13:0101007:221-53/094/2019-3</t>
  </si>
  <si>
    <t>постановле-ние админист-рации Пар-го мун.р-на от 31.12.2014 №855 "О принятии имущества в мун.соб-ть", РПС от 10.01.2019 № 53:13:0101007:230-53/094/2019-3</t>
  </si>
  <si>
    <t>Квартиры № 8  в 16 -ти  квартирном жилом доме</t>
  </si>
  <si>
    <t>Квартиры № 9  в 16 -ти  квартирном жилом доме</t>
  </si>
  <si>
    <t>Квартиры № 10  в 16 -ти  квартирном жилом доме</t>
  </si>
  <si>
    <t>Квартиры № 16  в 16 -ти  квартирном жилом доме</t>
  </si>
  <si>
    <t>53:13:0101007:247</t>
  </si>
  <si>
    <t>постановле-ние админист-рации Пар-го мун.р-на от 31.12.2014 №855 "О принятии имущества в мун.соб-ть", РПС от 10.01.2019 № 53:13:0101007:247-53/094/2019-3</t>
  </si>
  <si>
    <t>53:13:0101007:240</t>
  </si>
  <si>
    <t>постановле-ние админист-рации Пар-го мун.р-на от 31.12.2014 №855 "О принятии имущества в мун.соб-ть", РПС от 26.12.2018 № 53:13:0101007:240-53/094/2018-3</t>
  </si>
  <si>
    <t>53:13:0101007:241</t>
  </si>
  <si>
    <t>постановле-ние админист-рации Пар-го мун.р-на от 31.12.2014 №855 "О принятии имущества в мун.соб-ть", РПС от 26.12.2018 № 53:13:0101007:241-53/094/2018-2</t>
  </si>
  <si>
    <t>53:13:0101007:251</t>
  </si>
  <si>
    <t>постановле-ние админист-рации Пар-го мун.р-на от 31.12.2014 №855 "О принятии имущества в мун.соб-ть", РПС от 26.12.2018 № 53:13:0101007:251-53/094/2018-2</t>
  </si>
  <si>
    <t>постановле-ние админист-рации Пар-го мун.р-на от 31.12.2014 №855 "О принятии имущества в мун.соб-ть", рег. Права собст. От 26.12.2018 №53:13:0101007:256-53/094/2018-2</t>
  </si>
  <si>
    <t>постановле-ние админист-рации Пар-го мун.р-на от 31.12.2014 №855 "О принятии имущества в мун.соб-ть", рег. Права собст. От 26.12.2018 №53:13:0101007:258-53/094/2018-3</t>
  </si>
  <si>
    <t>постановле-ние админист-рации Пар-го мун.р-на от 31.12.2014 №855 "О принятии имущества в мун.соб-ть", рег. Права собст. От 26.12.2018 №53:13:0101007:260-53/094/2018-2</t>
  </si>
  <si>
    <t>Квартиры № 3 в 8-ти  квартирном жилом доме</t>
  </si>
  <si>
    <t>53:13:0101010:157</t>
  </si>
  <si>
    <t>постановле-ние админист-рации Пар-го мун.р-на от 31.12.2014 №855 "О принятии имущества в мун.соб-ть", РПС от 15.01.2019 № 53:13:0101010:157-53/094/2019-3</t>
  </si>
  <si>
    <t>53:13:0101010:158</t>
  </si>
  <si>
    <t>постановле-ние админист-рации Пар-го мун.р-на от 31.12.2014 №855 "О принятии имущества в мун.соб-ть" РПС от 15.01.2019 № 53:13:0101010:158-53/094/2019-3</t>
  </si>
  <si>
    <t>53:13:0101010:159</t>
  </si>
  <si>
    <t>постановле-ние админист-рации Пар-го мун.р-на от 31.12.2014 №855 "О принятии имущества в мун.соб-ть", РПС от 16.01.2019 № 53:13:0101010:159-53/094/2019-2</t>
  </si>
  <si>
    <t>53:13:0101010:160</t>
  </si>
  <si>
    <t>постановле-ние админист-рации Пар-го мун.р-на от 31.12.2014 №855 "О принятии имущества в мун.соб-ть", РПС от 18.01.2019 № 53:13:0101010:160-53/094/2019-3</t>
  </si>
  <si>
    <t>53:13:0101010:162</t>
  </si>
  <si>
    <t>постановле-ние админист-рации Пар-го мун.р-на от 31.12.2014 №855 "О принятии имущества в мун.соб-ть", РПС от 18.01.2019 № 53:13:0101010:162-53/094/2019-3</t>
  </si>
  <si>
    <t>53:13:0101001:104</t>
  </si>
  <si>
    <t>постановление администрации Пар-го мун.р-на от 31.12.2014 №855 "О принятии имущества в мун.соб-ть", РПС от 18.01.2019 № 53:13:0101001:104-53/094/2019-3</t>
  </si>
  <si>
    <t>постановле-ние админист-рации Пар-го мун.р-на от 31.12.2014 №855 "О принятии имущества в мун.соб-ть", РПС от 16.01.2019 № 53:13:0101010:125-53/094/2019-3</t>
  </si>
  <si>
    <t>постановле-ние админист-рации Пар-го мун.р-на от 31.12.2014 №855 "О принятии имущества в мун.соб-ть", рег. права собст. От 16.01.2019 №53:13:0101010:140-53/094/2019-2</t>
  </si>
  <si>
    <t>постановле-ние админист-рации Пар-го мун.р-на от 31.12.2014 №855 "О принятии имущества в мун.соб-ть", рег. Праа собст. От 17.01.2019 №53:13:0101007:184-53/094/2019-3</t>
  </si>
  <si>
    <t>постановле-ние админист-рации Пар-го мун.р-на от 31.12.2014 №855 "О принятии имущества в мун.соб-ть", рег. Праа собст. От 15.01.2019 №53:13:0101007:185-53/094/2019-2</t>
  </si>
  <si>
    <t>постановле-ние админист-рации Пар-го мун.р-на от 31.12.2014 №855 "О принятии имущества в мун.соб-ть", РПС от 17.01.2019 № 53:13:0101007:195-53/094/2019-2</t>
  </si>
  <si>
    <t>53:13:0000000:440</t>
  </si>
  <si>
    <t>постановление администрации Пар-го мун.р-на от 31.12.2014 №855 "О принятии имущества в мун.соб-ть", РПС от 18.01.2019 № 53:13:0000000:440-53/094/2019-3</t>
  </si>
  <si>
    <t>53:13:0063501:132</t>
  </si>
  <si>
    <t>постановление администрации Пар-го мун.р-на от 31.12.2014 №855 "О принятии имущества в мун.соб-ть", РПС от 10.01.2019 № 53:13:0063501:132-53/094/2019-3</t>
  </si>
  <si>
    <t>53:13:0063501:131</t>
  </si>
  <si>
    <t>постановление администрации Пар-го мун.р-на от 31.12.2014 №855 "О принятии имущества в мун.соб-ть", РПС от 26.12.2018 № 53:13:0063501:131-53/094/2018-3</t>
  </si>
  <si>
    <t>53:13:0000000:1196</t>
  </si>
  <si>
    <t>постановление администрации Пар-го мун.р-на от 31.12.2014 №855 "О принятии имущества в мун.соб-ть", РПС от 16.01.2019 № 53:13:0000000:1196-53/094/2019-3</t>
  </si>
  <si>
    <t>Квартиры № 2 в 4-х квартирном жилом доме</t>
  </si>
  <si>
    <t>53:13:0060503:82</t>
  </si>
  <si>
    <t>53:13:0060503:81</t>
  </si>
  <si>
    <t>постановление администрации Пар-го мун.р-на от 31.12.2014 №855 "О принятии имущества в мун.соб-ть", РПС от 17.01.2019 № 53:13:0060503:82-53/094/2019-2</t>
  </si>
  <si>
    <t>Квартиры № 1 в 12-ти квартирном жилом доме</t>
  </si>
  <si>
    <t>Квартиры № 2 в 12-ти квартирном жилом доме</t>
  </si>
  <si>
    <t>Квартиры № 4 в 12-ти квартирном жилом доме</t>
  </si>
  <si>
    <t>Квартиры № 8 в 12-ти квартирном жилом доме</t>
  </si>
  <si>
    <t>3:13:0060501:180</t>
  </si>
  <si>
    <t>постановление администрации Пар-го мун.р-на от 31.12.2014 №855 "О принятии имущества в мун.соб-ть", РПС от 10.01.2019 № 53:13:0060501:180-53/094/2019-2</t>
  </si>
  <si>
    <t>Квартира № 1  в 4-х квартирном жилом доме</t>
  </si>
  <si>
    <t>Квартира № 2  в 4-х квартирном жилом доме</t>
  </si>
  <si>
    <t>Квартира № 3  в 4-х квартирном жилом доме</t>
  </si>
  <si>
    <t>Квартира № 4  в 4-х квартирном жилом доме</t>
  </si>
  <si>
    <t>53:13:0060401:90</t>
  </si>
  <si>
    <t>53:13:0060401:89</t>
  </si>
  <si>
    <t>ПА Администрации мун.р-на от 31.12.2014 №855 "О принятии имущества в мун.собст-ть", РПС от 10.01.2019 № 53:13:0060401:90-53/094/2019-3</t>
  </si>
  <si>
    <t>ПА Администрации мун.р-на от 31.12.2014 №855 "О принятии имущества в мун.собст-ть", РПС от 10.01.2019 № 53:13:0060401:89-53/094/2019-3</t>
  </si>
  <si>
    <t>Квартира № 1  в 2-х квартирном жилом доме</t>
  </si>
  <si>
    <t>53:13:0101002:128</t>
  </si>
  <si>
    <t>53:13:0101002:127</t>
  </si>
  <si>
    <t>постановление администрации Пар-го мун.р-на от 31.12.2014 №855 "О принятии имущества в мун.соб-ть", РПС от 22.01.2019 № 53:13:0101002:128-53/094/2019-3</t>
  </si>
  <si>
    <t xml:space="preserve">постановление администрации Пар-го мун.р-на от 31.12.2014 №855 "О принятии имущества в мун.соб-ть", </t>
  </si>
  <si>
    <t>Квартиры № 3 в 12-ти квартирном жилом доме</t>
  </si>
  <si>
    <t>53:13:0101007:141</t>
  </si>
  <si>
    <t>53:13:0101007:143</t>
  </si>
  <si>
    <t>постановл-ение админист-рации Пар-го мун.р-на от 31.12.2014 №855 "О принятии имущества в мун.соб-ть", РПС от 24.12.2018 № 53:13:0101007:143-53/094/2018-2</t>
  </si>
  <si>
    <t>53:13:0101007:128</t>
  </si>
  <si>
    <t>постановление администрации Пар-го мун.р-на от 31.12.2014 №855 "О принятии имущества в мун.соб-ть", РПС от 17.01.2019 № 53:13:0101007:128-53/094/2019-2</t>
  </si>
  <si>
    <t>53:13:0101007:137</t>
  </si>
  <si>
    <t>Квартиры № 1 в 4-х  квартирном жилом доме</t>
  </si>
  <si>
    <t>Квартиры № 1      в 4-х квартирном жилом доме</t>
  </si>
  <si>
    <t>Квартиры № 2     в 4-х квартирном жилом доме</t>
  </si>
  <si>
    <t>Квартиры № 3     в 4-х квартирном жилом доме</t>
  </si>
  <si>
    <t xml:space="preserve">ПА Администрации мун.р-на от 31.12.2014 №855 "О принятии имущества в мун.собст-ть", </t>
  </si>
  <si>
    <t>Квартиры № 3 в 4-х квартирном жилом доме</t>
  </si>
  <si>
    <t>Квартиры № 1 в 8-ми квартирном жилом доме</t>
  </si>
  <si>
    <t>Квартиры № 2 в 8-ми квартирном жилом доме</t>
  </si>
  <si>
    <t>Квартиры № 3 в 8-ми квартирном жилом доме</t>
  </si>
  <si>
    <t>Квартиры № 4 в 8-ми квартирном жилом доме</t>
  </si>
  <si>
    <t>Квартиры № 5 в 8-ми квартирном жилом доме</t>
  </si>
  <si>
    <t>Квартиры № 6 в 8-ми квартирном жилом доме</t>
  </si>
  <si>
    <t>Квартиры № 7 в 8-ми квартирном жилом доме</t>
  </si>
  <si>
    <t>Квартиры № 8 в 8-ми квартирном жилом доме</t>
  </si>
  <si>
    <t>постановление Администрации Парфинского мун.района от 31.12.2014 №856 "О принятии имущества в мун-ную собст-ть", РПС от 23.01.2019 № 53:13:0080302:164-53/094/2019-3</t>
  </si>
  <si>
    <t xml:space="preserve">постановление Администрации Парфинского мун.района от 31.12.2014 №856 "О принятии имущества в мун. собст-ть", РПС от 03.12.2009 № 53-53-06/088/2009-264 </t>
  </si>
  <si>
    <t xml:space="preserve">постановле-ние Админист-рации Парфинского мун.района от 31.12.2014 №856 "О принятии имущества в мун. собст-ть", РПС от 16.06.2009 № 53-53-06/042/2009-083 </t>
  </si>
  <si>
    <t>Квартира № 1  в 3-х  квартирном жилом доме</t>
  </si>
  <si>
    <t>Квартира № 3  в 3-х  квартирном жилом доме</t>
  </si>
  <si>
    <t xml:space="preserve">18.06.2018 ПА №609 "О принятии ж.п.в мун.соб-ть, включении их в спец жил.фонд ПМР", РПС от 18.06.2018 №53:13:0010401:146-53/094/2018-2  </t>
  </si>
  <si>
    <t xml:space="preserve">18.06.2018 ПА №609 "О принятии ж.п.в мун.соб-ть, включении их в спец жил.фонд ПМР", РПС от 15.06.2018№53:13:0010413:232-53/094/2018-1 </t>
  </si>
  <si>
    <t xml:space="preserve">18.06.2018 ПА №609 "О принятии ж.п.в мун.соб-ть, включении их в спец жил.фонд ПМР", РПС от 18.06.2018 № 53:13:0010402:133-53/094/2018-3 </t>
  </si>
  <si>
    <t xml:space="preserve">18.06.2018 ПА №609 "О принятии ж.п.в мун.соб-ть, включении их в спец жил.фонд ПМР", РПС от 18.06.2018 № 53:13:0010402:97-53/094/2018-5 </t>
  </si>
  <si>
    <t xml:space="preserve">18.06.2018 ПА №609 "О принятии ж.п.в мун.соб-ть, включении их в спец жил.фонд ПМР", РПС от 18.06.2018 № 53:13:0010402:50-53/094/2018-1 </t>
  </si>
  <si>
    <t xml:space="preserve">06.08.2018 ПА №772 "О принятии жилого помещения в муниципаль-ную собственность, включении его в специализированный жилищный фонд Парфинского муниципального района", РПС от 06.08.2018 № 53:11:0000000:3072-53/094/2018-1 </t>
  </si>
  <si>
    <t xml:space="preserve">постановление Администрации Парфинского мун.района от 31.12.2014 №856 "О принятии имущества в муниципальную собственность", </t>
  </si>
  <si>
    <t>05.06.2017 Постановление Администрации мун.р-на №140 "О списании с учета и исключения из реестра мун.имущества"</t>
  </si>
  <si>
    <t>04.03.2019 ПА №175 "о списании с учета и исключения из реестра мун-го имущества"</t>
  </si>
  <si>
    <t xml:space="preserve">04.03.2019 ПА  № 175" О списании с  учета и исключении из реестра муниципального имущества </t>
  </si>
  <si>
    <t>04.03.2019 ПА № 175 "О списании с учета и исключения из реестра муниципальной собственности"</t>
  </si>
  <si>
    <t>05.03.2019 ПА № 178 " О списании с учета и исключения из реестра муниципального имущества</t>
  </si>
  <si>
    <t>постановление Администрации Парфинского мун.района от 31.12.2014 №856 "О принятии имущества в мун-ную собст-ть" ГРПС от 10.04.2019 № 53:13:0080303:190-53/094/2019-3</t>
  </si>
  <si>
    <t>постановление Администрации Парфинского мун.района от 31.12.2014 №856 "О принятии имущества в мун-ную собст-ть", ГРПС от 10.04.2019 № 53:13:0080303:192-53/094/2019-3</t>
  </si>
  <si>
    <t>постановление Администрации Парфинского мун.района от 31.12.2014 №856 "О принятии имущества в мун-ную собст-ть", ГРПС от 10.04.2019 № 53:13:0080303:193-53/094/2019-3</t>
  </si>
  <si>
    <t>53:13:0080701:109</t>
  </si>
  <si>
    <t>постановле-ние Админист-рации Парфин-ского мун.района от 31.12.2014 №856 "О принятии имущества в муниципаль-ную собствен-ность" ГРПС от 10.04.2019 № 53:13:0080701:109-53/094/2019-3</t>
  </si>
  <si>
    <t>01.02.2016 Постанов-ление Администрации мун.р-на №48 "О принятии имущества в мун-ю собст-венность", рег. Права собст. От 16.11.2015 №53-53/062-53/113/004/2015-14/1, ГРПС от 24.04.2019 № 53:13:0063502:82-53/094/2019-2</t>
  </si>
  <si>
    <t>д.Федорково, ул. Рабочая, д.32, кв. 1</t>
  </si>
  <si>
    <t>д.Федорково, ул. Рабочая, д.32, кв. 2</t>
  </si>
  <si>
    <t xml:space="preserve">постановление администрации Пар-го мун.р-на от 31.12.2014 №855 "О принятии имущества в мун.соб-ть", ГРПС от 24.04.2019 № 3:13:0060503:81-53/094/2019-3 </t>
  </si>
  <si>
    <t>постановле-ние админист-рации Пар-го мун.р-на от 31.12.2014 №855 "О принятии имущества в мун.соб-ть", ГРПС от 25.04.2019 № 53:13:0101007:137-53/094/2019-3</t>
  </si>
  <si>
    <t>постановл-ение админист-рации Пар-го мун.р-на от 31.12.2014 №855 "О принятии имущества в мун.соб-ть", ГРПС от 25.04.2019 № 53:13:0101007:141-53/094/2019-3</t>
  </si>
  <si>
    <t>д. Сергеево, пер. Молодежный, д. 3</t>
  </si>
  <si>
    <t>53:13:0060502:160</t>
  </si>
  <si>
    <t>квартира №2</t>
  </si>
  <si>
    <t>53:13:0060502:159</t>
  </si>
  <si>
    <t xml:space="preserve">15.04.2019 ПА № 303 "О принятии имущества в мун- соб-ть",ГРПС от 14.06.2019 № 53:13:0060502:160-53/095/2019-3 </t>
  </si>
  <si>
    <t>15.04.2019 ПА № 303 "О принятии имущества в мун- соб-ть", ГРПС от 14.06.2019 № 53:13:0060502:159-094/2019-3</t>
  </si>
  <si>
    <t>постановление администрации муниципального района "О списании с учета и исключения из реестра муниципального имущества" от 31.07.2019 № 565</t>
  </si>
  <si>
    <t>квартира №30</t>
  </si>
  <si>
    <t>рп Парфино, пер. Партизанский, д. 17</t>
  </si>
  <si>
    <t>53:13:0010413:140</t>
  </si>
  <si>
    <t>30.08.2019 ПА № 652 "О принятии жилых помещений  в мун- соб-ть, включении их в специализированный жилищный фонд Парфинского муниципального района", ГРПС от 29.08.2019 № 53:13:0010413:140-53/094/2019-2</t>
  </si>
  <si>
    <t>квартира №26</t>
  </si>
  <si>
    <t>рп Парфино, ул. Космонавтов, д. 11</t>
  </si>
  <si>
    <t>53:13:0010414:94</t>
  </si>
  <si>
    <t>30.08.2019 ПА № 652 "О принятии жилых помещений  в мун- соб-ть, включении их в специализированный жилищный фонд Парфинского муниципального района", ГРПС от 30.08.2019 № 53:13:0010414:94-53/094/2019-2</t>
  </si>
  <si>
    <t>53:13:0010414:106</t>
  </si>
  <si>
    <t>30.08.2019 ПА № 652 "О принятии жилых помещений  в мун- соб-ть, включении их в специализированный жилищный фонд Парфинского муниципального района", ГРПС от 30.08.2019 № 53:13:0010414:106-53/094/2019-2</t>
  </si>
  <si>
    <t>квартира №11</t>
  </si>
  <si>
    <t>рп Парфино, ул. Строительная, д. 8</t>
  </si>
  <si>
    <t>53:13:0000000:2956</t>
  </si>
  <si>
    <t>30.08.2019 ПА № 652 "О принятии жилых помещений  в мун- соб-ть, включении их в специализированный жилищный фонд Парфинского муниципального района", ГРПС от 30.08.2019 № 53:13:0000000:2956-53/094/2019-2</t>
  </si>
  <si>
    <t>квартира №52</t>
  </si>
  <si>
    <t>рп Парфино, ул. Строительная, д. 7</t>
  </si>
  <si>
    <t>53:13:0010405:27</t>
  </si>
  <si>
    <t>30.08.2019 ПА № 652 "О принятии жилых помещений  в мун- соб-ть, включении их в специализированный жилищный фонд Парфинского муниципального района", ГРПС от 30.08.2019 № 53:13:0010405:27-53/094/2019-2</t>
  </si>
  <si>
    <t>квартира №43</t>
  </si>
  <si>
    <t>рп Парфино, пер. Партизанский, д. 19</t>
  </si>
  <si>
    <t>53:13:0010413:208</t>
  </si>
  <si>
    <t>30.08.2019 ПА № 652 "О принятии жилых помещений  в мун- соб-ть, включении их в специализированный жилищный фонд Парфинского муниципального района", ГРПС от 29.08.2019 № 53:13:0010413:208-53/094/2019-2</t>
  </si>
  <si>
    <t>квартира №34</t>
  </si>
  <si>
    <t>53:13:0010413:213</t>
  </si>
  <si>
    <t>30.08.2019 ПА № 652 "О принятии жилых помещений  в мун- соб-ть, включении их в специализированный жилищный фонд Парфинского муниципального района", ГРПС от 30.08.2019 № 53:13:0010413:213-53/094/2019-7</t>
  </si>
  <si>
    <t>квартира №46</t>
  </si>
  <si>
    <t>рп Парфино, ул. Мира, д. 28а</t>
  </si>
  <si>
    <t>53:13:0010406:205</t>
  </si>
  <si>
    <t>30.08.2019 ПА № 652 "О принятии жилых помещений  в мун- соб-ть, включении их в специализированный жилищный фонд Парфинского муниципального района", ГРПС от 30.08.2019 № 53:13:0010406:205-53/094/2019-2</t>
  </si>
  <si>
    <t>рп Парфино, ул. Мира, д. 16</t>
  </si>
  <si>
    <t>53:13:0010301:113</t>
  </si>
  <si>
    <t>30.08.2019 ПА № 652 "О принятии жилых помещений  в мун- соб-ть, включении их в специализированный жилищный фонд Парфинского муниципального района", ГРПС от 30.08.2019 № 53:13:0010301:113-53/094/2019-4</t>
  </si>
  <si>
    <t>квартира №42</t>
  </si>
  <si>
    <t>53:13:0010413:112</t>
  </si>
  <si>
    <t>04.09.2019 ПА № 662 "О принятии жилого помещения  в мун- соб-ть, включении его в специализированный жилищный фонд Парфинского муниципального района", ГРПС от 04.09.2019 № 53:13:0010413:112-53/094/2019-5</t>
  </si>
  <si>
    <t>53:13:0101004:235</t>
  </si>
  <si>
    <t xml:space="preserve">ПА Администрации мун.р-на от 31.12.2014 №855 "О принятии имущества в мун.собст-ть", ГРПС от 01.10.2019 № 53:13:0101004:235-53/0942019-3 </t>
  </si>
  <si>
    <t>Квартиры № 1 в 6-ти квартирном жилом доме</t>
  </si>
  <si>
    <t>д.Лазарицкая Лука, д.18</t>
  </si>
  <si>
    <t>53:13:0104101:93</t>
  </si>
  <si>
    <t xml:space="preserve">ПА Администрации мун.р-на от 31.12.2014 №855 "О принятии имущества в мун.собст-ть", ГРПС от 22.11.2019№ 53:13:0104101:93-53/094/2019-2 </t>
  </si>
  <si>
    <t>Квартиры № 3 в 6-ти квартирном жилом доме</t>
  </si>
  <si>
    <t>53:13:0104101:132</t>
  </si>
  <si>
    <t>Квартиры № 5 в 6-ти квартирном жилом доме</t>
  </si>
  <si>
    <t>53:13:0104101:134</t>
  </si>
  <si>
    <t xml:space="preserve">ПА Администрации мун.р-на от 31.12.2014 №855 "О принятии имущества в мун.собст-ть", ГРПС от 22.11.2019№ 53:13:0104101:134-53/094/2019-3 </t>
  </si>
  <si>
    <t>Квартира № 6  в 3-х квартирном жилом доме</t>
  </si>
  <si>
    <t>53:13:0104101:136</t>
  </si>
  <si>
    <t xml:space="preserve">ПА Администрации мун.р-на от 31.12.2014 №855 "О принятии имущества в мун.собст-ть", ГРПС от 22.11.2019 № 53:13:0104101:136-53/094/2019-3 </t>
  </si>
  <si>
    <t>Квартира № 2  в 3-х квартирном жилом доме</t>
  </si>
  <si>
    <t>д.Лазарицкая Лука, д.20</t>
  </si>
  <si>
    <t>53:13:0104101:117</t>
  </si>
  <si>
    <t>п.Пола ул.Советская,  д.50</t>
  </si>
  <si>
    <t>53:13:0000000:381</t>
  </si>
  <si>
    <t>п.Пола ул.Советская, д.50</t>
  </si>
  <si>
    <t>53:13:0000000:377</t>
  </si>
  <si>
    <t>53:13:0000000:378</t>
  </si>
  <si>
    <t>постановление Администрации Парфинского мун.района от 31.12.2014 №856 "О принятии имущества в муниципальную собственность" ГРПС от 05.02.2019 № 53:13:0000000:381-53/094/2019-2</t>
  </si>
  <si>
    <t>постановление Администрации Парфинского мун.района от 31.12.2014 №856 "О принятии имущества в муниципальную собственность" ГРПС от 05.02.2019 № 53:13:0000000:377-53/094/2019-2</t>
  </si>
  <si>
    <t>постановление Администрации Парфинского мун.района от 31.12.2014 №856 "О принятии имущества в муниципальную собственность" ГРПС от 06.02.2019 № 53:13:0000000:378-53/094/2019-2</t>
  </si>
  <si>
    <t>Квартира № 3 в 12-ти квартирном жилом доме</t>
  </si>
  <si>
    <t>п.Пола  ул.Зелёная, д.4</t>
  </si>
  <si>
    <t>постановление Администрации Парфинского мун.района от 31.12.2014 №856 "О принятии имущества в муниципальную собственность" СГРП от 25.01.2019 № 53:13:0000000:1607-53/094/2019-2</t>
  </si>
  <si>
    <t>53:13:0000000:1607</t>
  </si>
  <si>
    <t>53:13:0000000:1612</t>
  </si>
  <si>
    <t>постановление Администрации Парфинского мун.района от 31.12.2014 №856 "О принятии имущества в муниципальную собственность" ГРПС от 25.01.2019 № 53:13:0000000:1612-53/094/2019-2</t>
  </si>
  <si>
    <t>квартира №1 в 8-ми квартирном жилом доме</t>
  </si>
  <si>
    <t>постановле-ние админист-рации Пар-го мун.р-на от 31.12.2014 №855 "О принятии имущества в мун.соб-ть", рег. права собст-ти от 53:13:0101007:194-53/094/      2018-1 от 10.09.2018</t>
  </si>
  <si>
    <t>Квартиры № 2 в 10-ти  квартирном жилом доме</t>
  </si>
  <si>
    <t xml:space="preserve">постановле-ние админист-рации Пар-го мун.р-на от 31.12.2014 №855 "О принятии имущества в мун.соб-ть", рег. </t>
  </si>
  <si>
    <t>53:13:0101010:138</t>
  </si>
  <si>
    <t>постановле-ние админист-рации Пар-го мун.р-на от 31.12.2014 №855 "О принятии имущества в мун.соб-ть", рег. права собст. От 02.02.2017 №53:13:0101010:138-53/062/2017-3</t>
  </si>
  <si>
    <t>д.Федорково, ул. Красноармейская, д.21</t>
  </si>
  <si>
    <t>д.Федорково, ул. Красноармейская, д.23</t>
  </si>
  <si>
    <t>53:13:0000000:1377</t>
  </si>
  <si>
    <t>постановле-ние админист-рации Пар-го мун.р-на от 31.12.2014 №855 "О принятии имущества в мун.соб-ть" ГРПС от 24.12.2018 № 53:13:0000000:1377-53/094/2018-3</t>
  </si>
  <si>
    <t>постановле-ние админист-рации Пар-го мун.р-на от 31.12.2014 №855 "О принятии имущества в мун.соб-ть" ГРПС от 24.12.2018 № 53:13:0101002:140-53/094/2018-2</t>
  </si>
  <si>
    <t>53:13:0101002:140</t>
  </si>
  <si>
    <t>д.Федорково ул.Олимпий-ская, д. 2</t>
  </si>
  <si>
    <t>53:13:0101001:115</t>
  </si>
  <si>
    <t>Квартиры № 2  в 2-х  квартирном жилом доме</t>
  </si>
  <si>
    <t>постановление администрации Пар-го мун.р-на от 31.12.2014 №855 "О принятии имущества в мун.соб-ть", РПС от 16.01.2019 № 53:13:0101001:115-53/094/2019-3</t>
  </si>
  <si>
    <t>д. Федорково, ул. Новая,     д. 2</t>
  </si>
  <si>
    <t>ПА мун.р-на от 10.02.2017 №81 "О списании с учета и исключения из реестра муниципального имущества"</t>
  </si>
  <si>
    <t>53:13:0063501:129</t>
  </si>
  <si>
    <t>постановление администрации Пар-го мун.р-на от 31.12.2014 №855 "О принятии имущества в мун.соб-ть", РПС от 10.01.2019 № 53:13:0063501:129-53/094/2018-3</t>
  </si>
  <si>
    <t>53:13:0063501:130</t>
  </si>
  <si>
    <t>постановление администрации Пар-го мун.р-на от 31.12.2014 №855 "О принятии имущества в мун.соб-ть", РПС от 10.01.2019 № 53:13:0063501:130-53/094/2018-3</t>
  </si>
  <si>
    <t>Квартира №1 в 2-х квартирном жилом доме</t>
  </si>
  <si>
    <t>д.Городок, ул. Заречная, д.9</t>
  </si>
  <si>
    <t>22.12.2017 ПА №1076 "О списании основных средств"</t>
  </si>
  <si>
    <t>16-ти квартирный жилой дом</t>
  </si>
  <si>
    <t>д.Лажины, ул.Централь-ная, д.23</t>
  </si>
  <si>
    <t>53:13:0101003:99</t>
  </si>
  <si>
    <t>53:13:0101003:100</t>
  </si>
  <si>
    <t>ПА Администрации мун.р-на от 31.12.2014 №855 "О принятии имущества в мун.собст-ть", ГРПС от  22.11.2019 № 53:13:0104101:117-53/094/2019-3</t>
  </si>
  <si>
    <t xml:space="preserve">ПА Администрации мун.р-на от 31.12.2014 №855 "О принятии имущества в мун.собст-ть", ГРПС от 25.11.2019 № 53:13:0104101:132-53/094/2019-3 </t>
  </si>
  <si>
    <t>каток</t>
  </si>
  <si>
    <t>53:13:0000000:2498</t>
  </si>
  <si>
    <t xml:space="preserve">29.01.2019 ПА № 77 "О принятии имущества в мун- соб-ть", </t>
  </si>
  <si>
    <t>53:13:0080302:114</t>
  </si>
  <si>
    <t>постановление Администрации Парфинского мун.района от 31.12.2014 №856 "О принятии имущества в мун-ную собст-ть" ГРПС от 16.01.2020 № 53:13:0080302:114-53/0942020-3</t>
  </si>
  <si>
    <t>53:13:0080303:198</t>
  </si>
  <si>
    <t>постановление Администрации Парфинского мун.района от 31.12.2014 №856 "О принятии имущества в мун-ную собст-ть" ГРПС от 16.01.2020 № 53:13:0080303:198-53/0942020-3</t>
  </si>
  <si>
    <t>Квартира № 1</t>
  </si>
  <si>
    <t>53:13:0080302:158</t>
  </si>
  <si>
    <t>Квартира № 2</t>
  </si>
  <si>
    <t>постановление Администрации Парфинского мун.района от 31.12.2014 №856 "О принятии имущества в мун-ную собст-ть" ГРПС от 16.01.2020 № 53:13:0080302:158-53/094/2020-3</t>
  </si>
  <si>
    <t>53:13:0080303:203</t>
  </si>
  <si>
    <t>постановление Администрации Парфинского мун.района от 31.12.2014 №856 "О принятии имущества в мун-ную собст-ть" ГРПС от 16.01.2020 № 53:13:0080303:203-53/094/2020-3</t>
  </si>
  <si>
    <t>53:13:0080303:204</t>
  </si>
  <si>
    <t>постановление Администрации Парфинского мун.района от 31.12.2014 №856 "О принятии имущества в мун-ную собст-ть" ГРПС от 16.01.2020 № 53:13:0080303:204-53/094/2020-3</t>
  </si>
  <si>
    <t>53:13:0080302:136</t>
  </si>
  <si>
    <t>постановление Администрации Парфинского мун.района от 31.12.2014 №856 "О принятии имущества в муниципальную собственность", ГРПС от 16.01.2020 № 53:13:0080302:136-53/094/2020-3</t>
  </si>
  <si>
    <t>53:13:0080501:101</t>
  </si>
  <si>
    <t>постановле-ние Админист-рации Парфинского мун.района от 31.12.2014 №856 "О принятии имущества в муниципальную собственность" ГРПС от 16.01.2020 № 53:13:0080501:101-53/094/2020-3</t>
  </si>
  <si>
    <t>53:13:0080501:83</t>
  </si>
  <si>
    <t>постановление Администрации Парфинского мун.района от 31.12.2014 №856 "О принятии имущества в мун. собст-ть" ГРПС от 16.01.2020 № 53:53:0080501:83-53/094/2020-3</t>
  </si>
  <si>
    <t>53:13:0000000:1288</t>
  </si>
  <si>
    <t>постановление Администрации Парфинского мун.района от 31.12.2014 №856 "О принятии имущества в муниципальную собственность" ГРПС от 16.01.2020 № 53:13:0000000:1288-53/094/2020-3</t>
  </si>
  <si>
    <t>53:13:0000000:1133</t>
  </si>
  <si>
    <t>постановление администрации Пар-го мун.р-на от 31.12.2014 №855 "О принятии имущества в мун.соб-ть" ГРПС от 16.01.2020 : 53:13:0000000:1133-53/094/2020-3</t>
  </si>
  <si>
    <t>Квартиры № 2 в 3-х квартирном жилом доме</t>
  </si>
  <si>
    <t>Квартиры №  3 в 3-х квартирном жилом доме</t>
  </si>
  <si>
    <t>53:13:0100601:137</t>
  </si>
  <si>
    <t>постановление администрации Пар-го мун.р-на от 31.12.2014 №855 "О принятии имущества в мун.соб-ть" ГРПС от 16.01.2020 : 53:13:0100601:137-53/094/2020-3</t>
  </si>
  <si>
    <t xml:space="preserve">17.01.2020 ПА №12 "О передаче имущества" </t>
  </si>
  <si>
    <t>постановление Администрации Парфинского мун.района от 31.12.2014 №856 "О принятии имущества в мун-ную собст-ть"ГРПС от 12.02.2020 № 53:13:0080302:157-53/094/2020-3</t>
  </si>
  <si>
    <t>53:13:0060501:184</t>
  </si>
  <si>
    <t>постановление администрации Пар-го мун.р-на от 31.12.2014 №855 "О принятии имущества в мун.соб-ть" ГРПС от 20.02.2020 № 53:13:0060501:184-53/094/2020-3</t>
  </si>
  <si>
    <t>53:13:0080501:69</t>
  </si>
  <si>
    <t>постановле-ние Админист-рации Парфинского мун.района от 31.12.2014 №856 "О принятии имущества в муниципальную собственность" ГРПС от 16.03.2020 № 53:13:0080501:69-53/094/2020-2</t>
  </si>
  <si>
    <t>год выпуска</t>
  </si>
  <si>
    <t>ПА от 10.04.2020 № 234 " О списании с учета и исключения из реестра муниципального имущества"</t>
  </si>
  <si>
    <t>ПА от 20.04.2020 № 251 "О списании с учета и исключения из реестра муниципального имущества</t>
  </si>
  <si>
    <t>квартира №60</t>
  </si>
  <si>
    <t>рп Парфино, пер. Партизанский, д. 15</t>
  </si>
  <si>
    <t>53:13:0010413:46</t>
  </si>
  <si>
    <t>22.06.2020 ПА № 391 "О принятии жилого помещения  в мун- соб-ть, включении его в специализированный жилищный фонд Парфинского муниципального района", ГРПС от 22.06.2020 № 53:13:0010413:46-53/094/2019-6</t>
  </si>
  <si>
    <t>квартира №8</t>
  </si>
  <si>
    <t>п Пола, ул. Мира, д. 6</t>
  </si>
  <si>
    <t>53:13:0000000:1643</t>
  </si>
  <si>
    <t>квартира №37</t>
  </si>
  <si>
    <t>53:13:0010406:142</t>
  </si>
  <si>
    <t>15.07.2020 ПА № 468 "О принятии жилых помещений  в мун- соб-ть, включении их в специализированный жилищный фонд Парфинского муниципального района", ГРПС от 15.07.2020 № 53:13:0010406:142-53/094/2020-4</t>
  </si>
  <si>
    <t>квартира №33</t>
  </si>
  <si>
    <t>рп Парфино, ул. Карла Маркса, д. 63</t>
  </si>
  <si>
    <t>53:13:0010402:58</t>
  </si>
  <si>
    <t>15.07.2020 ПА № 468 "О принятии жилых помещений  в мун- соб-ть, включении их в специализированный жилищный фонд Парфинского муниципального района", ГРПС от 15.07.2020 № 53:13:0010402:58-53/094/2020-5</t>
  </si>
  <si>
    <t>Квартира №10</t>
  </si>
  <si>
    <t>рп Парфино, ул. Мира, д. 14а</t>
  </si>
  <si>
    <t>53:11:0000000:3131</t>
  </si>
  <si>
    <t>15.07.2020 ПА № 468 "О принятии жилых помещений  в мун- соб-ть, включении их в специализированный жилищный фонд Парфинского муниципального района", ГРПС от 15.07.2020 № 53:11:0000000:3131-53/094/2020-6</t>
  </si>
  <si>
    <t>рп Парфино, ул. Карла Маркса, д. 38</t>
  </si>
  <si>
    <t>53:11:0000000:3332</t>
  </si>
  <si>
    <t>15.07.2020 ПА № 468 "О принятии жилых помещений  в мун- соб-ть, включении их в специализированный жилищный фонд Парфинского муниципального района", ГРПС от 15.07.2020 № 53:11:0000000:3332-53/094/2020-2</t>
  </si>
  <si>
    <t>Квартира №66</t>
  </si>
  <si>
    <t>53:13:0010413:238</t>
  </si>
  <si>
    <t>15.07.2020 ПА № 468 "О принятии жилых помещений  в мун- соб-ть, включении их в специализированный жилищный фонд Парфинского муниципального района", ГРПС от 15.07.2020 № 53:13:0010413:238-53/094/2020-4</t>
  </si>
  <si>
    <t>д. Дворец</t>
  </si>
  <si>
    <t>53:13:0022101:39</t>
  </si>
  <si>
    <t xml:space="preserve">12.08.2020 ПА № 468 "О принятии имущества  в мун- соб-ть", </t>
  </si>
  <si>
    <t>26.06.2020 ПА № 403 "О принятии имущества в муниципальную собственность" ГРПС от 14.07.2020 № 53:13:0000000:1643-53/094/2020-4</t>
  </si>
  <si>
    <t>ПА "О списании с учета и исключения из реестра муниципального имущества" от 29.09.2020 № 715</t>
  </si>
  <si>
    <t>ПА от 07.07.2020 № 432 "О передаче имущества из муниципальной собственности в Федеральную собственность"</t>
  </si>
  <si>
    <t>рп Парфино, ул. Лесная, д. 2Б</t>
  </si>
  <si>
    <t>ПА от 03.11.2020 № 842 "о списании с учета и исключения из реестра мун-го имущества"</t>
  </si>
  <si>
    <t>ПА от 02.12.2020 № 920 " О списании с учета и исключения из реестра мун.имущества"</t>
  </si>
  <si>
    <t>ПА от 15.12.2020 № 964 О списании с учета и исключения из реестра мун.имущества</t>
  </si>
  <si>
    <t>здание больницы, пом. 2</t>
  </si>
  <si>
    <t>53:13:0095311:234</t>
  </si>
  <si>
    <t>здание больницы, пом. 4</t>
  </si>
  <si>
    <t>53:13:0095311:235</t>
  </si>
  <si>
    <t>здание больницы, пом. 5</t>
  </si>
  <si>
    <t>53:13:0095311:236</t>
  </si>
  <si>
    <t>здание больницы, квартира</t>
  </si>
  <si>
    <t>03.10.2016 ПА № 758 "О принятии имущества в мун.соб-ть", рег. Права собст. От 02.12.2016 №53-53/082-53/213/001/2016-1063/1, ГРПС от 19.10.2020 № 53:13:0095311:234-53/033/2020-1</t>
  </si>
  <si>
    <t>03.10.2016 ПА № 758 "О принятии имущества в мун.соб-ть", рег. Права собст. От 02.12.2016 №53-53/082-53/213/001/2016-1063/1, ГРПС от 19.10.2020 № 53:13:0095311:235-53/033/2020-1</t>
  </si>
  <si>
    <t>03.10.2016 ПА № 758 "О принятии имущества в мун.соб-ть", рег. Права собст. От 02.12.2016 №53-53/082-53/213/001/2016-1063/1, ГРПС от 19.10.2020 № 53:13:0095311:236-53/033/2020-1</t>
  </si>
  <si>
    <t>Квартира №53</t>
  </si>
  <si>
    <t>рп Парфино, ул. Мира, д. 3а</t>
  </si>
  <si>
    <t>53:11:0000000:2322</t>
  </si>
  <si>
    <t>Квартира №41</t>
  </si>
  <si>
    <t>рп Парфино, ул. К.Маркса, д. 63</t>
  </si>
  <si>
    <t>53:13:0010402:90</t>
  </si>
  <si>
    <t>Квартира №3</t>
  </si>
  <si>
    <t>53:13:0010413:41</t>
  </si>
  <si>
    <t>Квартира №11</t>
  </si>
  <si>
    <t>рп Парфино, ул.Строительная, д. 7</t>
  </si>
  <si>
    <t>53:11:0000000:2097</t>
  </si>
  <si>
    <t>Квартира №15</t>
  </si>
  <si>
    <t>рп Парфино, ул.Чапаева, д. 10</t>
  </si>
  <si>
    <t>53:13:0010407:217</t>
  </si>
  <si>
    <t xml:space="preserve"> рп.Парфино, ул.К.Маркса, д.38</t>
  </si>
  <si>
    <t>53:11:0000000:3328</t>
  </si>
  <si>
    <t>10.12.2018 ПА №1199 "О принятии жилого помещения  в мун- соб-ть, включении его в специализированный жилищный фонд Парфинского муниципального района", ГРПС 53:11:0000000:3328-53/094/2018-2  от 10.12.2018</t>
  </si>
  <si>
    <t>НО п.Пола,ул.Зеленая</t>
  </si>
  <si>
    <t>Сооружение наружная сеть самотечной канализации для подключения МКД ул. Зеленая, д.8, ул.Зеленая, д.2г, с кадастровым номером 53:13:0000000:3027</t>
  </si>
  <si>
    <t xml:space="preserve">28.12.2020 ПА № 1037 "О принятии имущества  в мун- соб-ть", </t>
  </si>
  <si>
    <t xml:space="preserve">Сооружение наружная сеть самотечной канализации </t>
  </si>
  <si>
    <t>НО п.Пола,от д.№6 по ул. Каштановая до д.№4а по ул.Мира</t>
  </si>
  <si>
    <t>ПА от 28.12.2020 № 1031 "Осписании с учета и исключения из реестра муниципального имущества"</t>
  </si>
  <si>
    <t>ПА от 27.01.2021 № 39 " О списании с учета и исключения из реестра мун.имущества"</t>
  </si>
  <si>
    <t>ПА от 19.03.2021 № 157 "О списании с учета и исключения из реестра муниципального имущества</t>
  </si>
  <si>
    <t>ПА от 02.12.2020 № 921 " О передаче имущества из муниципальной собственности в федеральную собственность"</t>
  </si>
  <si>
    <t>Нежилое здание библиотеки</t>
  </si>
  <si>
    <t>Парфинский район, д. Федорково, ул. Рабочая, д. 6</t>
  </si>
  <si>
    <t>23.03.2021 ПА № 186 "Об изъятии имущества  "</t>
  </si>
  <si>
    <t>ГРП от 28.07.2020 №53:13:00000000:258-53/094/2020-1</t>
  </si>
  <si>
    <t>53:13:0010102:215</t>
  </si>
  <si>
    <t>53:13:0000000:258</t>
  </si>
  <si>
    <t>53:13:0000000:2951</t>
  </si>
  <si>
    <t>53:13:0000000:2964</t>
  </si>
  <si>
    <t>53:13:0000000:2950</t>
  </si>
  <si>
    <t>03.03.2017 ПА №117 "О принятии имущества в мун. соб-ть", ГРП от 06.07.2018 №53:13:0000000:2950-53/033/2018-1</t>
  </si>
  <si>
    <t>03.03.2017 ПА №117 "О принятии имущества в мун. соб-ть", ГРП от 06.07.2018 №53:13:0000000:2951-53/033/2018-1</t>
  </si>
  <si>
    <t>03.03.2017 ПА №117 "О принятии имущества в мун. соб-ть", ГРП от 23.07.2018 №53:13:0000000:2964-53/033/2018-1</t>
  </si>
  <si>
    <t>53:13:0000000:2955</t>
  </si>
  <si>
    <t>03.03.2017 ПА №117 "О принятии имущества в мун. соб-ть", ГРП от 10.07.2018 №53:13:0000000:2955-53/033/2018-1</t>
  </si>
  <si>
    <t>Новгородская область, Парфинский район, п.Пар-фино, ул.Железнодорожная</t>
  </si>
  <si>
    <t>53:13:0000000:2960</t>
  </si>
  <si>
    <t>03.03.2017 ПА №117 "О принятии имущества в мун. соб-ть", ГРП от 18.07.2018 №53:13:0000000:2960-53/033/2018-1</t>
  </si>
  <si>
    <t>53:13:0000000:2952</t>
  </si>
  <si>
    <t>03.03.2017 ПА №117 "О принятии имущества в мун. соб-ть", ГРП от 06.07.2018 №53:13:0000000:2952-53/033/2018-1</t>
  </si>
  <si>
    <t>03.03.2017 ПА №117 "О принятии имущества в мун. соб-ть", ГРП от 10.07.2018 №53:13:0000000:2956-53/033/2018-1</t>
  </si>
  <si>
    <t>53:13:0000000:2983</t>
  </si>
  <si>
    <t>03.03.2017 ПА №117 "О принятии имущества в мун. соб-ть", ГРП от 06.11.2018 №53:13:0000000:2983-53/033/2018-1</t>
  </si>
  <si>
    <t>53:13:0000000:2949</t>
  </si>
  <si>
    <t>03.03.2017 ПА №117 "О принятии имущества в мун. соб-ть", ГРП от 04.07.2018 №53:13:0000000:2949-53/033/2018-1</t>
  </si>
  <si>
    <t>53:13:0000000:2959</t>
  </si>
  <si>
    <t>03.03.2017 ПА №117 "О принятии имущества в мун. соб-ть", ГРП от 17.07.2018 №53:13:0000000:2959-53/033/2018-1</t>
  </si>
  <si>
    <t>53:13:0000000:2962</t>
  </si>
  <si>
    <t>03.03.2017 ПА №117 "О принятии имущества в мун. соб-ть", ГРП от 23.07.2018 №53:13:0000000:2962-53/033/2018-1</t>
  </si>
  <si>
    <t>53:13:0000000:2968</t>
  </si>
  <si>
    <t>03.03.2017 ПА №117 "О принятии имущества в мун. соб-ть", ГРП от 27.08.2018 №53:13:0000000:2968-53/033/2018-1</t>
  </si>
  <si>
    <t>53:13:0000000:2965</t>
  </si>
  <si>
    <t>03.03.2017 ПА №117 "О принятии имущества в мун. соб-ть", ГРП от 24.07.2018 №53:13:0000000:2965-53/033/2018-1</t>
  </si>
  <si>
    <t>53:13:0000000:2963</t>
  </si>
  <si>
    <t>03.03.2017 ПА №117 "О принятии имущества в мун. соб-ть", ГРП от 23.07.2018 №53:13:0000000:2963-53/033/2018-1</t>
  </si>
  <si>
    <t>53:13:0000000:2961</t>
  </si>
  <si>
    <t>03.03.2017 ПА №117 "О принятии имущества в мун. соб-ть", ГРП от 23.07.2018 №53:13:0000000:2961-53/033/2018-1</t>
  </si>
  <si>
    <t>03.03.2017 ПА №117 "О принятии имущества в мун. соб-ть", РПС от 25.12.2018 №53:13:0094901:305-53/ 096/2018-1</t>
  </si>
  <si>
    <t>53:13:0000000:2957</t>
  </si>
  <si>
    <t>03.03.2017 ПА №117 "О принятии имущества в мун. соб-ть", ГРП от 11.07.2018 №53:13:0000000:2957-53/033/2018-1</t>
  </si>
  <si>
    <t>53:13:0000000:2953</t>
  </si>
  <si>
    <t>53:13:0010310:119</t>
  </si>
  <si>
    <t>03.03.2017 ПА №117 "О принятии имущества в мун. соб-ть", ГРП от 10.07.2018 №53:13:0010310:119-53/033/2018-1</t>
  </si>
  <si>
    <t>03.03.2017 ПА №117 "О принятии имущества в мун. соб-ть", ГРП от 06.07.2018 №53:13:0000000:2953-53/033/2018-1</t>
  </si>
  <si>
    <t>53:13:0000000:2954</t>
  </si>
  <si>
    <t>03.03.2017 ПА №117 "О принятии имущества в мун. соб-ть", ГРП от 10.07.2018 №53:13:0000000:2954-53/033/2018-1</t>
  </si>
  <si>
    <t>Новгородская область, Парфинский район, д.Конюхо водопровод</t>
  </si>
  <si>
    <t>53:13:0000000:2958</t>
  </si>
  <si>
    <t>03.03.2017 ПА №117 "О принятии имущества в мун. соб-ть", ГРП от 17.07.2018 №53:13:0000000:2958-53/033/2018-1</t>
  </si>
  <si>
    <t>53:13:0000000:273</t>
  </si>
  <si>
    <t>03.03.2017 ПА №117 "О принятии имущества в мун. соб-ть", ГРП от 21.03.2018 №53:13:0000000:273-53/094/2018-1</t>
  </si>
  <si>
    <t>53:11:0000000:11412</t>
  </si>
  <si>
    <t>03.03.2017 ПА №117 "О принятии имущества в мун. соб-ть", ГРП от 21.03.2018 №53:11:0000000:1412-53/094/2018-1</t>
  </si>
  <si>
    <t>53:13:0000000:654</t>
  </si>
  <si>
    <t>53:13:0080501:77</t>
  </si>
  <si>
    <t>03.03.2017 ПА №117 "О принятии имущества в мун. соб-ть", ГРП от 21.03.2018 №53:13:0080501:77-53/094/2018-1</t>
  </si>
  <si>
    <t>53:11:0000000:1235</t>
  </si>
  <si>
    <t>03.03.2017 ПА №117 "О принятии имущества в мун. соб-ть", ГРП от 21.03.2018 №53:11:0000000:1235-53/094/2018-1</t>
  </si>
  <si>
    <t>53:13:0022101:43</t>
  </si>
  <si>
    <t>03.03.2017 ПА №117 "О принятии имущества в мун. соб-ть", ГРП от 21.03.2018 №53:13:0022101:43-53/094/2018-1</t>
  </si>
  <si>
    <t>53:13:0000000:636</t>
  </si>
  <si>
    <t>23 м высота</t>
  </si>
  <si>
    <t>03.03.2017 ПА №117 "О принятии имущества в мун. соб-ть", ГРП от 21.03.2018 № 53:13:0000000:636-53/094/2018-1</t>
  </si>
  <si>
    <t>53:13:0094901:95</t>
  </si>
  <si>
    <t>03.03.2017 ПА №117 "О принятии имущества в мун. соб-ть", ГРП от 21.03.2018 №53:13:0094901:95-53/094/2018-1</t>
  </si>
  <si>
    <t>53:13:0094901:112</t>
  </si>
  <si>
    <t>03.03.2017 ПА №117 "О принятии имущества в мун. соб-ть", ГРП от 21.03.2018 №53:13:0094901:112-53/094/2018-1</t>
  </si>
  <si>
    <t>53:13:0000000:1485</t>
  </si>
  <si>
    <t>03.03.2017 ПА №117 "О принятии имущества в мун. соб-ть",РПС от 21.03.2018 №53:11:0000000:1485-53/094/2018-1</t>
  </si>
  <si>
    <t>53:13:0098901:201</t>
  </si>
  <si>
    <t>03.03.2017 ПА №117 "О принятии имущества в мун. соб-ть",РСП от 21.03.2018 №53:13:0098901:201-53/094/2018-1</t>
  </si>
  <si>
    <t>53:13:0103801:6</t>
  </si>
  <si>
    <t>03.03.2017 ПА №117 "О принятии имущества в мун. соб-ть",РСП от 21.03.2018 №53:13:0103801:6-53/094/2018-1</t>
  </si>
  <si>
    <t>03.03.2017 ПА №117 "О принятии имущества в мун. соб-ть", РПС от 26.11.2017 №53:13:0000000:317-53/094/2017-1</t>
  </si>
  <si>
    <t>Новгородская область, Парфинский район, д.Кузьминское</t>
  </si>
  <si>
    <t>03.03.2017 ПА №117 "О принятии имущества в мун. соб-ть", РСП от 26.12.2018 №53:13:0000000:690-53/094/208-1</t>
  </si>
  <si>
    <t>53:13:0000000:3027</t>
  </si>
  <si>
    <t>53:13:0000000:2971</t>
  </si>
  <si>
    <t xml:space="preserve">28.12.2020 ПА № 1037 "О принятии имущества  в мун- соб-ть",  </t>
  </si>
  <si>
    <t xml:space="preserve">30.07.2020 ПА № 530 "О принятии жилых помещений  в мун- соб-ть, включении их в специализированный жилищный фонд Парфинского муниципального района", ГРПС № 53:13:0010407:217-53/094/2020-4  от 30.07.2020 </t>
  </si>
  <si>
    <t xml:space="preserve">30.07.2020 ПА № 530 "О принятии жилых помещений  в мун- соб-ть, включении их в специализированный жилищный фонд Парфинского муниципального района", ГРПС № 53:11:0000000:2097-53/094/2020-6  от 30.07.2020  </t>
  </si>
  <si>
    <t xml:space="preserve">30.07.2020 ПА № 530 "О принятии жилых помещений  в мун- соб-ть, включении их в специализированный жилищный фонд Парфинского муниципального района", ГРПС № 53:13:0010413:41-53/094/2020-4  от 30.07.2020 </t>
  </si>
  <si>
    <t xml:space="preserve">30.07.2020 ПА № 530 "О принятии жилых помещений  в мун- соб-ть, включении их в специализированный жилищный фонд Парфинского муниципального района", ГРПС  № 53:13:0010402:90-53/094/2020-3 от 30.07.2020  </t>
  </si>
  <si>
    <t>30.07.2020 ПА № 530 "О принятии жилых помещений  в мун- соб-ть, включении их в специализированный жилищный фонд Парфинского муниципального района", ГРПС  № 53:11:0000000:2322-53/094/2020-3  от 30.07.2020</t>
  </si>
  <si>
    <t>ПА от 15.04.2021 № 279 " О передаче имущества"</t>
  </si>
  <si>
    <t>Квартира №24</t>
  </si>
  <si>
    <t>рп Парфино, ул.Мира, д. 14б</t>
  </si>
  <si>
    <t>53:13:0010301:188</t>
  </si>
  <si>
    <t xml:space="preserve">16.06.2021 ПА № 452 "О принятии жилых помещений  в мун- соб-ть, включении их в специализированный жилищный фонд Парфинского муниципального района", ГРПС № 53:13:0010301:188-53/094/2021-2  от 16.06.2021 </t>
  </si>
  <si>
    <t>Квартира №4</t>
  </si>
  <si>
    <t>Квартира №14</t>
  </si>
  <si>
    <t>рп Парфино, ул.Мира, д. 14в</t>
  </si>
  <si>
    <t>53:13:0010301:204</t>
  </si>
  <si>
    <t>рп Парфино, ул. Строительная, д. 12А</t>
  </si>
  <si>
    <t>53:13:0010301:25</t>
  </si>
  <si>
    <t>Квартира №23</t>
  </si>
  <si>
    <t>рп Парфино, ул. Карла Маркса, д. 98</t>
  </si>
  <si>
    <t>53:11:0000000:3051</t>
  </si>
  <si>
    <t>Квартира №8</t>
  </si>
  <si>
    <t>53:11:0000000:3048</t>
  </si>
  <si>
    <t>Квартира №20</t>
  </si>
  <si>
    <t>рп Парфино, ул. Карла Маркса, д. 111А</t>
  </si>
  <si>
    <t>53:13:0010504:75</t>
  </si>
  <si>
    <t xml:space="preserve">16.06.2021 ПА № 452 "О принятии жилых помещений  в мун- соб-ть, включении их в специализированный жилищный фонд Парфинского муниципального района", ГРПС № 53:13:0010301:168-53/094/2021-2  от 16.06.2021 </t>
  </si>
  <si>
    <t xml:space="preserve">16.06.2021 ПА № 452 "О принятии жилых помещений  в мун- соб-ть, включении их в специализированный жилищный фонд Парфинского муниципального района", ГРПС № 53:13:0010301:204-53/094/2021-2  от 16.06.2021 </t>
  </si>
  <si>
    <t xml:space="preserve">16.06.2021 ПА № 452 "О принятии жилых помещений  в мун- соб-ть, включении их в специализированный жилищный фонд Парфинского муниципального района", ГРПС № 53:13:0010301:25-53/094/2021-3  от 16.06.2021 </t>
  </si>
  <si>
    <t xml:space="preserve">16.06.2021 ПА № 452 "О принятии жилых помещений  в мун- соб-ть, включении их в специализированный жилищный фонд Парфинского муниципального района", ГРПС № 53:11:0000000:3051-53/094/2021-2  от 16.06.2021 </t>
  </si>
  <si>
    <t xml:space="preserve">16.06.2021 ПА № 452 "О принятии жилых помещений  в мун- соб-ть, включении их в специализированный жилищный фонд Парфинского муниципального района", ГРПС № 53:11:0000000:3048-53/094/2021-2  от 16.06.2021 </t>
  </si>
  <si>
    <t xml:space="preserve">16.06.2021 ПА № 452 "О принятии жилых помещений  в мун- соб-ть, включении их в специализированный жилищный фонд Парфинского муниципального района", ГРПС № 53:13:0010504:75-53/094/2021-3  от 16.06.2021 </t>
  </si>
  <si>
    <t>ПА от 01.07.2021 № 494 "О списании сучета и исключения из реестра муниципального имущества"</t>
  </si>
  <si>
    <t>Квартира №50</t>
  </si>
  <si>
    <t>53:13:0010301:143</t>
  </si>
  <si>
    <t xml:space="preserve">13.07.2021 ПА № 560 "О принятии жилых помещений  в мун- соб-ть, включении их в специализированный жилищный фонд Парфинского муниципального района", ГРПС № 53:13:0010301:143-53/094/2021-4  от 13.07.2021 </t>
  </si>
  <si>
    <t>Квартира №64</t>
  </si>
  <si>
    <t>53:11:0000000:3384</t>
  </si>
  <si>
    <t>п Пола, ул. Мира, д. 4</t>
  </si>
  <si>
    <t>53:13:0000000:1449</t>
  </si>
  <si>
    <t>ПА от 11.08.2021 № 679 "О передаче имущества"</t>
  </si>
  <si>
    <t>53:13:0000000:2947</t>
  </si>
  <si>
    <t>Квартира №58</t>
  </si>
  <si>
    <t>53:13:0010413:167</t>
  </si>
  <si>
    <t xml:space="preserve">01.09.2021 ПА № 769 "О принятии жилого помещения  в мун- соб-ть, включении его в специализированный жилищный фонд Парфинского муниципального района", ГРПС № 53:13:0010413:167-53/094/2021-8  от 01.09.2021 </t>
  </si>
  <si>
    <t>ПА от 22.09.2021 № 815 "О списании с учета и исключения из реестра муниципального имущества"</t>
  </si>
  <si>
    <t xml:space="preserve">нежилое здание детского сада </t>
  </si>
  <si>
    <t>рп Парфино, ул. Строительная, д. 5а</t>
  </si>
  <si>
    <t>53:13:0010401:69</t>
  </si>
  <si>
    <t xml:space="preserve">ПА от 28.09.2021  № 837 "О передаче имущества", ГРПС № 53-01/13-02/2001-264   от 29.11.2001 </t>
  </si>
  <si>
    <t>ПА от 29.10.2021 № 954 " О списании с учета и исключения из реестра муниципального имущества"</t>
  </si>
  <si>
    <t>Автомобильная дорога "Подлитовье-Парфино-Старая Русса-Заостровье"</t>
  </si>
  <si>
    <t>РФ, Новгородская обл,Парфинский муниципальный район, Федорковское сельское поселение, зона (массив) Малиновка Заостровье</t>
  </si>
  <si>
    <t>53:13:0000000:3039</t>
  </si>
  <si>
    <t xml:space="preserve">19.02.2020 постановление администрации муниципального района №86; Па от 05.03.2020 №125; РПС 53:13:0000000:3039-53/033/2020-1 от 10.04.2020 </t>
  </si>
  <si>
    <t xml:space="preserve">27.07.2021 ПА №618 "О передаче имущества ", 11.11.2021 ПА № 988 " О внесении изменений" </t>
  </si>
  <si>
    <t>нежилое здание бани</t>
  </si>
  <si>
    <t>рп Парфино, ул. Карла Маркса, д. 53</t>
  </si>
  <si>
    <t>53:11:0000000:1211</t>
  </si>
  <si>
    <t>ПА от 14.12.2021  № 1124 "О передаче имущества"</t>
  </si>
  <si>
    <t>Квартира №42</t>
  </si>
  <si>
    <t>рп Парфино, ул. Строительная, д. 18</t>
  </si>
  <si>
    <t>53:11:0000000:2907</t>
  </si>
  <si>
    <t xml:space="preserve">20.12.2021 ПА № 1154 "О принятии имущества к бухгалтермкому  учету", ГРПС № 53-53-06/042/2009-262 от 20.07.2009 </t>
  </si>
  <si>
    <t>Сооружение артскважина № 2009 глубиной 85м</t>
  </si>
  <si>
    <t>д. Новая Деревня, ул. Рабочая</t>
  </si>
  <si>
    <t>30.12.2021 ПА № 1189 "О передаче имущества"</t>
  </si>
  <si>
    <t xml:space="preserve">Нежилое здание над артскважиной </t>
  </si>
  <si>
    <t>ПА от 08.02.2022 № 81 " О списании с учета и исключения из реестра муниципального имущества"</t>
  </si>
  <si>
    <t>ПАР от 10.02.2022 №90 "О списании с учета и исключения из реестра муниципального имущества"</t>
  </si>
  <si>
    <t>53:11:0000000:2420</t>
  </si>
  <si>
    <t>р.п.Парфино,  ул. Мира, д. 35</t>
  </si>
  <si>
    <t xml:space="preserve"> квартира № 4</t>
  </si>
  <si>
    <t>Выписка из ЕГРН от 01.03.2022 № 53:11:0000000:2420-53/094/2022-1, Решение от 25.06.1996 № 38</t>
  </si>
  <si>
    <t>01.03.2022 ПА № 137 "О списании с учета и исключения из реестра муниципального имущества"</t>
  </si>
  <si>
    <t xml:space="preserve">ПА от 05.03.2022  № 143 "О списании с учета и исключения из реестра муниципального имущества" </t>
  </si>
  <si>
    <t>ПА от 20.05.2022 № 402 " О списании с учета и исключения из реестра муниципального имущества"</t>
  </si>
  <si>
    <t>ПА от 04.07.2022 №541 "О списании с учета и исключения из реестра муниципального имущества"</t>
  </si>
  <si>
    <t>рп Парфино, ул. Мира, д. 43</t>
  </si>
  <si>
    <t>53:11:0000000:2788</t>
  </si>
  <si>
    <t xml:space="preserve">11.07.2022 ПА № 561 "О принятии жилых помещений  в мун- соб-ть, включении их в специализированный жилищный фонд Парфинского муниципального района", ГРПС № 53:11:0000000:2788-53/041/2022-2  от 08.07.2022 </t>
  </si>
  <si>
    <t>Квартира №13</t>
  </si>
  <si>
    <t>53:13:0010402:98</t>
  </si>
  <si>
    <t xml:space="preserve">11.07.2022 ПА № 561 "О принятии жилых помещений  в мун- соб-ть, включении их в специализированный жилищный фонд Парфинского муниципального района", ГРПС № 53:13:0010402:98-53/094/2022-2  от 11.07.2022 </t>
  </si>
  <si>
    <t>рп Парфино, ул. Карла Маркса, д. 111</t>
  </si>
  <si>
    <t>53:11:0000000:2038</t>
  </si>
  <si>
    <t xml:space="preserve">11.07.2022 ПА № 561 "О принятии жилых помещений  в мун- соб-ть, включении их в специализированный жилищный фонд Парфинского муниципального района", ГРПС № 53:11:0000000:2038-53/094/2022-7  от 11.07.2022 </t>
  </si>
  <si>
    <t>ПА от 08.08.2022  № 668 "О передаче имущества"</t>
  </si>
  <si>
    <t>рп Парфино, ул. Мира, д. 14в</t>
  </si>
  <si>
    <t xml:space="preserve">25.08.2022 ПА № 721 "О принятии жилых помещений  в мун- соб-ть, включении их в специализированный жилищный фонд Парфинского муниципального района", ГРПС № 53:13:0010301:195-53/094/2022-5  от 25.08.2022 </t>
  </si>
  <si>
    <t>п Пола, ул. Пионерская, д. 52</t>
  </si>
  <si>
    <t>53:13:0000000:1488</t>
  </si>
  <si>
    <t>Новгородская область, Парфинский район, п. Парфино, ул. Трудовая ВОС</t>
  </si>
  <si>
    <t>10.09.2021 ПА №793 "О внесении изменений в перечень имущества, передаваемого из муниципальной собственности муниципального образования Парфинский муниципальный район в собственность муниципального образования Парфинское городское поселение"</t>
  </si>
  <si>
    <t xml:space="preserve">Наружные сети водопровода </t>
  </si>
  <si>
    <t xml:space="preserve">Водопровод </t>
  </si>
  <si>
    <t>Водопровод ул. Кирова</t>
  </si>
  <si>
    <t>ПА от 14.09.2022 № 770 " О передаче здания гаража в оперативное управление"</t>
  </si>
  <si>
    <t>03.03.2017 ПА №117 "О принятии имущества в мун. соб-ть", ГРП №53:13:0000000:2941-53/041/2022-1 от 30.09.2022</t>
  </si>
  <si>
    <t>53:13:0000000:2942</t>
  </si>
  <si>
    <t>Здание котельная № 15</t>
  </si>
  <si>
    <t xml:space="preserve">Новгородская область, Парфинский район, п. Парфино, ул. Трудовая </t>
  </si>
  <si>
    <t>53:11:0000000:1413</t>
  </si>
  <si>
    <t>17.10.2022 ПА №943 "Опринятии имущества в муниципальную собственность"</t>
  </si>
  <si>
    <t>Наружные теплосети</t>
  </si>
  <si>
    <t>53:13:0010601:114</t>
  </si>
  <si>
    <t>53:11:0000000:1412</t>
  </si>
  <si>
    <t>ПАР от 05.03.2022 ПА № 144 "О передаче имущества"</t>
  </si>
  <si>
    <t>Квартира №52</t>
  </si>
  <si>
    <t>53:13:0010406:132</t>
  </si>
  <si>
    <t xml:space="preserve">13.10.2022 ПА № 929 "О принятии жилого помещения  в мун- соб-ть, включении его в специализированный жилищный фонд Парфинского муниципального района", ГРПС № 53:13:0010406:132-53/094/2022-4  от 11.10.2022 </t>
  </si>
  <si>
    <t>Жилой дом№27</t>
  </si>
  <si>
    <t>д. Сельцо</t>
  </si>
  <si>
    <t>53:13:0094901:90</t>
  </si>
  <si>
    <t>ПА Администрации мун.р-на от 17.11.2022 №1051 "О списании с учета и исключения из реестра муниципального имущества"</t>
  </si>
  <si>
    <t>ПА от 17.11.2022 № 1051 " О списании сучета и исключении из реестра муниципального имущества"</t>
  </si>
  <si>
    <t>ПА от 17.11.2022 № 1051 " О списании с учета и исключении из реестра муниципального имущества"</t>
  </si>
  <si>
    <t>18.11.2022 ПА № 1064 "О принятии имущества  в муниципальную собственность" ГРПС от 01.12.2022 № 53:13:0094901:90-53/094/2022-3</t>
  </si>
  <si>
    <t>53:13:0010413:45</t>
  </si>
  <si>
    <t xml:space="preserve">16.12.2022 ПА № 1219 "О принятии жилых помещений  в мун- соб-ть, включении их в специализированный жилищный фонд Парфинского муниципального района", ГРПС № 53:13:0010413:45-53/041/2022-3  от 15.12.2022 </t>
  </si>
  <si>
    <t>Квартира №78</t>
  </si>
  <si>
    <t>53:13:0010413:253</t>
  </si>
  <si>
    <t xml:space="preserve">16.12.2022 ПА № 1219 "О принятии жилых помещений  в мун- соб-ть, включении их в специализированный жилищный фонд Парфинского муниципального района", ГРПС № 53:13:0010413:253-53/041/2022-4  от 15.12.2022 </t>
  </si>
  <si>
    <t>п Пола, ул. Пионерская, д. 48</t>
  </si>
  <si>
    <t>53:13:0095308:141</t>
  </si>
  <si>
    <t xml:space="preserve">22.12.2022 ПА № 1264 "О принятии жилого помещения  в мун- соб-ть, включении его в специализированный жилищный фонд Парфинского муниципального района", ГРПС № 53:13:0095308:141-53/041/2022-6  от 20.12.2022 </t>
  </si>
  <si>
    <t>29.12.2022 ПА №1325 "О списании с учета и исключения из реестра муниципального имущества"</t>
  </si>
  <si>
    <t>Квартира №45</t>
  </si>
  <si>
    <t>53:13:0010402:106</t>
  </si>
  <si>
    <t xml:space="preserve">29.11.2022 ПА № 1113 "О принятии жилого помещения  в мун- соб-ть, включении его в специализированный жилищный фонд Парфинского муниципального района", ГРПС № 53:13:0010402:106-53/041/2022-6  от 25.11.2022 </t>
  </si>
  <si>
    <t>Квартиры № 8 в 10-ти  квартирном жилом доме</t>
  </si>
  <si>
    <t>53:13:0101010:135</t>
  </si>
  <si>
    <t xml:space="preserve">ПА от 31.12.2014 №855 "О принятии имущества в мун.соб-ть", ГРПС от 11.01.2019 №53:13:0101010:135-53/094/2019-3 </t>
  </si>
  <si>
    <t xml:space="preserve">25.08.2022 ПА № 721 "О принятии жилых помещений  в мун- соб-ть, включении их в специализированный жилищный фонд Парфинского муниципального района", ГРПС № 53:13:0000000:1488-53/094/2022- 8 от 25.08.2022, ПА от 08.12.2022 № 1166 «О внесении изменений» </t>
  </si>
  <si>
    <t>Нежилое здание (фельдшерско-акушерский пункт)</t>
  </si>
  <si>
    <t>д. Городок, ул. Советская, д. 7</t>
  </si>
  <si>
    <t>53:13:0000000:737</t>
  </si>
  <si>
    <t>53:13:0080603:125</t>
  </si>
  <si>
    <t>РФ, Новгородская область, муниципальный район Парфинский, сельское поселение Полавское, сооружение 0080603/12ск</t>
  </si>
  <si>
    <t>24.08.2022 ПА №715 "Опринятии имущества в муниципальную собственность", ГРП от 20.03.2023 №53:13:0080603:125-53/033/2023-1</t>
  </si>
  <si>
    <t>53:13:0095305:278</t>
  </si>
  <si>
    <t>РФ, Новгородская область, муниципальный район Парфинский, п.Пола, ул.Павших Борцов, здание 25</t>
  </si>
  <si>
    <t>03.03.2017 ПА №117 "О принятии имущества в мун. соб-ть", ГРП от 21.03.2023 №53:13:0095305:278-53/033/2023-1</t>
  </si>
  <si>
    <t>53:13:0000000:3189</t>
  </si>
  <si>
    <t>РФ, Новгородская область, муниципальный район Парфинский, п.Пола, ул.Павших Борцов, здание 16а</t>
  </si>
  <si>
    <t>03.03.2017 ПА №117 "О принятии имущества в мун. соб-ть", ГРП от 21.03.2023 №53:13:0000000:3189-53/033/2023-1</t>
  </si>
  <si>
    <t>53:13:0053001:171</t>
  </si>
  <si>
    <t>РФ, Новгородская область, муниципальный район Парфинский, д.Вдаль, здание 24</t>
  </si>
  <si>
    <t>03.03.2017 ПА №117 "О принятии имущества в мун. соб-ть", ГРП от 21.03.2023 №53:13:0053001:171-53/033/2023-1</t>
  </si>
  <si>
    <t>Новгородская область, Парфинский район, лит. 23Д</t>
  </si>
  <si>
    <t>53:13:0095316:184</t>
  </si>
  <si>
    <t>РФ, Новгородс-кая область, Парфинский муниципальный район, Полавское сельское поселение, поселок Пола, ул.Парковая, здание 8</t>
  </si>
  <si>
    <t>03.03.2017 ПА №117 "О принятии имущества в мун. соб-ть", ГРП от 22.03.2023 №53:13:0095316:184-53/033/2023-1</t>
  </si>
  <si>
    <t>53:13:0099901:161</t>
  </si>
  <si>
    <t>РФ, Новгородская область, Парфинский муниципальный район, Полавское сельское поселение, сооружение 0099901/12ко   (ранее адрес д.Борки)</t>
  </si>
  <si>
    <t>03.03.2017 ПА №117 "О принятии имущества в мун. соб-ть", ГРП от 22.03.2023 №53:13:0099901/12ко-53/033/2023-1</t>
  </si>
  <si>
    <t>Усредни-тель-предаэратор</t>
  </si>
  <si>
    <t>РФ, Новгородская область, муниципальный район Парфинский, городское поселение парфинское, рабочий поселок Парфино, сооружение БОС5</t>
  </si>
  <si>
    <t>53:13:0103801:123</t>
  </si>
  <si>
    <t>03.03.2017 ПА №117 "О принятии имущества в мун. соб-ть", РПС от 24.03.2023 №53:13:0103801:123-53/     033/2023-1</t>
  </si>
  <si>
    <t>РФ, Новгородская область, Парфинский муниципальный район, Полавское сельское поселение, сооружение 0099901/2дко</t>
  </si>
  <si>
    <t>53:13:0099901:162</t>
  </si>
  <si>
    <t>03.03.2017 ПА №117 "О принятии имущества в мун. соб-ть", ГРП от 27.03.2023 №53:13:0099901:162-53/033/2023-1</t>
  </si>
  <si>
    <t>РФ, Новгородская область, Парфинский муниципальный район, Полавское сельское поселение, сооружение 0093702/2д</t>
  </si>
  <si>
    <t>53:13:0093702:222</t>
  </si>
  <si>
    <t>03.03.2017 ПА №117 "О принятии имущества в мун. соб-ть", ГРП от 27.03.2023 №53:13:0093702:222-53/033/2023-1</t>
  </si>
  <si>
    <t>РФ, Новгородская область, Парфинский муниципальный район, Полавское сельское поселение, сооружение 0093702/1д</t>
  </si>
  <si>
    <t>53:13:0093702:221</t>
  </si>
  <si>
    <t>03.03.2017 ПА №117 "О принятии имущества в мун. соб-ть", ГРП от 27.03.2023 №53:13:0093702:221-53/033/2023-1</t>
  </si>
  <si>
    <t>53:13:0103801:124</t>
  </si>
  <si>
    <t>Федорковское с.п. д. Березицко</t>
  </si>
  <si>
    <t>53:13:0119801:261</t>
  </si>
  <si>
    <t xml:space="preserve">ПА 26.04.2023  № 385 "О принятии  имущества в муниципальную собственность" </t>
  </si>
  <si>
    <t>Федорковское с.п. д. Хмелево</t>
  </si>
  <si>
    <t>53:13:0000000:2703</t>
  </si>
  <si>
    <t>Федорковское с.п. д. Гонцы</t>
  </si>
  <si>
    <t>53:13:0061101:120</t>
  </si>
  <si>
    <t>Федорковское с.п. д. Лазарицкая Лука</t>
  </si>
  <si>
    <t>53:13:0104101:138</t>
  </si>
  <si>
    <t>Федорковское с.п. д. Юрьево</t>
  </si>
  <si>
    <t>53:13:0000000:2702</t>
  </si>
  <si>
    <t>Федорковское с.п. д. Редцы</t>
  </si>
  <si>
    <t>53:13:0062702:21</t>
  </si>
  <si>
    <t>Артскважина
№1807к
1958 год, глубина 50м,
фундамент -
ленточный бетонный,
наружные и
внутренние
капитальные стены -
бревенчатые, крыша -
рубероид по
обрешетке инв
№5210, лит. Б,I</t>
  </si>
  <si>
    <t>Артскважина
№1286к
2003 год, глубина
51м,, фундамент -
ленточный бетонный,
наружные и
внутренние
капитальные стены -
бревенчатые, крыша -
шифер по деревянной
обрешетке, инв
№5211, лит. Б,I</t>
  </si>
  <si>
    <t xml:space="preserve">Артскважина
б/н 
2003 год, глубина 60м,
фундамент - камни
под углами, наружные
и внутренние
капитальные стены -
дощатые, крыша -
рубероид по
обрешетке, инв №5209, лит. Б,I
</t>
  </si>
  <si>
    <t>Артскважина
б/н 
1958 год, глубина 53м,
фундамент -
ленточный бетонный,
наружные и
внутренние
капитальные стены -
дощатые, крыша -
рубероид по
обрешетке, инв
№5207, лит. Б,I</t>
  </si>
  <si>
    <t>Артскважина
№ 915 
2004 год, глубина 57м,
фундамент -
ленточный, наружные
и внутренние
капитальные стеныдощатые, крышашифер по деревянной
обрешетке, инв
№5208, лит. Б,I</t>
  </si>
  <si>
    <t>Артскважина
№ 2003 
1957 год, глубина 75
м, инв №5211, лит. Б,I</t>
  </si>
  <si>
    <t>постановление Администрации Парфинского мун.района от 31.12.2014 №856 "О принятии имущества в муниципальную собственность"ГРПС от 20.04.2023 : 53:13:0095312:201-53/033/2023-1</t>
  </si>
  <si>
    <t xml:space="preserve">ПА 15.03.2023  № 237 "О принятии  имущества в муниципальную собственность", ГРПС от 28.04.2023 № 53:13:0000000:737-53/094/2023-3 </t>
  </si>
  <si>
    <t>12.05.2023 ПА №432 "Опередаче имущества"; РПС от 15.05.2023 №53:13:0103801:6-53/094/2023-6</t>
  </si>
  <si>
    <t>12.05.2023 ПА №432 "Опередаче имущества"; РПС от 15.05.2023 №53:13:0000000:255-53/094/2023-6</t>
  </si>
  <si>
    <t>от 12.05.2023 ПА №432 "О передаче имущества"; РПС от 15.05.2023 №53:11:0000000:1485-53/094/2023-6</t>
  </si>
  <si>
    <t>12.05.2023 ПА №432 "О передаче имущества24 РПС от 15.05.2023 №53:13:0000000:317-53/094/2023-6</t>
  </si>
  <si>
    <t>Новгородс-кая область, Парфинский район, п.Парфино, перекресток пер. Трудо-вого и ул.Пушкина</t>
  </si>
  <si>
    <t>12.05.2023 №432 "О передаче имущества", РПС от 15.05.2023 №53:13:0000000:272-53/094/2023-6</t>
  </si>
  <si>
    <t>12.05.2023 №432 "О передаче имущества", РПС от 15.05.2023 №53:13:0000000:246-53/094/2023-6</t>
  </si>
  <si>
    <t>Внеплоща-дочные КНС БОС</t>
  </si>
  <si>
    <t>12.05.2023 ПА №432 "О передаче имущества24 РПС от 29.03.2023 №53:13:0000000:2942-53/094/2023-1</t>
  </si>
  <si>
    <t>Отстойники радикаль-ные вторичные</t>
  </si>
  <si>
    <t>Отстойники радикаль-ные первичные</t>
  </si>
  <si>
    <t>53:13:0103801:118</t>
  </si>
  <si>
    <t>12.05.2023 ПА №432 "О передаче имущества24 РПС от 15.03.2023 №53:13:0103801:118-53/033/2023-1</t>
  </si>
  <si>
    <t>53:13:0103801:119</t>
  </si>
  <si>
    <t>12.05.2023 №432 "О передаче имущества", ГРП от 16.03.2023 №53:13:0103801:119-53/033/2023-1</t>
  </si>
  <si>
    <t>12.05.2023 №432 "О передаче имущества"; ГРП от 15.05.2023 №53:13:0000000:2941-53/094/2023-9</t>
  </si>
  <si>
    <t>53:13:0000000:3190</t>
  </si>
  <si>
    <t>Новгородская область, Парфинский муниципальный район,  рп.Парфино, сооружение БОС 10</t>
  </si>
  <si>
    <t>12.05.2023 ПА №432 "О передаче имущества"; РПС от 29.03.2023 №53:13:0000000:3190-53/033/2023-1</t>
  </si>
  <si>
    <t>53:13:0103801:121</t>
  </si>
  <si>
    <t>12.05.2023 ПА №432 "О передаче имущества"; РПС от 16.03.2023 №53:13:0103801:12-53/033/2023-1</t>
  </si>
  <si>
    <t>Новгородская область, муниципальный район Парфинский, городское поселение Парфинское, рп.Парфино, сооружение БОС4</t>
  </si>
  <si>
    <t>Новгород-ская область, Парфинский район, п.Пар-фино за территорией ПЭЗСТО</t>
  </si>
  <si>
    <t>53:13:0000000:2943</t>
  </si>
  <si>
    <t>12.05.2023 ПА №432 "О передаче имущества"; ГРП от 29.03.2023 №53:13:0000000:2943-53/094/2023-1</t>
  </si>
  <si>
    <t>12.05.2023 ПА №432 "О передаче имущества"; ГРП от 15.05.2023 №53:13:0000000:2934-53/094/2023-6</t>
  </si>
  <si>
    <t>53:13:0103801:122</t>
  </si>
  <si>
    <t>12.05.2023 №432 "О передаче имущества"; ГРП от 16.03.2023 №53:13:0103801:122-53/033/2023-1</t>
  </si>
  <si>
    <t>53:13:0103801:120</t>
  </si>
  <si>
    <t>Новгородская область, Парфинский муниципальный район, Парфинское городское поселение, рп.Парфино, сооружение БОС6</t>
  </si>
  <si>
    <t>12.05.2023 №432 "О передаче имущества"; ГРП от 16.03.2023 №53:13:0103801:120-53/033/2023-1</t>
  </si>
  <si>
    <t>Новгородская область, Парфинский муниципальный район, Парфинское городское поселение, рп.Парфино, сооружение БОС1</t>
  </si>
  <si>
    <t>12.05.2023 ПА №432 №О передаче имущества"; ГРП от 24.03.2023 №53:13:0103801:123-054/033/2023-1</t>
  </si>
  <si>
    <t>12.05.2023 ПА №432 "О передаче имущества"; ГРП от 16.05.2023 №53:13:0000000:2932-53/094/2023-6</t>
  </si>
  <si>
    <t>53:13:0103801:125</t>
  </si>
  <si>
    <t>Новгородская область, муниципальный район Парфинский, сельское поселение Федорков-ское, сооружение 0103801/11</t>
  </si>
  <si>
    <t>12.05.2023 ПА №432 №О передаче имущества"; ГРП от 04.04.2023 №53:13:0103801:125-53/033/2023-1</t>
  </si>
  <si>
    <t>12.05.2023 ПА №432 "О передаче имущества"; ГРП от 15.05.2023 №53:13:0000000:2949/094/2023-6</t>
  </si>
  <si>
    <t>Новгородская область, Парфинский район, Парфинское городское поселение, рп.Пар-фино, ул.Тру-довая БОС</t>
  </si>
  <si>
    <t>Сооружение Хозяйственная фекальная канализация /больница/</t>
  </si>
  <si>
    <t>Новгородская область, Парфинский район, Парфинское городско поселение,рп.Парфино за территорией ПЭЗ СТО БОС</t>
  </si>
  <si>
    <t>12.05.2023 ПА №432 "О передаче имущества"; ГРП от 16.05.2023 №53:13:0010310:119-53/094/2023-6</t>
  </si>
  <si>
    <t>сооружение наружные сети канализации поселка</t>
  </si>
  <si>
    <t>Новгородская область, Парфинский район, Парфинское городское поселение, рп.Парфино за территорией ПЭЗ СТО БОС</t>
  </si>
  <si>
    <t>12.05.2023 ПА №432 "О передаче имущества"; ГРП от  15.05.2023 №53:13:0000000:2954-53/094/2023-6</t>
  </si>
  <si>
    <t>53:13:0000000:3191</t>
  </si>
  <si>
    <t>сооружение Сбросной коллектор</t>
  </si>
  <si>
    <t>Новгородская область, Парфинский муниципальный район, Парфинское городское поселение, рп.Парфино, сооружение БОС12</t>
  </si>
  <si>
    <t>12.05.2023 ПА №432 "О передаче имущества"; ГРП от 31.03.2023 №53:13:0000000:3191-53/033/2023-1</t>
  </si>
  <si>
    <t>Сооружение Внутрипло-щадочные сети воздуховод-ные</t>
  </si>
  <si>
    <t>Новгородская область, Парфинский муниципальный район, Парфинское городское поселение, рп.Парфино, сооружение БОС8</t>
  </si>
  <si>
    <t>12.05.2023 ПА №432 "О передаче имущества"; ГРП от 27.03.2023 №53:13:0103801:124-53/033/2023-1</t>
  </si>
  <si>
    <t>Сооружение Напорный коллектор</t>
  </si>
  <si>
    <t>12.05.2023 ПА №432 "О передаче имущества"; ГРП от 16.05.2023 №53:13:0000000:2953-53/094/2023-6</t>
  </si>
  <si>
    <t>Новгородская область, Парфинский район, Парфинское городское поселение, рп.Парфино, за территорией ПЭЗ СТО БОС</t>
  </si>
  <si>
    <t>12.05.2023 ПА №432 "О передаче имущества"; ГРП от 16.05.2023 №53:13:0000000:2957-53/094/2023-6</t>
  </si>
  <si>
    <t>постановле-ние Админист-рации Парфинского мун.района от 31.12.2014 №856 "О принятии имущества в муниципальную собственность" ГРПС от 31.05.2023 № 53:13:0080501:94-53/093/2023-3</t>
  </si>
  <si>
    <t>постановление Администрации Парфинского мун.района от 31.12.2014 №856 "О принятии имущества в муниципальную собственность" ГРПС от 31.05.2023 № 53:13:0000000:1434-53/094/2023-3</t>
  </si>
  <si>
    <t>06.07.2023 ПА №656 "О списании с учета и исключения из реестра муниципального иммущества"</t>
  </si>
  <si>
    <t>Квартира № 21</t>
  </si>
  <si>
    <t>р.п.Парфино,  ул. Мира, д. 16</t>
  </si>
  <si>
    <t>53:13:0010301:35</t>
  </si>
  <si>
    <t>ПА 697 от 18.07.2023 "О передаче имущества"</t>
  </si>
  <si>
    <t>27.07.2023 ПА №721 "О списании с учета и исключения из реестра муниципального имущества"</t>
  </si>
  <si>
    <t>02.06.2016 постановление Администрации мун.р-на №405 "О принятии имущества в мун-ю собст-ть", РПС № 53:13:0010405:47-53/094/2019-2 от 11.12.2019
от 11.12.2019</t>
  </si>
  <si>
    <t>Квартира № 7</t>
  </si>
  <si>
    <t>р.п.Парфино,  ул. Строительная, д. 8</t>
  </si>
  <si>
    <t>53:11:0000000:2942</t>
  </si>
  <si>
    <t>ПА 782 от 07.08.2023 "О принятии жилых помещений  в мун- соб-ть, включении их в специализированный жилищный фонд Парфинского муниципального района", ГРПС № 53:11:0000000:2942-53/094/2023-2
07.08.2023"</t>
  </si>
  <si>
    <t>Квартира № 62</t>
  </si>
  <si>
    <t>р.п.Парфино,  пер. Партизанский, д. 19</t>
  </si>
  <si>
    <t>ПА 782 от 07.08.2023 "О принятии жилых помещений  в мун- соб-ть, включении их в специализированный жилищный фонд Парфинского муниципального района", ГРПС № 53:13:0010413:232-53/094/2023-6
07.08.2023"</t>
  </si>
  <si>
    <t>Квартира № 24</t>
  </si>
  <si>
    <t>р.п.Парфино,  ул. К. Маркса, д. 63</t>
  </si>
  <si>
    <t>53:13:0010402:73</t>
  </si>
  <si>
    <t>ПА 782 от 07.08.2023 "О принятии жилых помещений  в мун- соб-ть, включении их в специализированный жилищный фонд Парфинского муниципального района", ГРПС № 53:13:0010402:73-53/094/2023-4
07.08.2023"</t>
  </si>
  <si>
    <t>ПА 782 от 07.08.2023 "О принятии жилых помещений  в мун- соб-ть, включении их в специализированный жилищный фонд Парфинского муниципального района", ГРПС № 53:13:0010402:50-53/094/2023-6
07.08.2023"</t>
  </si>
  <si>
    <t>р.п.Парфино,  ул. К. Маркса, д. 67</t>
  </si>
  <si>
    <t>ПА 782 от 07.08.2023 "О принятии жилых помещений  в мун- соб-ть, включении их в специализированный жилищный фонд Парфинского муниципального района", ГРПС № 53:13:0010402:133-53/094/2023-7
07.08.2023"</t>
  </si>
  <si>
    <t>Квартира № 51</t>
  </si>
  <si>
    <t>53:13:0010402:64</t>
  </si>
  <si>
    <t>ПА 782 от 07.08.2023 "О принятии жилых помещений  в мун- соб-ть, включении их в специализированный жилищный фонд Парфинского муниципального района", ГРПС № 53:13:0010402:64-53/094/2023-6
07.08.2023"</t>
  </si>
  <si>
    <t>ПА от 03.08.2023 № 769 "О списании с учета и исключения из реестра муниципального имущества"</t>
  </si>
  <si>
    <t>Нежилое здание</t>
  </si>
  <si>
    <t>д. Березицко, ул. Школьная, д. 22, пом. 1</t>
  </si>
  <si>
    <t>53:13:0119801:391</t>
  </si>
  <si>
    <t>ПА от 28.09.2023 № 988 "О принятии имущества в муниципальную собственность"</t>
  </si>
  <si>
    <t>ПА от 28.09.2023 № 980 "О списании с учета и исключения из реестра муниципального имущества"</t>
  </si>
  <si>
    <t>автомобильная дорога " Парфино-Гонцы-Плешаково"</t>
  </si>
  <si>
    <t>Новгородская обл. Парфинский район</t>
  </si>
  <si>
    <t>53:13:0000000:3166</t>
  </si>
  <si>
    <t>ПА от 02.10.2023 № 995 "О принятии имущества в муниципальную собственность"</t>
  </si>
  <si>
    <t>ПА 740 от 31.07.2023 "О закреплении  имущества на праве оперативного управления"</t>
  </si>
  <si>
    <t>квартира № 8</t>
  </si>
  <si>
    <t>Новгородская обл. Парфинский район, пгт, рп. Парфино, ул .Карла Маркса, д. 111а, кв. 8</t>
  </si>
  <si>
    <t>53:11:0000000:3027</t>
  </si>
  <si>
    <t>ПА от 20.10.2023 № 1073 "О принятии жилого помещения в муниципальную собственность, влючении его в специализированный жилищный фонд Парфинского муниципального района."</t>
  </si>
  <si>
    <t>17.11.2022 ПА №1051 "О списании с учета и исключения из реестра муниципального имущества"</t>
  </si>
  <si>
    <t>53:13:0095312:204</t>
  </si>
  <si>
    <t>31.10.2023 ПА №1113 "О списании с учета и исключения из реестра муниципального имущества"</t>
  </si>
  <si>
    <t>23.05.2023 ПА №476 "О передаче имущества"</t>
  </si>
  <si>
    <t>ПА от 31.10.2023 № 1115 "О принятии жилого помещения в муниципальную собственность, влючении его в специализированный жилищный фонд Парфинского муниципального района."</t>
  </si>
  <si>
    <t>Новгородская обл. Парфинский район,  рп. Парфино, ул .Мира, д. 14в</t>
  </si>
  <si>
    <t>Новгородская область, Парфинскпий район, пгт. Парфино, ул. Мира</t>
  </si>
  <si>
    <t>53:13:0010301:196</t>
  </si>
  <si>
    <t>Квартира № 6</t>
  </si>
  <si>
    <t>Квартира № 60</t>
  </si>
  <si>
    <t>Новгородская обл. Парфинский район,  рп. Парфино, ул .Строительная, д. 7</t>
  </si>
  <si>
    <t>ПА от 30.11.2023 № 1207 "О принятии жилого помещения в муниципальную собственность, влючении его в специализированный жилищный фонд Парфинского муниципального района."</t>
  </si>
  <si>
    <t>53:11:0000000:2104</t>
  </si>
  <si>
    <t>53:11:0000000:2077</t>
  </si>
  <si>
    <t>ПА от 07.12.2023 № 1247 "О принятии жилого помещения в муниципальную собственность, влючении его в специализированный жилищный фонд Парфинского муниципального района."</t>
  </si>
  <si>
    <t>01.12.2023 ПА №1219 "О списании с учета и исключения из реестра мунимущества"</t>
  </si>
  <si>
    <t>РЕЕСТР недвижимого имущества на 01.01.2024 год</t>
  </si>
  <si>
    <t>31.10.2023 Па №1116 "О передаче имущества"</t>
  </si>
  <si>
    <t>нежилое здание</t>
  </si>
  <si>
    <t>Новгородская область, Парфинский муниципальный район, Федорковское сельско поселение, д.березицко, ул.школьная, д.22, пом.1</t>
  </si>
  <si>
    <t>28.09.2023 Па №988 "О принятии имущества в муниципальную собственность"</t>
  </si>
  <si>
    <t>дома нет</t>
  </si>
  <si>
    <t>12.05.2023 ПА 432 "О передаче имущества"</t>
  </si>
  <si>
    <t>РАЗДЕЛ 1 подраздел 1.2.</t>
  </si>
  <si>
    <t>Вид объекта учёта</t>
  </si>
  <si>
    <t>Наименова-   ние объекта учета</t>
  </si>
  <si>
    <t>Назначение объекта учёта</t>
  </si>
  <si>
    <t>Адрес (местоположение) объекта учёта (с указанием кода ОКТМО)</t>
  </si>
  <si>
    <t>Кадастровый номер объекта учета (с датой присвоения)</t>
  </si>
  <si>
    <t>сведения о земельном участке, на котором расположен объект учёта (кадастровый номер, форма собственности, площадь)</t>
  </si>
  <si>
    <t>сведения о правообладателе</t>
  </si>
  <si>
    <t>вид вещного права, на основании которого правообладателю принадлежит объект учёта, с указанием реквизитов документов-оснований возникновения (прекращения) права собственности и иного вещного права, даты возникновения (прекращения) права собственности и иного вещного права</t>
  </si>
  <si>
    <t xml:space="preserve">сведения об основных характеристиках объекта учета, в том числе: тип объекта (жилое либо нежилое), площадь, протяженность, этажность (подземная этажность) </t>
  </si>
  <si>
    <t>сведения о стоимости объекта учета</t>
  </si>
  <si>
    <t>сведения об изменениях объекта учета (произведенных достройках, капитальном ремонте, реконструкции, модернизации, сносе)</t>
  </si>
  <si>
    <t>сведения об установленных в отношении объекта учета ограничениях (обременениях) с указанием наименования вида ограничений (обременений), основания и даты их возникновения и прекращения</t>
  </si>
  <si>
    <t>сведения о лице, в пользу которого установлены ограничения (обременения)</t>
  </si>
  <si>
    <t>сведения об объекте единого недвижимого комплекса, в том числе: сведения о зданиях, сооружениях, иных вещах, являющихся составляющими единого недвижимого комплекса, сведения о земельном участке, на котором расположено здание, сооружение</t>
  </si>
  <si>
    <t>иные сведения (при необходимости)</t>
  </si>
  <si>
    <t>МО Парфинский муниципальный  районн</t>
  </si>
  <si>
    <t>площадь 109 кв.м, 1999 г.п.,</t>
  </si>
  <si>
    <t>площадь 521,7 кв.м, 1978 г.п.</t>
  </si>
  <si>
    <t>площадь 332,1 кв.м, 1975 г.п.</t>
  </si>
  <si>
    <t>сооружение</t>
  </si>
  <si>
    <t>площадь 156,1 кв.м, 1981 г.п.</t>
  </si>
  <si>
    <t>1999 г.п.</t>
  </si>
  <si>
    <t>площадь 17,9 кв.м, 1971 г.п.</t>
  </si>
  <si>
    <t>площадь 19,6 кв.м, 1975 г.п.</t>
  </si>
  <si>
    <t>площадь 1143 кв.м, 1964 г.п.</t>
  </si>
  <si>
    <t>п.Пола, ул.Пионерская, между д.44 и д.54, ОКТМО 49630000</t>
  </si>
  <si>
    <t>протяженность 0,478 кв.м.</t>
  </si>
  <si>
    <t>протяженность 1,822 кв.м</t>
  </si>
  <si>
    <t>площадь 33,4 кв.м</t>
  </si>
  <si>
    <t>протяженностью 1,164</t>
  </si>
  <si>
    <t>протяженностью 0,824</t>
  </si>
  <si>
    <t>протяженностью 0,362</t>
  </si>
  <si>
    <t>протяженностью 0,264 м</t>
  </si>
  <si>
    <t>протяженностью 0,428</t>
  </si>
  <si>
    <t>протяженностью 1,682</t>
  </si>
  <si>
    <t>протяженностью 0,348 м</t>
  </si>
  <si>
    <t>протяженностью 3,998 м</t>
  </si>
  <si>
    <t>протяженностью 1,426 м</t>
  </si>
  <si>
    <t>протяженностью 0,565 м</t>
  </si>
  <si>
    <t>постановление Админист-рации мун.р-на от 05.12.2014 №788 "О передаче имущества", СГРП от 16.01.2013 №171157</t>
  </si>
  <si>
    <t>протяженностью 0,801 м</t>
  </si>
  <si>
    <t>протяженностью 0,512 м</t>
  </si>
  <si>
    <t>протяженностью 2,01 м</t>
  </si>
  <si>
    <t>протяженностью 2,617 м</t>
  </si>
  <si>
    <t>протяженностью 3,305 м</t>
  </si>
  <si>
    <t>протяженностью 0,518 м</t>
  </si>
  <si>
    <t>протяженностью 2,450 м</t>
  </si>
  <si>
    <t>протяженностью 3,027 м</t>
  </si>
  <si>
    <t>протяженностью 0,368 м</t>
  </si>
  <si>
    <t>протяженностью 0,382 м</t>
  </si>
  <si>
    <t>протяженностью 2,083 м</t>
  </si>
  <si>
    <t>протяженностью 1,187 м</t>
  </si>
  <si>
    <t>протяженностью 1,565 м</t>
  </si>
  <si>
    <t>протяженностью 2,141 м</t>
  </si>
  <si>
    <t xml:space="preserve">протяженность 1,493 м </t>
  </si>
  <si>
    <t>протяженность 2,472 м</t>
  </si>
  <si>
    <t>протяженность 0,515 м</t>
  </si>
  <si>
    <t>протяженность 1,832 м</t>
  </si>
  <si>
    <t>протяженность 0,573 м</t>
  </si>
  <si>
    <t>протяженностью 1112,7 м</t>
  </si>
  <si>
    <t>площадь 41,40 кв.м, 1967 г.п</t>
  </si>
  <si>
    <t>площадь 44,40 м, 1977 г.п</t>
  </si>
  <si>
    <t>площадью 32,50 кв.м, 1978 г.п.</t>
  </si>
  <si>
    <t>площадь 51,10 кв.м, 1978 г.п.</t>
  </si>
  <si>
    <t>площадь 46,70 кв.м, 1985г.п.</t>
  </si>
  <si>
    <t>площадь 55,0 кв.м, 1983 г.п.</t>
  </si>
  <si>
    <t>протяженностью 70,50 кв.м., 1983 г.п.</t>
  </si>
  <si>
    <t>площадь 41,50 кв.м, 1983 г.п.</t>
  </si>
  <si>
    <t>площадь 39,50 кв.м, 1984 г.п.</t>
  </si>
  <si>
    <t>площадь 67,30 кв.м, 1984 г.п.</t>
  </si>
  <si>
    <t>площадь 55,10 кв.м,1984 г.п.</t>
  </si>
  <si>
    <t>площадь 54,20 кв.м, 1978 г.п.</t>
  </si>
  <si>
    <t>площадь 36,50 кв.м, 1978 г.п.</t>
  </si>
  <si>
    <t>площадь 33,9 кв.м, 1978 г.п.</t>
  </si>
  <si>
    <t>площадь 36,00 кв.м, 1978 г.п.</t>
  </si>
  <si>
    <t>площадь 34,3 кв.м, 1978 г.п</t>
  </si>
  <si>
    <t>площадь 36,0 кв.м, 1978</t>
  </si>
  <si>
    <t>площадь  45,2 кв.м, 1978  г.п.</t>
  </si>
  <si>
    <t>площадь 37,8 кв.м, 1978 г.п.</t>
  </si>
  <si>
    <t>площадь 28,4 кв.м, 1988 г.п.</t>
  </si>
  <si>
    <t>площадь 49,50 кв.м, 1988 г.п.</t>
  </si>
  <si>
    <t>протяженность 49,40 кв.м, 1988 г.п.</t>
  </si>
  <si>
    <t>протяженность 43,30 кв.м, 1987 г.п.</t>
  </si>
  <si>
    <t>площадь 59,20 кв.м, 1987 г.п</t>
  </si>
  <si>
    <t>площадь 49,50 кв.м, 1987 г.п.</t>
  </si>
  <si>
    <t xml:space="preserve">нежилое </t>
  </si>
  <si>
    <t>нежилое</t>
  </si>
  <si>
    <t>помещение</t>
  </si>
  <si>
    <t>здание</t>
  </si>
  <si>
    <t>площадь 26,3 кв.м, 1988 г.п.</t>
  </si>
  <si>
    <t>площадь 31,6 кв.м, 1961 г.п.</t>
  </si>
  <si>
    <t>площадь 41,8 кв.м, 1969 г.п.</t>
  </si>
  <si>
    <t>площадь 52,0 кв.м, 1969 г.п.</t>
  </si>
  <si>
    <t>площадь 51,9 кв.м, 1969 г.п.</t>
  </si>
  <si>
    <t>площадь 52,0 кыв.м, 1969 г.п.</t>
  </si>
  <si>
    <t>площадь 51,4 кв.м, 1969 г.п</t>
  </si>
  <si>
    <t>площадь 40,4 кв.м, 1961 г.п.</t>
  </si>
  <si>
    <t>площадь 50,8 кв.м, 1947 г.п</t>
  </si>
  <si>
    <t>площадь 22,0 кв.м, 1949 г.п.</t>
  </si>
  <si>
    <t>площадь 83,7 кв.м, 1986 г.п.</t>
  </si>
  <si>
    <t>площадь 23,7 кв.м, 1956 г.п</t>
  </si>
  <si>
    <t>площадь 35,6 кв.м, 1956 г.п.</t>
  </si>
  <si>
    <t>площадь 20,1 кв.м, 1956 г.п.</t>
  </si>
  <si>
    <t>площадь 26,7 кв.м, 1950 г.п</t>
  </si>
  <si>
    <t>площадь 25,9 кв.м, 1950 г.п</t>
  </si>
  <si>
    <t>площадь 12,0 кв.м, 1950 г.п.</t>
  </si>
  <si>
    <t>площадь 26,4 кв.м, 1950 г.п</t>
  </si>
  <si>
    <t>площадь 26,0 кв.м, 1950 г.п</t>
  </si>
  <si>
    <t>площадь 36,7 кв.м, 1950 г.п</t>
  </si>
  <si>
    <t>площадь 26,5 кв.м, 1950 г.п</t>
  </si>
  <si>
    <t>площадь 23,3 кв.м, 1991 г.п.</t>
  </si>
  <si>
    <t>площадь 32,2 кв.м, 1991 г.п</t>
  </si>
  <si>
    <t>площадь 21,5 кв.м, 1949 г.п.</t>
  </si>
  <si>
    <t>площадь 50,3 кв.м, 1977 г.п</t>
  </si>
  <si>
    <t>площадь 58,4 кв.м, 1977 г.п</t>
  </si>
  <si>
    <t>площадь 31,4 кв.м, 1977 г.п</t>
  </si>
  <si>
    <t>площадь 54,3 кв.м, 1983 г.п.</t>
  </si>
  <si>
    <t>площадь 59,4 к.м,1978 г.п</t>
  </si>
  <si>
    <t>площадь 36,2 кв.м, 1975 г.п</t>
  </si>
  <si>
    <t>площадь 40,5 кв.м, 1950 г.п</t>
  </si>
  <si>
    <t>площадь 51,9 кв.м, 1978 г.п</t>
  </si>
  <si>
    <t>площадь 53,1 кв.м, 1978 г.п</t>
  </si>
  <si>
    <t>площадь 54, кв.м, 1978 г.п</t>
  </si>
  <si>
    <t>площадь 49,8 кв.м, 1950 г.п</t>
  </si>
  <si>
    <t>площадь 28,5 кв.м, 1950 г.п</t>
  </si>
  <si>
    <t>площадь 30,5 кв.м, 1950 г.п</t>
  </si>
  <si>
    <t>площадь 30,3 кв.м, 1950 г.п.</t>
  </si>
  <si>
    <t>площадь 55,8 кв.м, 1947 г.п</t>
  </si>
  <si>
    <t>площадь 27 кв.м, 1959 г.п</t>
  </si>
  <si>
    <t>площадь 31 кв.м, 1943 г.п</t>
  </si>
  <si>
    <t>площадь 35,9 кв.м, 1975 г.п</t>
  </si>
  <si>
    <t>площадь 48,5 кв.м, 1986 г.п</t>
  </si>
  <si>
    <t>площадь 58,8 кв.м, 1986 г.п</t>
  </si>
  <si>
    <t>площадь 49,3 кв.м, 1986 г.п</t>
  </si>
  <si>
    <t>площадь 59 кв.м, 1986 г.п</t>
  </si>
  <si>
    <t>площадь 49 кв.м, 1982 г.п.</t>
  </si>
  <si>
    <t>площадь 62,1 кв.м, 1982 г.п</t>
  </si>
  <si>
    <t>площадь 52,8 кв.м, 1977 г.п</t>
  </si>
  <si>
    <t>площадь 52,5 кв.м, 1970 г.п</t>
  </si>
  <si>
    <t>площадь 23,6 кв.м, 1956 г.п</t>
  </si>
  <si>
    <t>площадь 27,2 кв.м, 1956 г.п</t>
  </si>
  <si>
    <t>площадь 11,2 кв.м, 1956 г.п</t>
  </si>
  <si>
    <t>площадь 27,3 кв.м, 1956 г.п</t>
  </si>
  <si>
    <t>площадь 26,7 кв.м, 1949 г.п</t>
  </si>
  <si>
    <t>площадь 27,8 кв.м, 1949 г.п</t>
  </si>
  <si>
    <t>площадь 52,2 кв.м, 1949 г.п</t>
  </si>
  <si>
    <t>площадь 27,6 кв.м, 1949 г.п</t>
  </si>
  <si>
    <t>площадь 49,7 кв.м, 1966 г.п</t>
  </si>
  <si>
    <t>площадь 35 кв.м, 1966 г.п</t>
  </si>
  <si>
    <t>площадь 50,4 кв.м, 1966 г.п</t>
  </si>
  <si>
    <t>площадь 35, кв.м, 1966 г.п.</t>
  </si>
  <si>
    <t>площадь 53,3 кв.м, 1966 г.п</t>
  </si>
  <si>
    <t>площадь 35,1 кв.м, 1966 г.п</t>
  </si>
  <si>
    <t>площадь 54,3 кв.м, 1966 г.п</t>
  </si>
  <si>
    <t>площадь 64,5 кв.м, 1990 г.п.</t>
  </si>
  <si>
    <t>площадь 72 кв.м, 1949 г.п</t>
  </si>
  <si>
    <t>площадь 56,3 кв.м, 1984 г.п</t>
  </si>
  <si>
    <t>площадь 53,1 кв.м, 1986 г.п</t>
  </si>
  <si>
    <t>площадь 67,5 кв.м, 1988 г.п.</t>
  </si>
  <si>
    <t>площадь 63,4 кв.м, 1956 г.п</t>
  </si>
  <si>
    <t>площадь 46,9 кв.м, 1956 г.п</t>
  </si>
  <si>
    <t>площадь 70,9 кв.м, 1986 г.п</t>
  </si>
  <si>
    <t>постановление Админист-рации Парфинского мун.района от 31.12.2014 №856 "О принятии имущества в муниципальную собственность" ГРПС от 31.05.2023 № 53:13:0080501:94-53/093/2023-3</t>
  </si>
  <si>
    <t>площадь 24 кв.м, 1988 г.п</t>
  </si>
  <si>
    <t>площадь 39,4 кв.м, 1983 г.п</t>
  </si>
  <si>
    <t>площадь 61,4 кв.м, 1986 г.п</t>
  </si>
  <si>
    <t>площадь 66,7 кв.м, 1987 г.п</t>
  </si>
  <si>
    <t>площадь 65,8 кв.м, 1986 г.п</t>
  </si>
  <si>
    <t>площадь 27,2 кв.м, 1988 г.п</t>
  </si>
  <si>
    <t>площадь 43,1 кв.м, 1973 г.п</t>
  </si>
  <si>
    <t>площадь 43,2 кв.м, 1974 г.п.</t>
  </si>
  <si>
    <t>площадь 41 кв.м, 1974 г.п</t>
  </si>
  <si>
    <t>площадь 36,1 кв.м, 1974 г.п</t>
  </si>
  <si>
    <t>площадь 49 кв.м, 1974 г.п</t>
  </si>
  <si>
    <t>площадь 42,8 кв.м, 1976 г.п</t>
  </si>
  <si>
    <t>площадь 42,7 кв.м, 1976 г.п</t>
  </si>
  <si>
    <t>площадь 36,1 кв.м, 1976 г.п</t>
  </si>
  <si>
    <t>площадь 56,7 кв.м, 1981 г.п.</t>
  </si>
  <si>
    <t>площадь 39,1 кв.м, 1981 г.п.</t>
  </si>
  <si>
    <t>площадь 49,6 кв.м, 1981 г.п</t>
  </si>
  <si>
    <t>площадь 9,3 кв.м, 1965 г.п</t>
  </si>
  <si>
    <t>площадь 42,5 кв.м, 1975 г.п.</t>
  </si>
  <si>
    <t>площадь 45,4 кв.м, 1975 г.п</t>
  </si>
  <si>
    <t>площадь 66,6 кв.м, 1975 г.п</t>
  </si>
  <si>
    <t>площадь 42,2 кв.м, 1975 г.п</t>
  </si>
  <si>
    <t>площадь 62,9 кв.м, 1975 г.п</t>
  </si>
  <si>
    <t>площадь 38,6 кв.м, 1969 г.п</t>
  </si>
  <si>
    <t>площадь 38,3 кв.м, 1969 г.п</t>
  </si>
  <si>
    <t>площадь 39,9 кв.м, 1967 г.п.</t>
  </si>
  <si>
    <t>площадь 38,1 кв.м, 1967 г.п</t>
  </si>
  <si>
    <t>площадь 38,2 кв.м, 1967 г.п.</t>
  </si>
  <si>
    <t>площадь 38,4 кв.м, 1967 г.п</t>
  </si>
  <si>
    <t>площадь 8,6 кв.м, 1967 г.п</t>
  </si>
  <si>
    <t>площадь 40 кв.м, 1968 г.п</t>
  </si>
  <si>
    <t>площадь 39,8 кв.м, 1968 г.п</t>
  </si>
  <si>
    <t>площадь 38,8 кв.м, 1966 г.п.</t>
  </si>
  <si>
    <t>площадью 38,8 кв.м, 1966 г.п.</t>
  </si>
  <si>
    <t>площадью 40,2 кв.м, 1966 г.п.</t>
  </si>
  <si>
    <t>площадью 64,24 кв.м,1966 г.п.</t>
  </si>
  <si>
    <t>площадью 28,8 кв.м, 1959 г.п</t>
  </si>
  <si>
    <t>площадью 27,7 кв.м, 1955 г.п.</t>
  </si>
  <si>
    <t>площадью 28,2 кв.м, 1955 г.п</t>
  </si>
  <si>
    <t>площадью 17,4 кв.м, 1955 г.п.</t>
  </si>
  <si>
    <t>площадью 52 кв.м, 1981 г.п</t>
  </si>
  <si>
    <t>площадью 66 кв.м, 1981 г.п</t>
  </si>
  <si>
    <t>площадью 66,3 кв.м, 1981 г.п</t>
  </si>
  <si>
    <t>площадью 50,6 кв.м, 1981 г.п</t>
  </si>
  <si>
    <t>площадь 37,8 кв.м, 1960 г.п</t>
  </si>
  <si>
    <t>площадь 37,8 кв.м, 1960 г.п.</t>
  </si>
  <si>
    <t>площадью 36,5 кв.м, 1963 г.п.</t>
  </si>
  <si>
    <t>площадью 50,2 кв.м, 1963 г.п.</t>
  </si>
  <si>
    <t>площадь 20,4 кв.м, 1949 г.п.</t>
  </si>
  <si>
    <t>площадь 19,7 кв.м, 1949 г.п</t>
  </si>
  <si>
    <t>площадь 19,7 кв.м, 1949 г.п.</t>
  </si>
  <si>
    <t>площадь 65,94 кв.м, 1985 г.п.</t>
  </si>
  <si>
    <t>площадь 35,7 кв.м, 1986 г.п</t>
  </si>
  <si>
    <t>площадь 71 кв.м, 1986 г.п.</t>
  </si>
  <si>
    <t>площадь 48,9 кв.м, 1959 г.п.</t>
  </si>
  <si>
    <t>площадь 30,9 кв.м, 1959 г.п.</t>
  </si>
  <si>
    <t>площадь 33,5 кв.м, 1959 г.п.</t>
  </si>
  <si>
    <t>площадь 46,7 кв.м, 1959 г.п.</t>
  </si>
  <si>
    <t>площадь 35,2 кв.м, 1982 г.п.</t>
  </si>
  <si>
    <t>площадь 36 кв.м, 1982 г.п.</t>
  </si>
  <si>
    <t>площадь 36 кв.м, 1969 г.п</t>
  </si>
  <si>
    <t>площадь 36,3 кв.м, 1969 г.п.</t>
  </si>
  <si>
    <t>площадью 8,5 кв.м, 1969 г.п.</t>
  </si>
  <si>
    <t>площадь 41,9 кв.м, 1961 г.п.</t>
  </si>
  <si>
    <t>площадь 39,6 кв.м, 1960 г.п.</t>
  </si>
  <si>
    <t>площадь 26,3 кв.м, 1983 г.п.</t>
  </si>
  <si>
    <t>площадь 47,5 кв.м, 1983 г.п.</t>
  </si>
  <si>
    <t>площадь 31 кв.м, 1936 г.п.</t>
  </si>
  <si>
    <t>площадь 41,5 кв.м, 1961 г.п</t>
  </si>
  <si>
    <t>площадь 41,5 кв.м,1961 г.п.</t>
  </si>
  <si>
    <t>площадь 41,5 кв.м, 1961 г.п.</t>
  </si>
  <si>
    <t>площадь 42,3 кв.м, 1947 г.п.</t>
  </si>
  <si>
    <t>площадь 10,4 кв.м, 1947 г.п.</t>
  </si>
  <si>
    <t>площадь 20,2 кв.м, 1947 г.п.</t>
  </si>
  <si>
    <t>площадь 20,3 кв.м, 1949 г.п.</t>
  </si>
  <si>
    <t>площадь 28,9 кв.м, 1958 г.п.</t>
  </si>
  <si>
    <t>площадь 34 кв.м, 1958 г.п</t>
  </si>
  <si>
    <t>площадь 31,2 кв.м, 1958 г.п</t>
  </si>
  <si>
    <t>площадь 54,6 кв.м, 1971 г.п</t>
  </si>
  <si>
    <t>площадь 31,6 кв.м, 1972 г.п</t>
  </si>
  <si>
    <t>площадь 53,2 кв.м, 1971 г.п</t>
  </si>
  <si>
    <t>площадь 31,6 кв.м, 1971 г.п</t>
  </si>
  <si>
    <t>площадь 41,7 кв.м, 1989 г.п.</t>
  </si>
  <si>
    <t>площадь 66,8 кв.м, 1989 г.п.</t>
  </si>
  <si>
    <t>площадь 40,8 кв.м, 1943 г.п.</t>
  </si>
  <si>
    <t>площадь 38,8 кв.м, 1943 г.п.</t>
  </si>
  <si>
    <t>площадь 42,7 кв.м, 1943 г.п.</t>
  </si>
  <si>
    <t>площадь 41 кв.м, 1943 г.п.</t>
  </si>
  <si>
    <t>площадь 26,1кв.м, 1965 г.п.</t>
  </si>
  <si>
    <t>площадь 25,7 кв.м, 1965 г.п.</t>
  </si>
  <si>
    <t>площадь 25,8 кв.м, 1965 г.п.</t>
  </si>
  <si>
    <t>площадь 26 кв.м, 1965 г.п.</t>
  </si>
  <si>
    <t>площадь 46 кв.м, 1951 г.п.</t>
  </si>
  <si>
    <t>площадь 42,5 кв.м, 1967 г.п.</t>
  </si>
  <si>
    <t>площадь 29,8 кв.м, 1958 г.п.</t>
  </si>
  <si>
    <t>квартира 2 в 2-х квартирном жилом доме</t>
  </si>
  <si>
    <t>площадь 58,4 кв.м, 1955 г.п</t>
  </si>
  <si>
    <t>площадь 42,8 кв.м, 1952 г.п.</t>
  </si>
  <si>
    <t>площадь 57 кв.м, 1968 г.п.</t>
  </si>
  <si>
    <t>площадь 554,1 кв.м, 1978 г.п</t>
  </si>
  <si>
    <t>площадь 48,2 кв.м, 1960 г.п.</t>
  </si>
  <si>
    <t>площадь 33,5 кв.м, 1960 г.п.</t>
  </si>
  <si>
    <t>площадь 46,1 кв.м, 1975 г.п</t>
  </si>
  <si>
    <t>площадь 50,6 кв.м, 1951 г.п</t>
  </si>
  <si>
    <t>площадь 9 кв.м, 1960 г.п.</t>
  </si>
  <si>
    <t>площадь 1625,5 кв.м</t>
  </si>
  <si>
    <t>площадь 28,7 кв.м, 2013 г.п.</t>
  </si>
  <si>
    <t>площадь 29,5 кв.м, 2013 г.п</t>
  </si>
  <si>
    <t>площадь 28,1 кв.м, 2013 г.п.</t>
  </si>
  <si>
    <t>площадь 29,1 кв.м, 2013 г.п</t>
  </si>
  <si>
    <t>площадь 33,5 кв.м, 1985 г.п</t>
  </si>
  <si>
    <t>площадь 40,4 кв.м, 1983 г.п.</t>
  </si>
  <si>
    <t>площадь 29,6 кв.м, 1969 г.п</t>
  </si>
  <si>
    <t>площадь 30,5 кв.м, 2011 г.п.</t>
  </si>
  <si>
    <t>площадь 33,8 кв.м, 2015 г.п.</t>
  </si>
  <si>
    <t>площадью 33,8 кв.м, 2015 г.п</t>
  </si>
  <si>
    <t>площадь 31 кв.м, 1964 г.п.</t>
  </si>
  <si>
    <t>площадь 30,1 кв.м, 1969 г.п.</t>
  </si>
  <si>
    <t>площадь 37,6 кв.м, 1977 г.п.</t>
  </si>
  <si>
    <t>площадь 35,6 кв.м., 2016 г.п.</t>
  </si>
  <si>
    <t>площадь 126,6 кв.м</t>
  </si>
  <si>
    <t xml:space="preserve">площадь 2194,3 кв.м, </t>
  </si>
  <si>
    <t>площадь 71,5 кв.м</t>
  </si>
  <si>
    <t>площадь 112,6 кв.м,</t>
  </si>
  <si>
    <t>площадь 33,2 кв.м, 2016 г.п.</t>
  </si>
  <si>
    <t xml:space="preserve">площадь 45,6 кв.м, </t>
  </si>
  <si>
    <t>площадь 524,5 кв.м, 1980 г.п.</t>
  </si>
  <si>
    <t>площадь 95,7 кв.м, 1980 г.п.</t>
  </si>
  <si>
    <t>площадь 368,6 кв.м, 1980 г.п.</t>
  </si>
  <si>
    <t>площадь 946 кв.м, 1976 г.п.</t>
  </si>
  <si>
    <t>площадь 79 кв.м, 1976 г.п.</t>
  </si>
  <si>
    <t>площадь 92,7 кв.м, 1976 г.п.</t>
  </si>
  <si>
    <t>площадь 31,4 кв.м</t>
  </si>
  <si>
    <t>площадь 6,6 кв.м, 1976 г.п</t>
  </si>
  <si>
    <t>площадь 6,3 кв.м, 1976 г.п</t>
  </si>
  <si>
    <t>площадь 27 кв.м, 1949 г.п.</t>
  </si>
  <si>
    <t>площадь 51,3 кв.м, 1976 г.п.</t>
  </si>
  <si>
    <t>площадь 41 кв.м, 1975 г.п.</t>
  </si>
  <si>
    <t>площадь 38,4 кв.м, 1969 г.п.</t>
  </si>
  <si>
    <t>площадь 49,3 кв.м, 1968 г.п</t>
  </si>
  <si>
    <t>площадь 40,1 кв.м, 1968 г.п</t>
  </si>
  <si>
    <t>площадь 58,96 кв.м, 1988 г.п.</t>
  </si>
  <si>
    <t>площадь 14,5 кв.м, 1947 г.п.</t>
  </si>
  <si>
    <t>площадь 80,8 кв.м, 1986 г.п.</t>
  </si>
  <si>
    <t>площадь 31 кв.м, 1943 г.п.</t>
  </si>
  <si>
    <t>площадь 9,2 кв.м., 1965 г.п.</t>
  </si>
  <si>
    <t>площадь 52,1 кв.м.</t>
  </si>
  <si>
    <t>площадь 93,8 кв.м, 1976 г.п.</t>
  </si>
  <si>
    <t>площадь 52 кв.м, 1985 г.п.</t>
  </si>
  <si>
    <t xml:space="preserve"> площадь 22,7 кв.м.,1985 г.п.</t>
  </si>
  <si>
    <t>площадь 144,7 кв.м., 1984 г.п.</t>
  </si>
  <si>
    <t>площадь 18,5 кв.м., 1976 г.п.</t>
  </si>
  <si>
    <t>площадь 47,3 кв.м.</t>
  </si>
  <si>
    <t>площадь 40,6 кв.м, 1986 г.п.</t>
  </si>
  <si>
    <t>площадь 80,1 кв.м, 1976 г.п.</t>
  </si>
  <si>
    <t>площадь 1017 кв.м</t>
  </si>
  <si>
    <t>площадь 1138,6 кв.м.</t>
  </si>
  <si>
    <t>площадь 1138,6 кв.м, 1980 г.п.</t>
  </si>
  <si>
    <t>площадь 4484,1 кв.м, 1980 г.п.</t>
  </si>
  <si>
    <t>площадь 28,7 кв.м.</t>
  </si>
  <si>
    <t>площадь 330 кв.м, 1985 г.п</t>
  </si>
  <si>
    <t>площадь 1280,9 кв.м, 1980 г.п.</t>
  </si>
  <si>
    <t>площадь 2280 кв.м,</t>
  </si>
  <si>
    <t>площадь 12485 кв.м</t>
  </si>
  <si>
    <t>площадь 15842,4 кв.м</t>
  </si>
  <si>
    <t>площадь 129,5 кв.м, 1980 г.п.</t>
  </si>
  <si>
    <t>площадь 827,9 кв.м, 1980 г.п.</t>
  </si>
  <si>
    <t>площадь 965,5 кв.м</t>
  </si>
  <si>
    <t>площадь 906 кв.м, 1999 г.п</t>
  </si>
  <si>
    <t>площадь 979 кв.м</t>
  </si>
  <si>
    <t>площадь 1,2 кв.м, 1976 г.п.</t>
  </si>
  <si>
    <t>площадь 64 кв.м</t>
  </si>
  <si>
    <t>площадь 323,6 кв.м</t>
  </si>
  <si>
    <t>площадь 1215 кв.м</t>
  </si>
  <si>
    <t>площадь 2067,8 кв.м.</t>
  </si>
  <si>
    <t>площадь 245 кв.м</t>
  </si>
  <si>
    <t>площадь 36 кв.м.</t>
  </si>
  <si>
    <t>площадь 110 кв.м, 1969 г.п.</t>
  </si>
  <si>
    <t>площадь 9 кв.м, 1969 г.п.</t>
  </si>
  <si>
    <t>площадь 9,3 кв.м, 1976 г.п.</t>
  </si>
  <si>
    <t>1989 г.п.</t>
  </si>
  <si>
    <t>площадь 16,8 кв.м, 1989 г.п.</t>
  </si>
  <si>
    <t>площадь 6,8 кв.м, 1989 г.п.</t>
  </si>
  <si>
    <t>площадь 50 кв.м</t>
  </si>
  <si>
    <t>площадь 6,8 кв.м, 1969 г.п.</t>
  </si>
  <si>
    <t>1982 г.п.</t>
  </si>
  <si>
    <t>площадь 7,8 кв.м,1982 г.п</t>
  </si>
  <si>
    <t>площадь 83 кв.м, 1981 г.п.</t>
  </si>
  <si>
    <t>площадь 19,8 кв.м, 1981 г.п.</t>
  </si>
  <si>
    <t>площадь 87 кв.м</t>
  </si>
  <si>
    <t>площадь 7,6 кв.м, 1989 г.п.</t>
  </si>
  <si>
    <t xml:space="preserve">площадь 104 кв.м, </t>
  </si>
  <si>
    <t>площадь 6,8 кв.м, 1977 г.п.</t>
  </si>
  <si>
    <t>площадь 88 кв.м, 1977 г.п.</t>
  </si>
  <si>
    <t xml:space="preserve">площадь 6,8 кв.м, </t>
  </si>
  <si>
    <t>площадь 1,9 кв.м</t>
  </si>
  <si>
    <t>площадь 68 кв.м, 1982 г.п.</t>
  </si>
  <si>
    <t>площадь 6,8 кв.м, 1982 г.п.</t>
  </si>
  <si>
    <t>площадь 81 кв.м, 1971 г.п.</t>
  </si>
  <si>
    <t>площадь 9 кв.м, 1971 г.п.</t>
  </si>
  <si>
    <t>площадь 90 кв.м</t>
  </si>
  <si>
    <t>площадь 5,8 кв.м, 1968 г.п.</t>
  </si>
  <si>
    <t>1977 г.п.</t>
  </si>
  <si>
    <t>площадь 6,6 кв.м</t>
  </si>
  <si>
    <t xml:space="preserve">площадь 10,9 ккв.м </t>
  </si>
  <si>
    <t>площадь 10,6 кв.м, 1973 г.п</t>
  </si>
  <si>
    <t>площадь 80 кв.м, 1968 г.п.</t>
  </si>
  <si>
    <t>площадь 8,8 кв.м</t>
  </si>
  <si>
    <t>площадь 558 кв.м, 1985 г.п</t>
  </si>
  <si>
    <t>площадь 188 кв.м, 1958 г.п.</t>
  </si>
  <si>
    <t>площадь 13025 кв.м, 1953 г.п.</t>
  </si>
  <si>
    <t>площадь 1670 кв.м, 1980 г.п</t>
  </si>
  <si>
    <t>площадь 339 кв.м, 1980 г.п</t>
  </si>
  <si>
    <t>площадь 1365 кв.м, 1986 г.п.</t>
  </si>
  <si>
    <t>площадь 1403 кв.м, 1980 г.п.</t>
  </si>
  <si>
    <t>площадь 3198 кв.м, 1985 г.п.</t>
  </si>
  <si>
    <t>площадь 3260 кв.м, 1999 г.п.</t>
  </si>
  <si>
    <t>площадь 5185 кв.м, 1998 г.п.</t>
  </si>
  <si>
    <t>площадь 1874 кв.м, 1985 г.п.</t>
  </si>
  <si>
    <t>площадь 1622 кв.м, 1985 г.п.</t>
  </si>
  <si>
    <t>площадь 3235 кв.м, 1985 г.п.</t>
  </si>
  <si>
    <t>площадь 1072 кв.м, 1985 г.п.</t>
  </si>
  <si>
    <t>площадь 1060 кв.м., 1982 г.п.</t>
  </si>
  <si>
    <t>площадь 1 кв.м.</t>
  </si>
  <si>
    <t>площадь 30,9 кв.м, 1964 г.п.</t>
  </si>
  <si>
    <t>площадь 36,5 кв.м</t>
  </si>
  <si>
    <t>площадь 30,8 кв.м, 1969 г.п.</t>
  </si>
  <si>
    <t>площадь 38,4 кв.м, 1978 г.п</t>
  </si>
  <si>
    <t>площадь 30,3 кв.м</t>
  </si>
  <si>
    <t>площадь 1458 кв.м</t>
  </si>
  <si>
    <t>площадь 47,2 кв.м</t>
  </si>
  <si>
    <t>площадь 36,3 кв.м, 1989 г.п.</t>
  </si>
  <si>
    <t>площадь 37,4 кв.м, 1987 г.п.</t>
  </si>
  <si>
    <t>площадь 37,6 кв.м, 1987 г.п</t>
  </si>
  <si>
    <t>площадь 30,3 кв.м, 1972 г.п.</t>
  </si>
  <si>
    <t>площадь 30,5 кв.м, 1980 г.п.</t>
  </si>
  <si>
    <t>площадь 37,5 кв.м, 1991 г.п.</t>
  </si>
  <si>
    <t>площадь 29,9 кв.м, 1977 г.п.</t>
  </si>
  <si>
    <t>площадь 30,9 кв.м, 1980 г.п.</t>
  </si>
  <si>
    <t>площадь 37,4 кв.м, 1989 г.п.</t>
  </si>
  <si>
    <t>площадь 51,7 кв.м, 1985 г.п.</t>
  </si>
  <si>
    <t>площадь 770 кв.м, 1976 г.п.</t>
  </si>
  <si>
    <t>площадь 29,9 кв.м, 1984 г.п.</t>
  </si>
  <si>
    <t>площадь 32,9 кв.м, 1978 г.п.</t>
  </si>
  <si>
    <t>площадь 30,9 кв.м, 1977 г.п</t>
  </si>
  <si>
    <t>площадь 30,3 кв.м, 1969 г.п.</t>
  </si>
  <si>
    <t>площадь 33,2 кв.м, 2010 г.п.</t>
  </si>
  <si>
    <t>площадь 30,4 кв.м, 1973 г.п</t>
  </si>
  <si>
    <t>площадь 37,3 кв.м, 1991 г.п.</t>
  </si>
  <si>
    <t>площадь 30,0 кв.м, 1975 г.п.</t>
  </si>
  <si>
    <t>площадь 29,8 кв.м, 1969 г.п.</t>
  </si>
  <si>
    <t>площадь 30,3 кв.м, 1984 г.п</t>
  </si>
  <si>
    <t>площадь 30,4 кв.м, 1980 г.п.</t>
  </si>
  <si>
    <t>площадь 34,2 кв.м, 1977 г.п.</t>
  </si>
  <si>
    <t>площадь 51,6 кв.м, 1962 г.п.</t>
  </si>
  <si>
    <t>площадь 261</t>
  </si>
  <si>
    <t>площадь 31,9 кв.м,2015 г.п</t>
  </si>
  <si>
    <t>площадь 38,2 кв.м., 2015 г.п.</t>
  </si>
  <si>
    <t>площадь 39,8 кв.м, 1971 г.п.</t>
  </si>
  <si>
    <t>площадь 31,9 кв.м, 1982 г.п</t>
  </si>
  <si>
    <t>площадь 32,9 кв.м, 1982 г.п.</t>
  </si>
  <si>
    <t>площадь 31,4 кв.м, 1985 г.п.</t>
  </si>
  <si>
    <t>площадь 30,3 кв.м, 1973 г.п.</t>
  </si>
  <si>
    <t>площадь 34,8 кв.м, 1973 г.п.</t>
  </si>
  <si>
    <t>площадь 37,9 кв.м., 1989 г.п.</t>
  </si>
  <si>
    <t>площадь 33,7 кв.м, 1989 г.п.</t>
  </si>
  <si>
    <t>площадь 85 кв.м</t>
  </si>
  <si>
    <t>площадь 7,8 кв.м</t>
  </si>
  <si>
    <t>площадь 36,6 кв.м, 1973 г.п.</t>
  </si>
  <si>
    <t>площадь 32,8 кв.м, 1985 г.п.</t>
  </si>
  <si>
    <t>площадь 33,9 кв.м, 2016 г.п.</t>
  </si>
  <si>
    <t>площадь 26,4 кв.м, 1988 г.п.</t>
  </si>
  <si>
    <t>площадь 83 кв.м, 1975 г.п.</t>
  </si>
  <si>
    <t>площадь 84,7 кв.м</t>
  </si>
  <si>
    <t>площадь 42,7 кв.м</t>
  </si>
  <si>
    <t>площадь 25,9 кв.м</t>
  </si>
  <si>
    <t>площадь 29,8 кв.м.</t>
  </si>
  <si>
    <t>площадь 37,3 кв.м</t>
  </si>
  <si>
    <t>площадь 50,2 кв.м.</t>
  </si>
  <si>
    <t>площадь 30,4 кв.м</t>
  </si>
  <si>
    <t>площадь 36,9 кв.м</t>
  </si>
  <si>
    <t>площадь 29,8 кв.м</t>
  </si>
  <si>
    <t>площадь 30,5 кв.м</t>
  </si>
  <si>
    <t>площадь 31,3 кв.м</t>
  </si>
  <si>
    <t>площадь 41,1 кв.м</t>
  </si>
  <si>
    <t>площадь 7,1 кв.м</t>
  </si>
  <si>
    <t>площадь 7862 кв.м</t>
  </si>
  <si>
    <t>площадь 32,3 кв.м</t>
  </si>
  <si>
    <t>площадь 16,6 кв.м</t>
  </si>
  <si>
    <t>площадь 30,4 кв.м.</t>
  </si>
  <si>
    <t>жилое</t>
  </si>
  <si>
    <t>оборудование</t>
  </si>
  <si>
    <t>дом</t>
  </si>
  <si>
    <t xml:space="preserve">наружная сеть самотечной канализации </t>
  </si>
  <si>
    <t>артсква-жина № 2009 глубиной 85м</t>
  </si>
  <si>
    <t>Наружные сети водопрово-да</t>
  </si>
  <si>
    <t>Наружные сети водопро- вода</t>
  </si>
  <si>
    <t>площадь 2,9 кв.м. ,1958 год, глубина 50м,
фундамент -
ленточный бетонный,
наружные и
внутренние
капитальные стены -
бревенчатые, крыша -
рубероид по
обрешетке инв
№5210, лит. Б,I</t>
  </si>
  <si>
    <t xml:space="preserve">Артскважина
№1807к 
</t>
  </si>
  <si>
    <t>площадь 7,3 кв.м, 2003 год, глубина
51м,, фундамент -
ленточный бетонный,
наружные и
внутренние
капитальные стены -
бревенчатые, крыша -
шифер по деревянной
обрешетке, инв
№5211, лит. Б,I</t>
  </si>
  <si>
    <t>Артскважина
№1286к</t>
  </si>
  <si>
    <t xml:space="preserve">площадь 1,7 кв.м, 2003 год, глубина 60м,
фундамент - камни
под углами, наружные
и внутренние
капитальные стены -
дощатые, крыша -
рубероид по
обрешетке, инв №5209, лит. Б,I
</t>
  </si>
  <si>
    <t xml:space="preserve">Артскважина 
б/н </t>
  </si>
  <si>
    <t>площадь 4,0 кв.м, 
1958 год, глубина 53м,
фундамент -
ленточный бетонный,
наружные и
внутренние
капитальные стены -
дощатые, крыша -
рубероид по
обрешетке, инв
№5207, лит. Б,I</t>
  </si>
  <si>
    <t>Артскважина б/н</t>
  </si>
  <si>
    <t>площадь 9 кв.м, 2004 год, глубина 57м,
фундамент -
ленточный, наружные
и внутренние
капитальные стеныдощатые, крышашифер по деревянной
обрешетке, инв
№5208, лит. Б,I</t>
  </si>
  <si>
    <t>Артскважина № 915</t>
  </si>
  <si>
    <t>площадь 6,3 кв.м, 1957 год, глубина 75
м, инв №5211, лит. Б,I</t>
  </si>
  <si>
    <t>Артскважина 
№ 2003</t>
  </si>
  <si>
    <t>инвентарный номер объекта учёта</t>
  </si>
  <si>
    <t xml:space="preserve">53:13:0095308:66, площадь 109 кв.м, </t>
  </si>
  <si>
    <t>53:13:0010406:3, площадь 1760 кв.м., постоянное (бессрочное) пользование №1242</t>
  </si>
  <si>
    <t>53:13:0010102:9, площадью 953 кв.м, государственная субъекта РФ</t>
  </si>
  <si>
    <t>53:13:0010102</t>
  </si>
  <si>
    <t>53:13:0010102:18, площадью 2277 кв.м</t>
  </si>
  <si>
    <t>53:13:0010401:220, 553 кв.м, собственность</t>
  </si>
  <si>
    <t>53:13:0010413:16 площадь 2340 кв.м.</t>
  </si>
  <si>
    <t>РФ, НО, Пмр, Пгп, р.п.Парфино, ул.Карла Маркса,  здание 42а, строение А4</t>
  </si>
  <si>
    <t>53:13:0010102:287</t>
  </si>
  <si>
    <t>площадью 28,9, 1975 г.п</t>
  </si>
  <si>
    <t>постановле-ние Админист-рации муниципального района от 18.04.2013 №289 "О передаче имущества", ГРП 53:13:0010102:287-53/033/2023-1
16.11.2023</t>
  </si>
  <si>
    <t>53:11:0000000</t>
  </si>
  <si>
    <t>53:13:0119801:407, площадь 15357 кв.м, собствееность</t>
  </si>
  <si>
    <t>постановление Администрации мун.р-на от 22.07.2014 №471 "О передаче имущества", рег. права собст. 53:13:0119801:272-53/094/2023-1
12.10.2023 (от 09.02.2017 №53:13:0119801:273-53/062/2017-1)</t>
  </si>
  <si>
    <t>53:13:0095311:112</t>
  </si>
  <si>
    <t>\</t>
  </si>
  <si>
    <t>53:13:0095311:19, площадь 7927 кв.м, собственность</t>
  </si>
  <si>
    <t>53:13:0010102:285, площадь 51 кв.м, собственность</t>
  </si>
  <si>
    <t>53:13:0000000:179, площадью 2511 кв.м</t>
  </si>
  <si>
    <t>53:13:0000000:   180, площадь 5458 кв.м</t>
  </si>
  <si>
    <t>53:13:0000000:178, площадь 7272 кв.м</t>
  </si>
  <si>
    <t>53:13:0000000:172, площадь 2031,35 кв.м</t>
  </si>
  <si>
    <t>53:13:0000000:181, площадь 10732 кв.м</t>
  </si>
  <si>
    <t>53:13:0000000:197, площадь 2747 кв.м</t>
  </si>
  <si>
    <t>53:13:0000000:175, площадь 7368 кв.м, соб-ть</t>
  </si>
  <si>
    <t>53:13:0000000:155, площадь 6203 кв.м, соб-ть</t>
  </si>
  <si>
    <t>53:13:0119801:146, площадь 2705 кв.м</t>
  </si>
  <si>
    <t>53:13:0000000:3038, площадь 2548 кв.м. собственность</t>
  </si>
  <si>
    <t>площадь 61,4 кв.м</t>
  </si>
  <si>
    <t>площадь 38 кв.м, 2016 г.п.</t>
  </si>
  <si>
    <t>площадь 34,1 кв.м</t>
  </si>
  <si>
    <t>площадь 527 кв.м</t>
  </si>
  <si>
    <t>площадь 38,8 кв.м, 2015 г.п.</t>
  </si>
  <si>
    <t>РЕЕСТР недвижимого имущества на 01.03.2024 год</t>
  </si>
</sst>
</file>

<file path=xl/styles.xml><?xml version="1.0" encoding="utf-8"?>
<styleSheet xmlns="http://schemas.openxmlformats.org/spreadsheetml/2006/main">
  <numFmts count="1">
    <numFmt numFmtId="164" formatCode="0.000"/>
  </numFmts>
  <fonts count="21"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Calibri"/>
      <family val="2"/>
      <charset val="204"/>
    </font>
    <font>
      <b/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7.5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Arial"/>
      <family val="2"/>
      <charset val="204"/>
    </font>
    <font>
      <sz val="8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FF0000"/>
      <name val="Calibri"/>
      <family val="2"/>
      <charset val="204"/>
    </font>
    <font>
      <b/>
      <sz val="8"/>
      <color rgb="FFFF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right"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horizontal="right" wrapText="1"/>
    </xf>
    <xf numFmtId="2" fontId="3" fillId="0" borderId="0" xfId="0" applyNumberFormat="1" applyFont="1" applyBorder="1" applyAlignment="1">
      <alignment horizontal="right" wrapText="1"/>
    </xf>
    <xf numFmtId="4" fontId="1" fillId="0" borderId="0" xfId="0" applyNumberFormat="1" applyFont="1" applyBorder="1"/>
    <xf numFmtId="0" fontId="2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8" fillId="0" borderId="1" xfId="0" applyFont="1" applyBorder="1"/>
    <xf numFmtId="2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2" fontId="1" fillId="0" borderId="0" xfId="0" applyNumberFormat="1" applyFont="1" applyBorder="1"/>
    <xf numFmtId="2" fontId="10" fillId="0" borderId="1" xfId="0" applyNumberFormat="1" applyFont="1" applyBorder="1" applyAlignment="1">
      <alignment horizontal="left" vertical="top" wrapText="1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left" vertical="top" wrapText="1"/>
    </xf>
    <xf numFmtId="0" fontId="1" fillId="2" borderId="0" xfId="0" applyFont="1" applyFill="1"/>
    <xf numFmtId="46" fontId="4" fillId="2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/>
    <xf numFmtId="2" fontId="4" fillId="3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wrapText="1"/>
    </xf>
    <xf numFmtId="0" fontId="1" fillId="3" borderId="0" xfId="0" applyFont="1" applyFill="1"/>
    <xf numFmtId="2" fontId="4" fillId="3" borderId="0" xfId="0" applyNumberFormat="1" applyFont="1" applyFill="1" applyBorder="1" applyAlignment="1">
      <alignment horizontal="left" vertical="top" wrapText="1"/>
    </xf>
    <xf numFmtId="0" fontId="1" fillId="3" borderId="0" xfId="0" applyFont="1" applyFill="1" applyBorder="1"/>
    <xf numFmtId="0" fontId="10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wrapText="1"/>
    </xf>
    <xf numFmtId="22" fontId="4" fillId="2" borderId="1" xfId="0" applyNumberFormat="1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wrapText="1"/>
    </xf>
    <xf numFmtId="0" fontId="1" fillId="0" borderId="0" xfId="0" applyFont="1" applyFill="1"/>
    <xf numFmtId="0" fontId="13" fillId="2" borderId="1" xfId="0" applyFont="1" applyFill="1" applyBorder="1" applyAlignment="1">
      <alignment wrapText="1"/>
    </xf>
    <xf numFmtId="2" fontId="14" fillId="0" borderId="1" xfId="0" applyNumberFormat="1" applyFont="1" applyBorder="1"/>
    <xf numFmtId="0" fontId="5" fillId="4" borderId="1" xfId="0" applyFont="1" applyFill="1" applyBorder="1"/>
    <xf numFmtId="0" fontId="5" fillId="4" borderId="1" xfId="0" applyFont="1" applyFill="1" applyBorder="1" applyAlignment="1">
      <alignment wrapText="1"/>
    </xf>
    <xf numFmtId="0" fontId="1" fillId="4" borderId="0" xfId="0" applyFont="1" applyFill="1"/>
    <xf numFmtId="0" fontId="10" fillId="3" borderId="1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wrapText="1"/>
    </xf>
    <xf numFmtId="2" fontId="5" fillId="3" borderId="1" xfId="0" applyNumberFormat="1" applyFont="1" applyFill="1" applyBorder="1"/>
    <xf numFmtId="2" fontId="5" fillId="3" borderId="0" xfId="0" applyNumberFormat="1" applyFont="1" applyFill="1" applyBorder="1"/>
    <xf numFmtId="0" fontId="5" fillId="3" borderId="0" xfId="0" applyFont="1" applyFill="1" applyBorder="1" applyAlignment="1">
      <alignment horizontal="center" wrapText="1"/>
    </xf>
    <xf numFmtId="2" fontId="1" fillId="3" borderId="0" xfId="0" applyNumberFormat="1" applyFont="1" applyFill="1"/>
    <xf numFmtId="2" fontId="5" fillId="3" borderId="1" xfId="0" applyNumberFormat="1" applyFont="1" applyFill="1" applyBorder="1" applyAlignment="1">
      <alignment wrapText="1"/>
    </xf>
    <xf numFmtId="0" fontId="5" fillId="3" borderId="0" xfId="0" applyFont="1" applyFill="1" applyBorder="1"/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right" vertical="top" wrapText="1"/>
    </xf>
    <xf numFmtId="2" fontId="7" fillId="3" borderId="1" xfId="0" applyNumberFormat="1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center"/>
    </xf>
    <xf numFmtId="2" fontId="7" fillId="3" borderId="0" xfId="0" applyNumberFormat="1" applyFont="1" applyFill="1" applyBorder="1" applyAlignment="1">
      <alignment horizontal="right" vertical="top" wrapText="1"/>
    </xf>
    <xf numFmtId="0" fontId="7" fillId="3" borderId="1" xfId="0" applyFont="1" applyFill="1" applyBorder="1" applyAlignment="1">
      <alignment horizontal="right" wrapText="1"/>
    </xf>
    <xf numFmtId="2" fontId="7" fillId="3" borderId="1" xfId="0" applyNumberFormat="1" applyFont="1" applyFill="1" applyBorder="1" applyAlignment="1">
      <alignment horizontal="right" wrapText="1"/>
    </xf>
    <xf numFmtId="0" fontId="8" fillId="3" borderId="1" xfId="0" applyFont="1" applyFill="1" applyBorder="1"/>
    <xf numFmtId="0" fontId="7" fillId="3" borderId="0" xfId="0" applyFont="1" applyFill="1" applyBorder="1" applyAlignment="1">
      <alignment horizontal="right" wrapText="1"/>
    </xf>
    <xf numFmtId="2" fontId="8" fillId="3" borderId="1" xfId="0" applyNumberFormat="1" applyFont="1" applyFill="1" applyBorder="1"/>
    <xf numFmtId="2" fontId="7" fillId="3" borderId="0" xfId="0" applyNumberFormat="1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2" fontId="4" fillId="3" borderId="0" xfId="0" applyNumberFormat="1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left" vertical="top" wrapText="1"/>
    </xf>
    <xf numFmtId="2" fontId="10" fillId="3" borderId="0" xfId="0" applyNumberFormat="1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  <xf numFmtId="4" fontId="12" fillId="3" borderId="0" xfId="0" applyNumberFormat="1" applyFont="1" applyFill="1" applyBorder="1" applyAlignment="1">
      <alignment horizontal="center" vertical="top" wrapText="1"/>
    </xf>
    <xf numFmtId="0" fontId="12" fillId="3" borderId="0" xfId="0" applyFont="1" applyFill="1" applyBorder="1"/>
    <xf numFmtId="2" fontId="12" fillId="3" borderId="0" xfId="0" applyNumberFormat="1" applyFont="1" applyFill="1" applyBorder="1" applyAlignment="1">
      <alignment horizontal="center" vertical="top" wrapText="1"/>
    </xf>
    <xf numFmtId="2" fontId="1" fillId="3" borderId="0" xfId="0" applyNumberFormat="1" applyFont="1" applyFill="1" applyBorder="1"/>
    <xf numFmtId="0" fontId="5" fillId="0" borderId="1" xfId="0" applyFont="1" applyFill="1" applyBorder="1" applyAlignment="1">
      <alignment horizontal="center" wrapText="1"/>
    </xf>
    <xf numFmtId="14" fontId="5" fillId="2" borderId="1" xfId="0" applyNumberFormat="1" applyFont="1" applyFill="1" applyBorder="1" applyAlignment="1">
      <alignment horizontal="center" wrapText="1"/>
    </xf>
    <xf numFmtId="2" fontId="4" fillId="2" borderId="0" xfId="0" applyNumberFormat="1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2" fontId="15" fillId="3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top" wrapText="1"/>
    </xf>
    <xf numFmtId="22" fontId="4" fillId="0" borderId="1" xfId="0" applyNumberFormat="1" applyFont="1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/>
    </xf>
    <xf numFmtId="0" fontId="1" fillId="0" borderId="1" xfId="0" applyFont="1" applyFill="1" applyBorder="1"/>
    <xf numFmtId="14" fontId="5" fillId="0" borderId="1" xfId="0" applyNumberFormat="1" applyFont="1" applyFill="1" applyBorder="1" applyAlignment="1">
      <alignment horizontal="center" wrapText="1"/>
    </xf>
    <xf numFmtId="2" fontId="4" fillId="0" borderId="0" xfId="0" applyNumberFormat="1" applyFont="1" applyBorder="1" applyAlignment="1">
      <alignment horizontal="left" vertical="top" wrapText="1"/>
    </xf>
    <xf numFmtId="0" fontId="16" fillId="3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wrapText="1"/>
    </xf>
    <xf numFmtId="2" fontId="8" fillId="2" borderId="1" xfId="0" applyNumberFormat="1" applyFont="1" applyFill="1" applyBorder="1"/>
    <xf numFmtId="2" fontId="8" fillId="0" borderId="1" xfId="0" applyNumberFormat="1" applyFont="1" applyBorder="1"/>
    <xf numFmtId="0" fontId="5" fillId="4" borderId="1" xfId="0" applyFont="1" applyFill="1" applyBorder="1" applyAlignment="1">
      <alignment horizontal="center" wrapText="1"/>
    </xf>
    <xf numFmtId="2" fontId="8" fillId="0" borderId="1" xfId="0" applyNumberFormat="1" applyFont="1" applyFill="1" applyBorder="1"/>
    <xf numFmtId="0" fontId="1" fillId="3" borderId="1" xfId="0" applyFont="1" applyFill="1" applyBorder="1"/>
    <xf numFmtId="0" fontId="1" fillId="0" borderId="1" xfId="0" applyFont="1" applyBorder="1"/>
    <xf numFmtId="14" fontId="5" fillId="0" borderId="1" xfId="0" applyNumberFormat="1" applyFont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top" wrapText="1"/>
    </xf>
    <xf numFmtId="14" fontId="5" fillId="3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/>
    <xf numFmtId="0" fontId="17" fillId="0" borderId="0" xfId="0" applyFont="1" applyAlignment="1">
      <alignment wrapText="1"/>
    </xf>
    <xf numFmtId="0" fontId="17" fillId="0" borderId="3" xfId="0" applyFont="1" applyBorder="1" applyAlignment="1">
      <alignment wrapText="1"/>
    </xf>
    <xf numFmtId="0" fontId="5" fillId="3" borderId="1" xfId="0" applyFont="1" applyFill="1" applyBorder="1" applyAlignment="1">
      <alignment horizontal="center" vertical="top"/>
    </xf>
    <xf numFmtId="46" fontId="4" fillId="0" borderId="1" xfId="0" applyNumberFormat="1" applyFont="1" applyBorder="1" applyAlignment="1">
      <alignment horizontal="left" vertical="top" wrapText="1"/>
    </xf>
    <xf numFmtId="0" fontId="17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vertical="top"/>
    </xf>
    <xf numFmtId="0" fontId="17" fillId="2" borderId="3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/>
    </xf>
    <xf numFmtId="2" fontId="1" fillId="0" borderId="0" xfId="0" applyNumberFormat="1" applyFont="1"/>
    <xf numFmtId="0" fontId="5" fillId="3" borderId="1" xfId="0" applyFont="1" applyFill="1" applyBorder="1" applyAlignment="1">
      <alignment vertical="center"/>
    </xf>
    <xf numFmtId="2" fontId="2" fillId="0" borderId="0" xfId="0" applyNumberFormat="1" applyFont="1" applyBorder="1"/>
    <xf numFmtId="2" fontId="5" fillId="3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wrapText="1"/>
    </xf>
    <xf numFmtId="0" fontId="13" fillId="0" borderId="0" xfId="0" applyFont="1" applyAlignment="1">
      <alignment vertical="top" wrapText="1"/>
    </xf>
    <xf numFmtId="0" fontId="18" fillId="2" borderId="1" xfId="0" applyFont="1" applyFill="1" applyBorder="1" applyAlignment="1">
      <alignment horizontal="left" vertical="top" wrapText="1"/>
    </xf>
    <xf numFmtId="3" fontId="13" fillId="0" borderId="0" xfId="0" applyNumberFormat="1" applyFont="1" applyAlignment="1">
      <alignment vertical="top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left" vertical="top" wrapText="1"/>
    </xf>
    <xf numFmtId="0" fontId="19" fillId="3" borderId="1" xfId="0" applyFont="1" applyFill="1" applyBorder="1"/>
    <xf numFmtId="2" fontId="20" fillId="2" borderId="1" xfId="0" applyNumberFormat="1" applyFont="1" applyFill="1" applyBorder="1"/>
    <xf numFmtId="0" fontId="19" fillId="2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wrapText="1"/>
    </xf>
    <xf numFmtId="0" fontId="19" fillId="4" borderId="1" xfId="0" applyFont="1" applyFill="1" applyBorder="1" applyAlignment="1">
      <alignment horizontal="center" wrapText="1"/>
    </xf>
    <xf numFmtId="0" fontId="13" fillId="0" borderId="0" xfId="0" applyFont="1" applyFill="1" applyAlignment="1">
      <alignment vertical="top" wrapText="1"/>
    </xf>
    <xf numFmtId="3" fontId="13" fillId="0" borderId="1" xfId="0" applyNumberFormat="1" applyFont="1" applyFill="1" applyBorder="1" applyAlignment="1">
      <alignment vertical="top"/>
    </xf>
    <xf numFmtId="0" fontId="17" fillId="0" borderId="3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top" wrapText="1"/>
    </xf>
    <xf numFmtId="46" fontId="4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/>
    <xf numFmtId="0" fontId="2" fillId="0" borderId="4" xfId="0" applyFont="1" applyFill="1" applyBorder="1" applyAlignment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/>
    <xf numFmtId="0" fontId="5" fillId="0" borderId="0" xfId="0" applyFont="1" applyFill="1" applyBorder="1" applyAlignment="1">
      <alignment horizontal="center" wrapText="1"/>
    </xf>
    <xf numFmtId="2" fontId="1" fillId="0" borderId="0" xfId="0" applyNumberFormat="1" applyFont="1" applyFill="1"/>
    <xf numFmtId="0" fontId="5" fillId="0" borderId="0" xfId="0" applyFont="1" applyFill="1" applyBorder="1"/>
    <xf numFmtId="2" fontId="5" fillId="0" borderId="0" xfId="0" applyNumberFormat="1" applyFont="1" applyFill="1" applyBorder="1"/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2" fontId="7" fillId="0" borderId="1" xfId="0" applyNumberFormat="1" applyFont="1" applyFill="1" applyBorder="1" applyAlignment="1">
      <alignment horizontal="right" wrapText="1"/>
    </xf>
    <xf numFmtId="2" fontId="7" fillId="0" borderId="0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left" wrapText="1"/>
    </xf>
    <xf numFmtId="2" fontId="5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22" fontId="4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left" vertical="top" wrapText="1"/>
    </xf>
    <xf numFmtId="2" fontId="10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/>
    <xf numFmtId="2" fontId="12" fillId="0" borderId="0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17" fillId="0" borderId="3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8" fillId="0" borderId="1" xfId="0" applyFont="1" applyFill="1" applyBorder="1"/>
    <xf numFmtId="2" fontId="1" fillId="0" borderId="0" xfId="0" applyNumberFormat="1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top" wrapText="1"/>
    </xf>
    <xf numFmtId="0" fontId="17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721"/>
  <sheetViews>
    <sheetView tabSelected="1" topLeftCell="A4" workbookViewId="0">
      <pane ySplit="3" topLeftCell="A7" activePane="bottomLeft" state="frozen"/>
      <selection activeCell="A4" sqref="A4"/>
      <selection pane="bottomLeft" activeCell="D6" sqref="D6"/>
    </sheetView>
  </sheetViews>
  <sheetFormatPr defaultColWidth="9" defaultRowHeight="12"/>
  <cols>
    <col min="1" max="1" width="11" style="46" customWidth="1"/>
    <col min="2" max="3" width="10" style="46" customWidth="1"/>
    <col min="4" max="5" width="10.5703125" style="46" customWidth="1"/>
    <col min="6" max="7" width="13.140625" style="46" customWidth="1"/>
    <col min="8" max="10" width="15.140625" style="46" customWidth="1"/>
    <col min="11" max="16" width="14" style="46" customWidth="1"/>
    <col min="17" max="17" width="9" style="46"/>
    <col min="18" max="18" width="11.140625" style="46" customWidth="1"/>
    <col min="19" max="19" width="14.28515625" style="46" customWidth="1"/>
    <col min="20" max="20" width="12.85546875" style="46" customWidth="1"/>
    <col min="21" max="16384" width="9" style="46"/>
  </cols>
  <sheetData>
    <row r="3" spans="1:19">
      <c r="B3" s="203" t="s">
        <v>23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</row>
    <row r="4" spans="1:19">
      <c r="B4" s="158"/>
      <c r="C4" s="158"/>
      <c r="D4" s="205" t="s">
        <v>1879</v>
      </c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</row>
    <row r="5" spans="1:19">
      <c r="B5" s="159"/>
      <c r="C5" s="160"/>
      <c r="D5" s="204" t="s">
        <v>2386</v>
      </c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</row>
    <row r="6" spans="1:19" ht="218.25" customHeight="1">
      <c r="A6" s="161" t="s">
        <v>1880</v>
      </c>
      <c r="B6" s="162" t="s">
        <v>1881</v>
      </c>
      <c r="C6" s="162" t="s">
        <v>1882</v>
      </c>
      <c r="D6" s="163" t="s">
        <v>1883</v>
      </c>
      <c r="E6" s="163" t="s">
        <v>1884</v>
      </c>
      <c r="F6" s="163" t="s">
        <v>1885</v>
      </c>
      <c r="G6" s="163" t="s">
        <v>1886</v>
      </c>
      <c r="H6" s="163" t="s">
        <v>1887</v>
      </c>
      <c r="I6" s="163" t="s">
        <v>1888</v>
      </c>
      <c r="J6" s="163" t="s">
        <v>2352</v>
      </c>
      <c r="K6" s="163" t="s">
        <v>1889</v>
      </c>
      <c r="L6" s="163" t="s">
        <v>1890</v>
      </c>
      <c r="M6" s="163" t="s">
        <v>1891</v>
      </c>
      <c r="N6" s="163" t="s">
        <v>1892</v>
      </c>
      <c r="O6" s="163" t="s">
        <v>1893</v>
      </c>
      <c r="P6" s="163" t="s">
        <v>1894</v>
      </c>
      <c r="R6" s="89"/>
    </row>
    <row r="7" spans="1:19" ht="14.25" customHeight="1">
      <c r="A7" s="162">
        <v>1</v>
      </c>
      <c r="B7" s="162">
        <v>2</v>
      </c>
      <c r="C7" s="162">
        <v>3</v>
      </c>
      <c r="D7" s="163">
        <v>4</v>
      </c>
      <c r="E7" s="163">
        <v>5</v>
      </c>
      <c r="F7" s="163">
        <v>6</v>
      </c>
      <c r="G7" s="163">
        <v>7</v>
      </c>
      <c r="H7" s="163">
        <v>8</v>
      </c>
      <c r="I7" s="163">
        <v>9</v>
      </c>
      <c r="J7" s="163">
        <v>10</v>
      </c>
      <c r="K7" s="163">
        <v>11</v>
      </c>
      <c r="L7" s="163">
        <v>12</v>
      </c>
      <c r="M7" s="163">
        <v>13</v>
      </c>
      <c r="N7" s="163">
        <v>14</v>
      </c>
      <c r="O7" s="163">
        <v>15</v>
      </c>
      <c r="P7" s="163">
        <v>16</v>
      </c>
      <c r="R7" s="89"/>
    </row>
    <row r="8" spans="1:19" ht="53.25" customHeight="1">
      <c r="A8" s="157" t="s">
        <v>1899</v>
      </c>
      <c r="B8" s="45" t="s">
        <v>26</v>
      </c>
      <c r="C8" s="157" t="s">
        <v>1965</v>
      </c>
      <c r="D8" s="45" t="s">
        <v>1905</v>
      </c>
      <c r="E8" s="45"/>
      <c r="F8" s="45" t="s">
        <v>2353</v>
      </c>
      <c r="G8" s="45" t="s">
        <v>1895</v>
      </c>
      <c r="H8" s="45" t="s">
        <v>387</v>
      </c>
      <c r="I8" s="45" t="s">
        <v>1896</v>
      </c>
      <c r="J8" s="45"/>
      <c r="K8" s="164">
        <v>123741</v>
      </c>
      <c r="L8" s="45"/>
      <c r="M8" s="45"/>
      <c r="N8" s="45"/>
      <c r="O8" s="45"/>
      <c r="P8" s="45"/>
      <c r="R8" s="165"/>
      <c r="S8" s="166"/>
    </row>
    <row r="9" spans="1:19" ht="97.5" customHeight="1">
      <c r="A9" s="157" t="s">
        <v>1967</v>
      </c>
      <c r="B9" s="161" t="s">
        <v>27</v>
      </c>
      <c r="C9" s="157" t="s">
        <v>1966</v>
      </c>
      <c r="D9" s="157" t="s">
        <v>386</v>
      </c>
      <c r="E9" s="157" t="s">
        <v>642</v>
      </c>
      <c r="F9" s="157" t="s">
        <v>2354</v>
      </c>
      <c r="G9" s="45" t="s">
        <v>1895</v>
      </c>
      <c r="H9" s="45" t="s">
        <v>640</v>
      </c>
      <c r="I9" s="45">
        <v>995</v>
      </c>
      <c r="J9" s="45"/>
      <c r="K9" s="42">
        <v>137648.26999999999</v>
      </c>
      <c r="L9" s="45"/>
      <c r="M9" s="45"/>
      <c r="N9" s="45"/>
      <c r="O9" s="45"/>
      <c r="P9" s="45"/>
      <c r="R9" s="167"/>
    </row>
    <row r="10" spans="1:19" ht="103.5" customHeight="1">
      <c r="A10" s="157" t="s">
        <v>1968</v>
      </c>
      <c r="B10" s="157" t="s">
        <v>53</v>
      </c>
      <c r="C10" s="157" t="s">
        <v>1966</v>
      </c>
      <c r="D10" s="178" t="s">
        <v>54</v>
      </c>
      <c r="E10" s="178" t="s">
        <v>2356</v>
      </c>
      <c r="F10" s="178" t="s">
        <v>2355</v>
      </c>
      <c r="G10" s="45" t="s">
        <v>1895</v>
      </c>
      <c r="H10" s="45" t="s">
        <v>640</v>
      </c>
      <c r="I10" s="85" t="s">
        <v>1897</v>
      </c>
      <c r="J10" s="85"/>
      <c r="K10" s="164">
        <v>19066.099999999999</v>
      </c>
      <c r="L10" s="85"/>
      <c r="M10" s="85"/>
      <c r="N10" s="85"/>
      <c r="O10" s="85"/>
      <c r="P10" s="85"/>
      <c r="R10" s="168"/>
    </row>
    <row r="11" spans="1:19" ht="87.75" hidden="1" customHeight="1">
      <c r="A11" s="42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R11" s="89"/>
    </row>
    <row r="12" spans="1:19" ht="135" customHeight="1">
      <c r="A12" s="157" t="s">
        <v>1968</v>
      </c>
      <c r="B12" s="157" t="s">
        <v>50</v>
      </c>
      <c r="C12" s="157" t="s">
        <v>1965</v>
      </c>
      <c r="D12" s="157" t="s">
        <v>36</v>
      </c>
      <c r="E12" s="157" t="s">
        <v>638</v>
      </c>
      <c r="F12" s="157" t="s">
        <v>2357</v>
      </c>
      <c r="G12" s="157" t="s">
        <v>1895</v>
      </c>
      <c r="H12" s="45" t="s">
        <v>639</v>
      </c>
      <c r="I12" s="45" t="s">
        <v>1898</v>
      </c>
      <c r="J12" s="45"/>
      <c r="K12" s="45">
        <v>49113.24</v>
      </c>
      <c r="L12" s="45"/>
      <c r="M12" s="45"/>
      <c r="N12" s="45"/>
      <c r="O12" s="45"/>
      <c r="P12" s="45"/>
      <c r="R12" s="168"/>
    </row>
    <row r="13" spans="1:19" ht="147.75" customHeight="1">
      <c r="A13" s="157" t="s">
        <v>1968</v>
      </c>
      <c r="B13" s="157" t="s">
        <v>388</v>
      </c>
      <c r="C13" s="157" t="s">
        <v>1965</v>
      </c>
      <c r="D13" s="157" t="s">
        <v>37</v>
      </c>
      <c r="E13" s="157" t="s">
        <v>636</v>
      </c>
      <c r="F13" s="157" t="s">
        <v>2358</v>
      </c>
      <c r="G13" s="157" t="s">
        <v>1895</v>
      </c>
      <c r="H13" s="45" t="s">
        <v>637</v>
      </c>
      <c r="I13" s="45" t="s">
        <v>1900</v>
      </c>
      <c r="J13" s="45"/>
      <c r="K13" s="45">
        <v>107708.31</v>
      </c>
      <c r="L13" s="45"/>
      <c r="M13" s="45"/>
      <c r="N13" s="45"/>
      <c r="O13" s="45"/>
      <c r="P13" s="45"/>
      <c r="R13" s="167"/>
    </row>
    <row r="14" spans="1:19" ht="87.75" hidden="1" customHeight="1">
      <c r="A14" s="128"/>
      <c r="B14" s="42"/>
      <c r="C14" s="42"/>
      <c r="D14" s="157"/>
      <c r="E14" s="157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R14" s="89"/>
    </row>
    <row r="15" spans="1:19" ht="33.75">
      <c r="A15" s="157" t="s">
        <v>1899</v>
      </c>
      <c r="B15" s="169" t="s">
        <v>28</v>
      </c>
      <c r="C15" s="169" t="s">
        <v>1966</v>
      </c>
      <c r="D15" s="157" t="s">
        <v>389</v>
      </c>
      <c r="E15" s="157" t="s">
        <v>1497</v>
      </c>
      <c r="F15" s="157" t="s">
        <v>2359</v>
      </c>
      <c r="G15" s="157" t="s">
        <v>1895</v>
      </c>
      <c r="H15" s="85" t="s">
        <v>1495</v>
      </c>
      <c r="I15" s="45" t="s">
        <v>1901</v>
      </c>
      <c r="J15" s="45"/>
      <c r="K15" s="45">
        <v>424669</v>
      </c>
      <c r="L15" s="45"/>
      <c r="M15" s="45"/>
      <c r="N15" s="45"/>
      <c r="O15" s="45"/>
      <c r="P15" s="45"/>
      <c r="R15" s="89"/>
    </row>
    <row r="16" spans="1:19" ht="113.25" customHeight="1">
      <c r="A16" s="157" t="s">
        <v>1968</v>
      </c>
      <c r="B16" s="169" t="s">
        <v>32</v>
      </c>
      <c r="C16" s="169" t="s">
        <v>1966</v>
      </c>
      <c r="D16" s="157" t="s">
        <v>2360</v>
      </c>
      <c r="E16" s="157" t="s">
        <v>2361</v>
      </c>
      <c r="F16" s="157" t="s">
        <v>2370</v>
      </c>
      <c r="G16" s="157" t="s">
        <v>1895</v>
      </c>
      <c r="H16" s="45" t="s">
        <v>2363</v>
      </c>
      <c r="I16" s="157" t="s">
        <v>2362</v>
      </c>
      <c r="J16" s="45"/>
      <c r="K16" s="170">
        <v>24583.15</v>
      </c>
      <c r="L16" s="45"/>
      <c r="M16" s="45"/>
      <c r="N16" s="45"/>
      <c r="O16" s="45"/>
      <c r="P16" s="45"/>
      <c r="R16" s="171"/>
    </row>
    <row r="17" spans="1:19" ht="52.5" customHeight="1">
      <c r="A17" s="157" t="s">
        <v>1968</v>
      </c>
      <c r="B17" s="169" t="s">
        <v>32</v>
      </c>
      <c r="C17" s="169" t="s">
        <v>1966</v>
      </c>
      <c r="D17" s="157" t="s">
        <v>645</v>
      </c>
      <c r="E17" s="157" t="s">
        <v>646</v>
      </c>
      <c r="F17" s="157" t="s">
        <v>2356</v>
      </c>
      <c r="G17" s="157" t="s">
        <v>1895</v>
      </c>
      <c r="H17" s="45" t="s">
        <v>647</v>
      </c>
      <c r="I17" s="157" t="s">
        <v>1908</v>
      </c>
      <c r="J17" s="45"/>
      <c r="K17" s="172">
        <v>38625</v>
      </c>
      <c r="L17" s="45"/>
      <c r="M17" s="45"/>
      <c r="N17" s="45"/>
      <c r="O17" s="45"/>
      <c r="P17" s="45"/>
      <c r="R17" s="173"/>
    </row>
    <row r="18" spans="1:19" ht="60" customHeight="1">
      <c r="A18" s="157" t="s">
        <v>1968</v>
      </c>
      <c r="B18" s="169" t="s">
        <v>32</v>
      </c>
      <c r="C18" s="169" t="s">
        <v>1966</v>
      </c>
      <c r="D18" s="45" t="s">
        <v>33</v>
      </c>
      <c r="E18" s="157" t="s">
        <v>566</v>
      </c>
      <c r="F18" s="157" t="s">
        <v>2356</v>
      </c>
      <c r="G18" s="157" t="s">
        <v>1895</v>
      </c>
      <c r="H18" s="45" t="s">
        <v>791</v>
      </c>
      <c r="I18" s="45" t="s">
        <v>1902</v>
      </c>
      <c r="J18" s="45"/>
      <c r="K18" s="45">
        <v>192667.57</v>
      </c>
      <c r="L18" s="45"/>
      <c r="M18" s="45"/>
      <c r="N18" s="45"/>
      <c r="O18" s="45"/>
      <c r="P18" s="45"/>
      <c r="R18" s="173"/>
    </row>
    <row r="19" spans="1:19" ht="108" customHeight="1">
      <c r="A19" s="157" t="s">
        <v>1967</v>
      </c>
      <c r="B19" s="169" t="s">
        <v>51</v>
      </c>
      <c r="C19" s="169" t="s">
        <v>1966</v>
      </c>
      <c r="D19" s="157" t="s">
        <v>52</v>
      </c>
      <c r="E19" s="157" t="s">
        <v>638</v>
      </c>
      <c r="F19" s="157" t="s">
        <v>2364</v>
      </c>
      <c r="G19" s="157" t="s">
        <v>1895</v>
      </c>
      <c r="H19" s="174" t="s">
        <v>792</v>
      </c>
      <c r="I19" s="45" t="s">
        <v>1903</v>
      </c>
      <c r="J19" s="45"/>
      <c r="K19" s="45">
        <v>3658.47</v>
      </c>
      <c r="L19" s="45"/>
      <c r="M19" s="45"/>
      <c r="N19" s="45"/>
      <c r="O19" s="45"/>
      <c r="P19" s="45"/>
      <c r="R19" s="173"/>
    </row>
    <row r="20" spans="1:19" ht="145.5" customHeight="1">
      <c r="A20" s="157" t="s">
        <v>1967</v>
      </c>
      <c r="B20" s="169" t="s">
        <v>577</v>
      </c>
      <c r="C20" s="169" t="s">
        <v>1966</v>
      </c>
      <c r="D20" s="157" t="s">
        <v>55</v>
      </c>
      <c r="E20" s="157" t="s">
        <v>576</v>
      </c>
      <c r="F20" s="157" t="s">
        <v>2365</v>
      </c>
      <c r="G20" s="157" t="s">
        <v>1895</v>
      </c>
      <c r="H20" s="85" t="s">
        <v>2366</v>
      </c>
      <c r="I20" s="45" t="s">
        <v>1904</v>
      </c>
      <c r="J20" s="45"/>
      <c r="K20" s="175">
        <v>8557191</v>
      </c>
      <c r="L20" s="45"/>
      <c r="M20" s="45"/>
      <c r="N20" s="45"/>
      <c r="O20" s="45"/>
      <c r="P20" s="45"/>
      <c r="R20" s="173"/>
    </row>
    <row r="21" spans="1:19" ht="136.5" customHeight="1">
      <c r="A21" s="161" t="s">
        <v>1899</v>
      </c>
      <c r="B21" s="43" t="s">
        <v>56</v>
      </c>
      <c r="C21" s="43" t="s">
        <v>1966</v>
      </c>
      <c r="D21" s="85"/>
      <c r="E21" s="157" t="s">
        <v>493</v>
      </c>
      <c r="F21" s="45"/>
      <c r="G21" s="157" t="s">
        <v>1895</v>
      </c>
      <c r="H21" s="85" t="s">
        <v>58</v>
      </c>
      <c r="I21" s="157" t="s">
        <v>1906</v>
      </c>
      <c r="J21" s="45"/>
      <c r="K21" s="176">
        <v>325969</v>
      </c>
      <c r="L21" s="45"/>
      <c r="M21" s="45"/>
      <c r="N21" s="45"/>
      <c r="O21" s="45"/>
      <c r="P21" s="45"/>
      <c r="R21" s="177"/>
      <c r="S21" s="89"/>
    </row>
    <row r="22" spans="1:19" ht="93" customHeight="1">
      <c r="A22" s="161" t="s">
        <v>1899</v>
      </c>
      <c r="B22" s="43" t="s">
        <v>57</v>
      </c>
      <c r="C22" s="43" t="s">
        <v>1966</v>
      </c>
      <c r="D22" s="85"/>
      <c r="E22" s="157" t="s">
        <v>384</v>
      </c>
      <c r="F22" s="45"/>
      <c r="G22" s="157" t="s">
        <v>1895</v>
      </c>
      <c r="H22" s="85" t="s">
        <v>82</v>
      </c>
      <c r="I22" s="157" t="s">
        <v>1907</v>
      </c>
      <c r="J22" s="45"/>
      <c r="K22" s="176">
        <v>1031098</v>
      </c>
      <c r="L22" s="45"/>
      <c r="M22" s="45"/>
      <c r="N22" s="45"/>
      <c r="O22" s="45"/>
      <c r="P22" s="45"/>
      <c r="R22" s="177"/>
      <c r="S22" s="89"/>
    </row>
    <row r="23" spans="1:19" ht="73.5" customHeight="1">
      <c r="A23" s="161" t="s">
        <v>1899</v>
      </c>
      <c r="B23" s="43" t="s">
        <v>59</v>
      </c>
      <c r="C23" s="43" t="s">
        <v>1966</v>
      </c>
      <c r="D23" s="85"/>
      <c r="E23" s="157" t="s">
        <v>586</v>
      </c>
      <c r="F23" s="157" t="s">
        <v>2378</v>
      </c>
      <c r="G23" s="157" t="s">
        <v>1895</v>
      </c>
      <c r="H23" s="85" t="s">
        <v>58</v>
      </c>
      <c r="I23" s="157" t="s">
        <v>1909</v>
      </c>
      <c r="J23" s="45"/>
      <c r="K23" s="176">
        <v>875206</v>
      </c>
      <c r="L23" s="45"/>
      <c r="M23" s="45"/>
      <c r="N23" s="45"/>
      <c r="O23" s="45"/>
      <c r="P23" s="45"/>
      <c r="R23" s="177"/>
      <c r="S23" s="89"/>
    </row>
    <row r="24" spans="1:19" ht="69" customHeight="1">
      <c r="A24" s="161" t="s">
        <v>1899</v>
      </c>
      <c r="B24" s="43" t="s">
        <v>60</v>
      </c>
      <c r="C24" s="43" t="s">
        <v>1966</v>
      </c>
      <c r="D24" s="85"/>
      <c r="E24" s="45" t="s">
        <v>578</v>
      </c>
      <c r="F24" s="45"/>
      <c r="G24" s="157" t="s">
        <v>1895</v>
      </c>
      <c r="H24" s="85" t="s">
        <v>93</v>
      </c>
      <c r="I24" s="157" t="s">
        <v>1910</v>
      </c>
      <c r="J24" s="45"/>
      <c r="K24" s="176">
        <v>511321</v>
      </c>
      <c r="L24" s="45"/>
      <c r="M24" s="45"/>
      <c r="N24" s="45"/>
      <c r="O24" s="45"/>
      <c r="P24" s="45"/>
      <c r="R24" s="177"/>
      <c r="S24" s="89"/>
    </row>
    <row r="25" spans="1:19" ht="91.5" customHeight="1">
      <c r="A25" s="161" t="s">
        <v>1899</v>
      </c>
      <c r="B25" s="43" t="s">
        <v>61</v>
      </c>
      <c r="C25" s="43" t="s">
        <v>1966</v>
      </c>
      <c r="D25" s="85"/>
      <c r="E25" s="45" t="s">
        <v>379</v>
      </c>
      <c r="F25" s="45"/>
      <c r="G25" s="157" t="s">
        <v>1895</v>
      </c>
      <c r="H25" s="85" t="s">
        <v>781</v>
      </c>
      <c r="I25" s="157" t="s">
        <v>1911</v>
      </c>
      <c r="J25" s="45"/>
      <c r="K25" s="176">
        <v>219995</v>
      </c>
      <c r="L25" s="45"/>
      <c r="M25" s="45"/>
      <c r="N25" s="45"/>
      <c r="O25" s="45"/>
      <c r="P25" s="45"/>
      <c r="R25" s="177"/>
      <c r="S25" s="89"/>
    </row>
    <row r="26" spans="1:19" ht="96" customHeight="1">
      <c r="A26" s="161" t="s">
        <v>1899</v>
      </c>
      <c r="B26" s="43" t="s">
        <v>62</v>
      </c>
      <c r="C26" s="43" t="s">
        <v>1966</v>
      </c>
      <c r="D26" s="85"/>
      <c r="E26" s="157" t="s">
        <v>383</v>
      </c>
      <c r="F26" s="45"/>
      <c r="G26" s="157" t="s">
        <v>1895</v>
      </c>
      <c r="H26" s="178" t="s">
        <v>782</v>
      </c>
      <c r="I26" s="157" t="s">
        <v>1911</v>
      </c>
      <c r="J26" s="45"/>
      <c r="K26" s="176">
        <v>281370</v>
      </c>
      <c r="L26" s="45"/>
      <c r="M26" s="45"/>
      <c r="N26" s="45"/>
      <c r="O26" s="45"/>
      <c r="P26" s="45"/>
      <c r="R26" s="177"/>
      <c r="S26" s="89"/>
    </row>
    <row r="27" spans="1:19" ht="92.25" customHeight="1">
      <c r="A27" s="161" t="s">
        <v>1899</v>
      </c>
      <c r="B27" s="43" t="s">
        <v>63</v>
      </c>
      <c r="C27" s="43" t="s">
        <v>1966</v>
      </c>
      <c r="D27" s="85"/>
      <c r="E27" s="157" t="s">
        <v>312</v>
      </c>
      <c r="F27" s="157" t="s">
        <v>2379</v>
      </c>
      <c r="G27" s="157" t="s">
        <v>1895</v>
      </c>
      <c r="H27" s="85" t="s">
        <v>783</v>
      </c>
      <c r="I27" s="157" t="s">
        <v>1912</v>
      </c>
      <c r="J27" s="45"/>
      <c r="K27" s="176">
        <v>156574</v>
      </c>
      <c r="L27" s="45"/>
      <c r="M27" s="45"/>
      <c r="N27" s="45"/>
      <c r="O27" s="45"/>
      <c r="P27" s="45"/>
      <c r="R27" s="177"/>
      <c r="S27" s="89"/>
    </row>
    <row r="28" spans="1:19" ht="94.5" customHeight="1">
      <c r="A28" s="161" t="s">
        <v>1899</v>
      </c>
      <c r="B28" s="43" t="s">
        <v>64</v>
      </c>
      <c r="C28" s="43" t="s">
        <v>1966</v>
      </c>
      <c r="D28" s="85"/>
      <c r="E28" s="157" t="s">
        <v>574</v>
      </c>
      <c r="F28" s="45"/>
      <c r="G28" s="157" t="s">
        <v>1895</v>
      </c>
      <c r="H28" s="85" t="s">
        <v>785</v>
      </c>
      <c r="I28" s="157" t="s">
        <v>1913</v>
      </c>
      <c r="J28" s="45"/>
      <c r="K28" s="176">
        <v>456874</v>
      </c>
      <c r="L28" s="45"/>
      <c r="M28" s="45"/>
      <c r="N28" s="45"/>
      <c r="O28" s="45"/>
      <c r="P28" s="45"/>
      <c r="R28" s="177"/>
      <c r="S28" s="89"/>
    </row>
    <row r="29" spans="1:19" ht="87.75" customHeight="1">
      <c r="A29" s="161" t="s">
        <v>1899</v>
      </c>
      <c r="B29" s="43" t="s">
        <v>65</v>
      </c>
      <c r="C29" s="43" t="s">
        <v>1966</v>
      </c>
      <c r="D29" s="85"/>
      <c r="E29" s="157" t="s">
        <v>585</v>
      </c>
      <c r="F29" s="157" t="s">
        <v>2377</v>
      </c>
      <c r="G29" s="157" t="s">
        <v>1895</v>
      </c>
      <c r="H29" s="85" t="s">
        <v>784</v>
      </c>
      <c r="I29" s="157" t="s">
        <v>1914</v>
      </c>
      <c r="J29" s="45"/>
      <c r="K29" s="176">
        <v>1079715</v>
      </c>
      <c r="L29" s="45"/>
      <c r="M29" s="45"/>
      <c r="N29" s="45"/>
      <c r="O29" s="45"/>
      <c r="P29" s="45"/>
      <c r="R29" s="177"/>
      <c r="S29" s="89"/>
    </row>
    <row r="30" spans="1:19" ht="90" customHeight="1">
      <c r="A30" s="161" t="s">
        <v>1899</v>
      </c>
      <c r="B30" s="43" t="s">
        <v>66</v>
      </c>
      <c r="C30" s="43" t="s">
        <v>1966</v>
      </c>
      <c r="D30" s="85"/>
      <c r="E30" s="157" t="s">
        <v>376</v>
      </c>
      <c r="F30" s="45"/>
      <c r="G30" s="157" t="s">
        <v>1895</v>
      </c>
      <c r="H30" s="85" t="s">
        <v>83</v>
      </c>
      <c r="I30" s="157" t="s">
        <v>1915</v>
      </c>
      <c r="J30" s="45"/>
      <c r="K30" s="176">
        <v>197996</v>
      </c>
      <c r="L30" s="45"/>
      <c r="M30" s="45"/>
      <c r="N30" s="45"/>
      <c r="O30" s="45"/>
      <c r="P30" s="45"/>
      <c r="R30" s="177"/>
      <c r="S30" s="89"/>
    </row>
    <row r="31" spans="1:19" ht="90.75" customHeight="1">
      <c r="A31" s="161" t="s">
        <v>1899</v>
      </c>
      <c r="B31" s="43" t="s">
        <v>67</v>
      </c>
      <c r="C31" s="43" t="s">
        <v>1966</v>
      </c>
      <c r="D31" s="85"/>
      <c r="E31" s="157" t="s">
        <v>584</v>
      </c>
      <c r="F31" s="45"/>
      <c r="G31" s="157" t="s">
        <v>1895</v>
      </c>
      <c r="H31" s="85" t="s">
        <v>786</v>
      </c>
      <c r="I31" s="157" t="s">
        <v>1916</v>
      </c>
      <c r="J31" s="45"/>
      <c r="K31" s="176">
        <v>2116549</v>
      </c>
      <c r="L31" s="45"/>
      <c r="M31" s="45"/>
      <c r="N31" s="45"/>
      <c r="O31" s="45"/>
      <c r="P31" s="45"/>
      <c r="R31" s="177"/>
      <c r="S31" s="89"/>
    </row>
    <row r="32" spans="1:19" ht="87" customHeight="1">
      <c r="A32" s="161" t="s">
        <v>1899</v>
      </c>
      <c r="B32" s="43" t="s">
        <v>68</v>
      </c>
      <c r="C32" s="43" t="s">
        <v>1966</v>
      </c>
      <c r="D32" s="85"/>
      <c r="E32" s="157" t="s">
        <v>587</v>
      </c>
      <c r="F32" s="45"/>
      <c r="G32" s="157" t="s">
        <v>1895</v>
      </c>
      <c r="H32" s="85" t="s">
        <v>81</v>
      </c>
      <c r="I32" s="45" t="s">
        <v>1917</v>
      </c>
      <c r="J32" s="45"/>
      <c r="K32" s="176">
        <v>887013</v>
      </c>
      <c r="L32" s="45"/>
      <c r="M32" s="45"/>
      <c r="N32" s="45"/>
      <c r="O32" s="45"/>
      <c r="P32" s="45"/>
      <c r="R32" s="177"/>
      <c r="S32" s="89"/>
    </row>
    <row r="33" spans="1:19" ht="89.25" customHeight="1">
      <c r="A33" s="161" t="s">
        <v>1899</v>
      </c>
      <c r="B33" s="43" t="s">
        <v>69</v>
      </c>
      <c r="C33" s="43" t="s">
        <v>1966</v>
      </c>
      <c r="D33" s="85"/>
      <c r="E33" s="161" t="s">
        <v>588</v>
      </c>
      <c r="F33" s="161" t="s">
        <v>2373</v>
      </c>
      <c r="G33" s="157" t="s">
        <v>1895</v>
      </c>
      <c r="H33" s="85" t="s">
        <v>1919</v>
      </c>
      <c r="I33" s="45"/>
      <c r="J33" s="45"/>
      <c r="K33" s="176">
        <v>903160</v>
      </c>
      <c r="L33" s="45"/>
      <c r="M33" s="45"/>
      <c r="N33" s="45"/>
      <c r="O33" s="45"/>
      <c r="P33" s="45"/>
      <c r="R33" s="177"/>
      <c r="S33" s="89"/>
    </row>
    <row r="34" spans="1:19" ht="88.5" customHeight="1">
      <c r="A34" s="161" t="s">
        <v>1899</v>
      </c>
      <c r="B34" s="43" t="s">
        <v>70</v>
      </c>
      <c r="C34" s="43" t="s">
        <v>1966</v>
      </c>
      <c r="D34" s="85"/>
      <c r="E34" s="157" t="s">
        <v>375</v>
      </c>
      <c r="F34" s="45"/>
      <c r="G34" s="157" t="s">
        <v>1895</v>
      </c>
      <c r="H34" s="85" t="s">
        <v>80</v>
      </c>
      <c r="I34" s="157" t="s">
        <v>1918</v>
      </c>
      <c r="J34" s="45"/>
      <c r="K34" s="176">
        <v>358935</v>
      </c>
      <c r="L34" s="45"/>
      <c r="M34" s="45"/>
      <c r="N34" s="45"/>
      <c r="O34" s="45"/>
      <c r="P34" s="45"/>
      <c r="R34" s="177"/>
      <c r="S34" s="89"/>
    </row>
    <row r="35" spans="1:19" ht="90.75" customHeight="1">
      <c r="A35" s="161" t="s">
        <v>1899</v>
      </c>
      <c r="B35" s="43" t="s">
        <v>71</v>
      </c>
      <c r="C35" s="43" t="s">
        <v>1966</v>
      </c>
      <c r="D35" s="85"/>
      <c r="E35" s="157" t="s">
        <v>589</v>
      </c>
      <c r="F35" s="45"/>
      <c r="G35" s="157" t="s">
        <v>1895</v>
      </c>
      <c r="H35" s="85" t="s">
        <v>788</v>
      </c>
      <c r="I35" s="157" t="s">
        <v>1920</v>
      </c>
      <c r="J35" s="45"/>
      <c r="K35" s="176">
        <v>366743</v>
      </c>
      <c r="L35" s="45"/>
      <c r="M35" s="45"/>
      <c r="N35" s="45"/>
      <c r="O35" s="45"/>
      <c r="P35" s="45"/>
      <c r="R35" s="177"/>
      <c r="S35" s="89"/>
    </row>
    <row r="36" spans="1:19" ht="128.25" customHeight="1">
      <c r="A36" s="161" t="s">
        <v>1899</v>
      </c>
      <c r="B36" s="43" t="s">
        <v>100</v>
      </c>
      <c r="C36" s="43" t="s">
        <v>1966</v>
      </c>
      <c r="D36" s="85"/>
      <c r="E36" s="157" t="s">
        <v>583</v>
      </c>
      <c r="F36" s="157" t="s">
        <v>2376</v>
      </c>
      <c r="G36" s="157" t="s">
        <v>1895</v>
      </c>
      <c r="H36" s="85" t="s">
        <v>789</v>
      </c>
      <c r="I36" s="157" t="s">
        <v>1921</v>
      </c>
      <c r="J36" s="45"/>
      <c r="K36" s="176">
        <v>304936</v>
      </c>
      <c r="L36" s="45"/>
      <c r="M36" s="45"/>
      <c r="N36" s="45"/>
      <c r="O36" s="45"/>
      <c r="P36" s="45"/>
      <c r="R36" s="177"/>
      <c r="S36" s="89"/>
    </row>
    <row r="37" spans="1:19" ht="132" customHeight="1">
      <c r="A37" s="161" t="s">
        <v>1899</v>
      </c>
      <c r="B37" s="43" t="s">
        <v>101</v>
      </c>
      <c r="C37" s="43" t="s">
        <v>1966</v>
      </c>
      <c r="D37" s="85"/>
      <c r="E37" s="157" t="s">
        <v>582</v>
      </c>
      <c r="F37" s="45"/>
      <c r="G37" s="157" t="s">
        <v>1895</v>
      </c>
      <c r="H37" s="85" t="s">
        <v>91</v>
      </c>
      <c r="I37" s="157" t="s">
        <v>1922</v>
      </c>
      <c r="J37" s="45"/>
      <c r="K37" s="176">
        <v>1143905</v>
      </c>
      <c r="L37" s="45"/>
      <c r="M37" s="45"/>
      <c r="N37" s="45"/>
      <c r="O37" s="45"/>
      <c r="P37" s="45"/>
      <c r="R37" s="177"/>
      <c r="S37" s="89"/>
    </row>
    <row r="38" spans="1:19" ht="123" customHeight="1">
      <c r="A38" s="161" t="s">
        <v>1899</v>
      </c>
      <c r="B38" s="43" t="s">
        <v>102</v>
      </c>
      <c r="C38" s="43" t="s">
        <v>1966</v>
      </c>
      <c r="D38" s="85"/>
      <c r="E38" s="157" t="s">
        <v>377</v>
      </c>
      <c r="F38" s="45"/>
      <c r="G38" s="157" t="s">
        <v>1895</v>
      </c>
      <c r="H38" s="85" t="s">
        <v>79</v>
      </c>
      <c r="I38" s="157" t="s">
        <v>1923</v>
      </c>
      <c r="J38" s="45"/>
      <c r="K38" s="176">
        <v>1385445</v>
      </c>
      <c r="L38" s="45"/>
      <c r="M38" s="45"/>
      <c r="N38" s="45"/>
      <c r="O38" s="45"/>
      <c r="P38" s="45"/>
      <c r="R38" s="177"/>
      <c r="S38" s="89"/>
    </row>
    <row r="39" spans="1:19" ht="127.5" customHeight="1">
      <c r="A39" s="161" t="s">
        <v>1899</v>
      </c>
      <c r="B39" s="43" t="s">
        <v>103</v>
      </c>
      <c r="C39" s="43" t="s">
        <v>1966</v>
      </c>
      <c r="D39" s="85"/>
      <c r="E39" s="157" t="s">
        <v>378</v>
      </c>
      <c r="F39" s="157"/>
      <c r="G39" s="157" t="s">
        <v>1895</v>
      </c>
      <c r="H39" s="85" t="s">
        <v>92</v>
      </c>
      <c r="I39" s="157" t="s">
        <v>1924</v>
      </c>
      <c r="J39" s="45"/>
      <c r="K39" s="176">
        <v>1749674</v>
      </c>
      <c r="L39" s="45"/>
      <c r="M39" s="45"/>
      <c r="N39" s="45"/>
      <c r="O39" s="45"/>
      <c r="P39" s="45"/>
      <c r="R39" s="177"/>
      <c r="S39" s="89"/>
    </row>
    <row r="40" spans="1:19" ht="90.75" customHeight="1">
      <c r="A40" s="161" t="s">
        <v>1899</v>
      </c>
      <c r="B40" s="43" t="s">
        <v>104</v>
      </c>
      <c r="C40" s="43" t="s">
        <v>1966</v>
      </c>
      <c r="D40" s="85"/>
      <c r="E40" s="157" t="s">
        <v>311</v>
      </c>
      <c r="F40" s="157" t="s">
        <v>2374</v>
      </c>
      <c r="G40" s="157" t="s">
        <v>1895</v>
      </c>
      <c r="H40" s="85" t="s">
        <v>78</v>
      </c>
      <c r="I40" s="157" t="s">
        <v>1925</v>
      </c>
      <c r="J40" s="45"/>
      <c r="K40" s="176">
        <v>274230</v>
      </c>
      <c r="L40" s="45"/>
      <c r="M40" s="45"/>
      <c r="N40" s="45"/>
      <c r="O40" s="45"/>
      <c r="P40" s="45"/>
      <c r="R40" s="177"/>
      <c r="S40" s="89"/>
    </row>
    <row r="41" spans="1:19" ht="95.25" customHeight="1">
      <c r="A41" s="161" t="s">
        <v>1899</v>
      </c>
      <c r="B41" s="43" t="s">
        <v>105</v>
      </c>
      <c r="C41" s="43" t="s">
        <v>1966</v>
      </c>
      <c r="D41" s="85"/>
      <c r="E41" s="157" t="s">
        <v>380</v>
      </c>
      <c r="F41" s="45"/>
      <c r="G41" s="157" t="s">
        <v>1895</v>
      </c>
      <c r="H41" s="85" t="s">
        <v>94</v>
      </c>
      <c r="I41" s="157" t="s">
        <v>1926</v>
      </c>
      <c r="J41" s="45"/>
      <c r="K41" s="176">
        <v>1889965</v>
      </c>
      <c r="L41" s="45"/>
      <c r="M41" s="45"/>
      <c r="N41" s="45"/>
      <c r="O41" s="45"/>
      <c r="P41" s="45"/>
      <c r="R41" s="177"/>
      <c r="S41" s="89"/>
    </row>
    <row r="42" spans="1:19" ht="93.75" customHeight="1">
      <c r="A42" s="161" t="s">
        <v>1899</v>
      </c>
      <c r="B42" s="43" t="s">
        <v>106</v>
      </c>
      <c r="C42" s="43" t="s">
        <v>1966</v>
      </c>
      <c r="D42" s="85"/>
      <c r="E42" s="157" t="s">
        <v>381</v>
      </c>
      <c r="F42" s="45"/>
      <c r="G42" s="157" t="s">
        <v>1895</v>
      </c>
      <c r="H42" s="85" t="s">
        <v>95</v>
      </c>
      <c r="I42" s="157" t="s">
        <v>1927</v>
      </c>
      <c r="J42" s="45"/>
      <c r="K42" s="176">
        <v>1832922</v>
      </c>
      <c r="L42" s="45"/>
      <c r="M42" s="45"/>
      <c r="N42" s="45"/>
      <c r="O42" s="45"/>
      <c r="P42" s="45"/>
      <c r="R42" s="177"/>
      <c r="S42" s="89"/>
    </row>
    <row r="43" spans="1:19" ht="91.5" customHeight="1">
      <c r="A43" s="161" t="s">
        <v>1899</v>
      </c>
      <c r="B43" s="43" t="s">
        <v>107</v>
      </c>
      <c r="C43" s="43" t="s">
        <v>1966</v>
      </c>
      <c r="D43" s="85"/>
      <c r="E43" s="157" t="s">
        <v>590</v>
      </c>
      <c r="F43" s="45"/>
      <c r="G43" s="157" t="s">
        <v>1895</v>
      </c>
      <c r="H43" s="85" t="s">
        <v>96</v>
      </c>
      <c r="I43" s="157" t="s">
        <v>1928</v>
      </c>
      <c r="J43" s="45"/>
      <c r="K43" s="176">
        <v>233731</v>
      </c>
      <c r="L43" s="45"/>
      <c r="M43" s="45"/>
      <c r="N43" s="45"/>
      <c r="O43" s="45"/>
      <c r="P43" s="45"/>
      <c r="R43" s="177"/>
      <c r="S43" s="89"/>
    </row>
    <row r="44" spans="1:19" ht="69.75" customHeight="1">
      <c r="A44" s="161" t="s">
        <v>1899</v>
      </c>
      <c r="B44" s="43" t="s">
        <v>108</v>
      </c>
      <c r="C44" s="43" t="s">
        <v>1966</v>
      </c>
      <c r="D44" s="85"/>
      <c r="E44" s="157" t="s">
        <v>382</v>
      </c>
      <c r="F44" s="45"/>
      <c r="G44" s="157" t="s">
        <v>1895</v>
      </c>
      <c r="H44" s="85" t="s">
        <v>58</v>
      </c>
      <c r="I44" s="157" t="s">
        <v>1929</v>
      </c>
      <c r="J44" s="45"/>
      <c r="K44" s="176">
        <v>197467</v>
      </c>
      <c r="L44" s="45"/>
      <c r="M44" s="45"/>
      <c r="N44" s="45"/>
      <c r="O44" s="45"/>
      <c r="P44" s="45"/>
      <c r="R44" s="177"/>
      <c r="S44" s="89"/>
    </row>
    <row r="45" spans="1:19" ht="90.75" customHeight="1">
      <c r="A45" s="161" t="s">
        <v>1899</v>
      </c>
      <c r="B45" s="43" t="s">
        <v>109</v>
      </c>
      <c r="C45" s="43" t="s">
        <v>1966</v>
      </c>
      <c r="D45" s="85"/>
      <c r="E45" s="157" t="s">
        <v>591</v>
      </c>
      <c r="F45" s="157" t="s">
        <v>2375</v>
      </c>
      <c r="G45" s="157" t="s">
        <v>1895</v>
      </c>
      <c r="H45" s="85" t="s">
        <v>77</v>
      </c>
      <c r="I45" s="157" t="s">
        <v>1930</v>
      </c>
      <c r="J45" s="45"/>
      <c r="K45" s="176">
        <v>1502443</v>
      </c>
      <c r="L45" s="45"/>
      <c r="M45" s="45"/>
      <c r="N45" s="45"/>
      <c r="O45" s="45"/>
      <c r="P45" s="45"/>
      <c r="R45" s="177"/>
      <c r="S45" s="89"/>
    </row>
    <row r="46" spans="1:19" ht="88.5" customHeight="1">
      <c r="A46" s="161" t="s">
        <v>1899</v>
      </c>
      <c r="B46" s="43" t="s">
        <v>110</v>
      </c>
      <c r="C46" s="43" t="s">
        <v>1966</v>
      </c>
      <c r="D46" s="85"/>
      <c r="E46" s="157" t="s">
        <v>580</v>
      </c>
      <c r="F46" s="157" t="s">
        <v>2372</v>
      </c>
      <c r="G46" s="157" t="s">
        <v>1895</v>
      </c>
      <c r="H46" s="85" t="s">
        <v>76</v>
      </c>
      <c r="I46" s="157" t="s">
        <v>1931</v>
      </c>
      <c r="J46" s="45"/>
      <c r="K46" s="176">
        <v>722634</v>
      </c>
      <c r="L46" s="45"/>
      <c r="M46" s="45"/>
      <c r="N46" s="45"/>
      <c r="O46" s="45"/>
      <c r="P46" s="45"/>
      <c r="R46" s="177"/>
      <c r="S46" s="89"/>
    </row>
    <row r="47" spans="1:19" ht="63.75" customHeight="1">
      <c r="A47" s="161" t="s">
        <v>1899</v>
      </c>
      <c r="B47" s="43" t="s">
        <v>111</v>
      </c>
      <c r="C47" s="43" t="s">
        <v>1966</v>
      </c>
      <c r="D47" s="85"/>
      <c r="E47" s="157" t="s">
        <v>494</v>
      </c>
      <c r="F47" s="45"/>
      <c r="G47" s="157" t="s">
        <v>1895</v>
      </c>
      <c r="H47" s="85" t="s">
        <v>58</v>
      </c>
      <c r="I47" s="157" t="s">
        <v>1932</v>
      </c>
      <c r="J47" s="45"/>
      <c r="K47" s="176">
        <v>1035643</v>
      </c>
      <c r="L47" s="45"/>
      <c r="M47" s="45"/>
      <c r="N47" s="45"/>
      <c r="O47" s="45"/>
      <c r="P47" s="45"/>
      <c r="R47" s="177"/>
      <c r="S47" s="89"/>
    </row>
    <row r="48" spans="1:19" ht="93" customHeight="1">
      <c r="A48" s="161" t="s">
        <v>1899</v>
      </c>
      <c r="B48" s="43" t="s">
        <v>112</v>
      </c>
      <c r="C48" s="43" t="s">
        <v>1966</v>
      </c>
      <c r="D48" s="85"/>
      <c r="E48" s="157" t="s">
        <v>581</v>
      </c>
      <c r="F48" s="45"/>
      <c r="G48" s="157" t="s">
        <v>1895</v>
      </c>
      <c r="H48" s="85" t="s">
        <v>97</v>
      </c>
      <c r="I48" s="157" t="s">
        <v>1933</v>
      </c>
      <c r="J48" s="45"/>
      <c r="K48" s="176">
        <v>1133450</v>
      </c>
      <c r="L48" s="45"/>
      <c r="M48" s="45"/>
      <c r="N48" s="45"/>
      <c r="O48" s="45"/>
      <c r="P48" s="45"/>
      <c r="R48" s="177"/>
      <c r="S48" s="89"/>
    </row>
    <row r="49" spans="1:20" ht="92.25" customHeight="1">
      <c r="A49" s="161" t="s">
        <v>1899</v>
      </c>
      <c r="B49" s="43" t="s">
        <v>113</v>
      </c>
      <c r="C49" s="43" t="s">
        <v>1966</v>
      </c>
      <c r="D49" s="85"/>
      <c r="E49" s="157" t="s">
        <v>592</v>
      </c>
      <c r="F49" s="45"/>
      <c r="G49" s="157" t="s">
        <v>1895</v>
      </c>
      <c r="H49" s="85" t="s">
        <v>98</v>
      </c>
      <c r="I49" s="157" t="s">
        <v>1934</v>
      </c>
      <c r="J49" s="45"/>
      <c r="K49" s="176">
        <v>839764</v>
      </c>
      <c r="L49" s="45"/>
      <c r="M49" s="45"/>
      <c r="N49" s="45"/>
      <c r="O49" s="45"/>
      <c r="P49" s="45"/>
      <c r="R49" s="177"/>
      <c r="S49" s="89"/>
    </row>
    <row r="50" spans="1:20" ht="90" customHeight="1">
      <c r="A50" s="161" t="s">
        <v>1899</v>
      </c>
      <c r="B50" s="43" t="s">
        <v>114</v>
      </c>
      <c r="C50" s="43" t="s">
        <v>1966</v>
      </c>
      <c r="D50" s="85"/>
      <c r="E50" s="157" t="s">
        <v>593</v>
      </c>
      <c r="F50" s="157"/>
      <c r="G50" s="157" t="s">
        <v>1895</v>
      </c>
      <c r="H50" s="85" t="s">
        <v>99</v>
      </c>
      <c r="I50" s="157" t="s">
        <v>1935</v>
      </c>
      <c r="J50" s="45"/>
      <c r="K50" s="176">
        <v>1308682</v>
      </c>
      <c r="L50" s="45"/>
      <c r="M50" s="45"/>
      <c r="N50" s="45"/>
      <c r="O50" s="45"/>
      <c r="P50" s="45"/>
      <c r="R50" s="177"/>
      <c r="S50" s="89"/>
    </row>
    <row r="51" spans="1:20" ht="90" customHeight="1">
      <c r="A51" s="161" t="s">
        <v>1899</v>
      </c>
      <c r="B51" s="43" t="s">
        <v>115</v>
      </c>
      <c r="C51" s="43" t="s">
        <v>1966</v>
      </c>
      <c r="D51" s="85"/>
      <c r="E51" s="157" t="s">
        <v>594</v>
      </c>
      <c r="F51" s="157" t="s">
        <v>2371</v>
      </c>
      <c r="G51" s="157" t="s">
        <v>1895</v>
      </c>
      <c r="H51" s="85" t="s">
        <v>75</v>
      </c>
      <c r="I51" s="157" t="s">
        <v>1936</v>
      </c>
      <c r="J51" s="45"/>
      <c r="K51" s="176">
        <v>347685</v>
      </c>
      <c r="L51" s="45"/>
      <c r="M51" s="45"/>
      <c r="N51" s="45"/>
      <c r="O51" s="45"/>
      <c r="P51" s="45"/>
      <c r="R51" s="177"/>
      <c r="S51" s="89"/>
    </row>
    <row r="52" spans="1:20" ht="93" customHeight="1">
      <c r="A52" s="161" t="s">
        <v>1899</v>
      </c>
      <c r="B52" s="43" t="s">
        <v>116</v>
      </c>
      <c r="C52" s="43" t="s">
        <v>1966</v>
      </c>
      <c r="D52" s="85" t="s">
        <v>1717</v>
      </c>
      <c r="E52" s="157" t="s">
        <v>579</v>
      </c>
      <c r="F52" s="45"/>
      <c r="G52" s="157" t="s">
        <v>1895</v>
      </c>
      <c r="H52" s="85" t="s">
        <v>74</v>
      </c>
      <c r="I52" s="157" t="s">
        <v>1937</v>
      </c>
      <c r="J52" s="45"/>
      <c r="K52" s="176">
        <v>1115318</v>
      </c>
      <c r="L52" s="45"/>
      <c r="M52" s="45"/>
      <c r="N52" s="45"/>
      <c r="O52" s="45"/>
      <c r="P52" s="45"/>
      <c r="R52" s="177"/>
      <c r="S52" s="89"/>
    </row>
    <row r="53" spans="1:20" ht="92.25" customHeight="1">
      <c r="A53" s="161" t="s">
        <v>1899</v>
      </c>
      <c r="B53" s="43" t="s">
        <v>247</v>
      </c>
      <c r="C53" s="43" t="s">
        <v>1966</v>
      </c>
      <c r="D53" s="85"/>
      <c r="E53" s="157" t="s">
        <v>385</v>
      </c>
      <c r="F53" s="157"/>
      <c r="G53" s="157" t="s">
        <v>1895</v>
      </c>
      <c r="H53" s="85" t="s">
        <v>73</v>
      </c>
      <c r="I53" s="157" t="s">
        <v>1939</v>
      </c>
      <c r="J53" s="45"/>
      <c r="K53" s="176">
        <v>1271034</v>
      </c>
      <c r="L53" s="45"/>
      <c r="M53" s="45"/>
      <c r="N53" s="45"/>
      <c r="O53" s="45"/>
      <c r="P53" s="45"/>
      <c r="R53" s="177"/>
      <c r="S53" s="89"/>
    </row>
    <row r="54" spans="1:20" ht="92.25" customHeight="1">
      <c r="A54" s="161" t="s">
        <v>1899</v>
      </c>
      <c r="B54" s="43" t="s">
        <v>248</v>
      </c>
      <c r="C54" s="43" t="s">
        <v>1966</v>
      </c>
      <c r="D54" s="85"/>
      <c r="E54" s="157" t="s">
        <v>575</v>
      </c>
      <c r="F54" s="157" t="s">
        <v>2380</v>
      </c>
      <c r="G54" s="157" t="s">
        <v>1895</v>
      </c>
      <c r="H54" s="85" t="s">
        <v>72</v>
      </c>
      <c r="I54" s="157" t="s">
        <v>1938</v>
      </c>
      <c r="J54" s="45"/>
      <c r="K54" s="176">
        <v>695243</v>
      </c>
      <c r="L54" s="45"/>
      <c r="M54" s="45"/>
      <c r="N54" s="45"/>
      <c r="O54" s="45"/>
      <c r="P54" s="45"/>
      <c r="R54" s="177"/>
      <c r="S54" s="89"/>
    </row>
    <row r="55" spans="1:20" ht="90" customHeight="1">
      <c r="A55" s="157" t="s">
        <v>1967</v>
      </c>
      <c r="B55" s="43" t="s">
        <v>121</v>
      </c>
      <c r="C55" s="43" t="s">
        <v>2333</v>
      </c>
      <c r="D55" s="43" t="s">
        <v>122</v>
      </c>
      <c r="E55" s="45"/>
      <c r="F55" s="45"/>
      <c r="G55" s="157" t="s">
        <v>1895</v>
      </c>
      <c r="H55" s="85" t="s">
        <v>128</v>
      </c>
      <c r="I55" s="157" t="s">
        <v>1940</v>
      </c>
      <c r="J55" s="45"/>
      <c r="K55" s="44">
        <v>37746.199999999997</v>
      </c>
      <c r="L55" s="45"/>
      <c r="M55" s="45"/>
      <c r="N55" s="45"/>
      <c r="O55" s="45"/>
      <c r="P55" s="45"/>
      <c r="R55" s="88"/>
      <c r="S55" s="88"/>
      <c r="T55" s="89"/>
    </row>
    <row r="56" spans="1:20" ht="123.75" customHeight="1">
      <c r="A56" s="157" t="s">
        <v>1967</v>
      </c>
      <c r="B56" s="43" t="s">
        <v>123</v>
      </c>
      <c r="C56" s="43" t="s">
        <v>2333</v>
      </c>
      <c r="D56" s="43" t="s">
        <v>124</v>
      </c>
      <c r="E56" s="45" t="s">
        <v>648</v>
      </c>
      <c r="F56" s="45"/>
      <c r="G56" s="157" t="s">
        <v>1895</v>
      </c>
      <c r="H56" s="85" t="s">
        <v>942</v>
      </c>
      <c r="I56" s="157" t="s">
        <v>1941</v>
      </c>
      <c r="J56" s="45"/>
      <c r="K56" s="44">
        <v>7373.23</v>
      </c>
      <c r="L56" s="45"/>
      <c r="M56" s="45"/>
      <c r="N56" s="45"/>
      <c r="O56" s="45"/>
      <c r="P56" s="45"/>
      <c r="R56" s="88"/>
      <c r="S56" s="88"/>
      <c r="T56" s="89"/>
    </row>
    <row r="57" spans="1:20" ht="124.5" customHeight="1">
      <c r="A57" s="157" t="s">
        <v>1967</v>
      </c>
      <c r="B57" s="43" t="s">
        <v>125</v>
      </c>
      <c r="C57" s="43" t="s">
        <v>2333</v>
      </c>
      <c r="D57" s="43" t="s">
        <v>126</v>
      </c>
      <c r="E57" s="45" t="s">
        <v>649</v>
      </c>
      <c r="F57" s="45"/>
      <c r="G57" s="157" t="s">
        <v>1895</v>
      </c>
      <c r="H57" s="85" t="s">
        <v>962</v>
      </c>
      <c r="I57" s="157" t="s">
        <v>1942</v>
      </c>
      <c r="J57" s="45"/>
      <c r="K57" s="45"/>
      <c r="L57" s="45"/>
      <c r="M57" s="45"/>
      <c r="N57" s="45"/>
      <c r="O57" s="45"/>
      <c r="P57" s="45"/>
      <c r="R57" s="88"/>
      <c r="S57" s="88"/>
      <c r="T57" s="89"/>
    </row>
    <row r="58" spans="1:20" ht="129" customHeight="1">
      <c r="A58" s="157" t="s">
        <v>1967</v>
      </c>
      <c r="B58" s="43" t="s">
        <v>544</v>
      </c>
      <c r="C58" s="43" t="s">
        <v>2333</v>
      </c>
      <c r="D58" s="43" t="s">
        <v>127</v>
      </c>
      <c r="E58" s="45" t="s">
        <v>650</v>
      </c>
      <c r="F58" s="45"/>
      <c r="G58" s="157" t="s">
        <v>1895</v>
      </c>
      <c r="H58" s="85" t="s">
        <v>964</v>
      </c>
      <c r="I58" s="45"/>
      <c r="J58" s="45"/>
      <c r="K58" s="44">
        <v>8662.4599999999991</v>
      </c>
      <c r="L58" s="45"/>
      <c r="M58" s="45"/>
      <c r="N58" s="45"/>
      <c r="O58" s="45"/>
      <c r="P58" s="45"/>
      <c r="R58" s="88"/>
      <c r="S58" s="88"/>
      <c r="T58" s="89"/>
    </row>
    <row r="59" spans="1:20" ht="128.25" customHeight="1">
      <c r="A59" s="157" t="s">
        <v>1967</v>
      </c>
      <c r="B59" s="43" t="s">
        <v>141</v>
      </c>
      <c r="C59" s="43" t="s">
        <v>2333</v>
      </c>
      <c r="D59" s="43" t="s">
        <v>127</v>
      </c>
      <c r="E59" s="45" t="s">
        <v>651</v>
      </c>
      <c r="F59" s="45"/>
      <c r="G59" s="157" t="s">
        <v>1895</v>
      </c>
      <c r="H59" s="85" t="s">
        <v>1028</v>
      </c>
      <c r="I59" s="45"/>
      <c r="J59" s="45"/>
      <c r="K59" s="44">
        <v>6077.98</v>
      </c>
      <c r="L59" s="45"/>
      <c r="M59" s="45"/>
      <c r="N59" s="45"/>
      <c r="O59" s="45"/>
      <c r="P59" s="45"/>
      <c r="R59" s="88"/>
      <c r="S59" s="88"/>
      <c r="T59" s="89"/>
    </row>
    <row r="60" spans="1:20" ht="126" customHeight="1">
      <c r="A60" s="157" t="s">
        <v>1967</v>
      </c>
      <c r="B60" s="43" t="s">
        <v>129</v>
      </c>
      <c r="C60" s="43" t="s">
        <v>2333</v>
      </c>
      <c r="D60" s="43" t="s">
        <v>127</v>
      </c>
      <c r="E60" s="45" t="s">
        <v>652</v>
      </c>
      <c r="F60" s="45"/>
      <c r="G60" s="157" t="s">
        <v>1895</v>
      </c>
      <c r="H60" s="85" t="s">
        <v>1029</v>
      </c>
      <c r="I60" s="157" t="s">
        <v>1943</v>
      </c>
      <c r="J60" s="45"/>
      <c r="K60" s="44">
        <v>8661.56</v>
      </c>
      <c r="L60" s="45"/>
      <c r="M60" s="45"/>
      <c r="N60" s="45"/>
      <c r="O60" s="45"/>
      <c r="P60" s="45"/>
      <c r="R60" s="88"/>
      <c r="S60" s="88"/>
      <c r="T60" s="89"/>
    </row>
    <row r="61" spans="1:20" ht="120.75" customHeight="1">
      <c r="A61" s="157" t="s">
        <v>1967</v>
      </c>
      <c r="B61" s="43" t="s">
        <v>140</v>
      </c>
      <c r="C61" s="43" t="s">
        <v>2333</v>
      </c>
      <c r="D61" s="43" t="s">
        <v>130</v>
      </c>
      <c r="E61" s="45" t="s">
        <v>654</v>
      </c>
      <c r="F61" s="45"/>
      <c r="G61" s="157" t="s">
        <v>1895</v>
      </c>
      <c r="H61" s="85" t="s">
        <v>945</v>
      </c>
      <c r="I61" s="157" t="s">
        <v>1944</v>
      </c>
      <c r="J61" s="45"/>
      <c r="K61" s="44">
        <v>141205.78</v>
      </c>
      <c r="L61" s="45"/>
      <c r="M61" s="45"/>
      <c r="N61" s="45"/>
      <c r="O61" s="45"/>
      <c r="P61" s="45"/>
      <c r="R61" s="88"/>
      <c r="S61" s="88"/>
      <c r="T61" s="89"/>
    </row>
    <row r="62" spans="1:20" ht="122.25" customHeight="1">
      <c r="A62" s="157" t="s">
        <v>1967</v>
      </c>
      <c r="B62" s="43" t="s">
        <v>139</v>
      </c>
      <c r="C62" s="43" t="s">
        <v>2333</v>
      </c>
      <c r="D62" s="43" t="s">
        <v>131</v>
      </c>
      <c r="E62" s="45" t="s">
        <v>655</v>
      </c>
      <c r="F62" s="45"/>
      <c r="G62" s="157" t="s">
        <v>1895</v>
      </c>
      <c r="H62" s="85" t="s">
        <v>958</v>
      </c>
      <c r="I62" s="157" t="s">
        <v>1945</v>
      </c>
      <c r="J62" s="45"/>
      <c r="K62" s="44">
        <v>140620.15</v>
      </c>
      <c r="L62" s="45"/>
      <c r="M62" s="45"/>
      <c r="N62" s="45"/>
      <c r="O62" s="45"/>
      <c r="P62" s="45"/>
      <c r="R62" s="88"/>
      <c r="S62" s="88"/>
      <c r="T62" s="89"/>
    </row>
    <row r="63" spans="1:20" ht="126" customHeight="1">
      <c r="A63" s="157" t="s">
        <v>1967</v>
      </c>
      <c r="B63" s="43" t="s">
        <v>138</v>
      </c>
      <c r="C63" s="43" t="s">
        <v>2333</v>
      </c>
      <c r="D63" s="43" t="s">
        <v>131</v>
      </c>
      <c r="E63" s="45" t="s">
        <v>656</v>
      </c>
      <c r="F63" s="45"/>
      <c r="G63" s="157" t="s">
        <v>1895</v>
      </c>
      <c r="H63" s="85" t="s">
        <v>953</v>
      </c>
      <c r="I63" s="157" t="s">
        <v>1946</v>
      </c>
      <c r="J63" s="45"/>
      <c r="K63" s="44">
        <v>180249.46</v>
      </c>
      <c r="L63" s="45"/>
      <c r="M63" s="45"/>
      <c r="N63" s="45"/>
      <c r="O63" s="45"/>
      <c r="P63" s="45"/>
      <c r="R63" s="88"/>
      <c r="S63" s="88"/>
      <c r="T63" s="89"/>
    </row>
    <row r="64" spans="1:20" ht="129.75" customHeight="1">
      <c r="A64" s="157" t="s">
        <v>1967</v>
      </c>
      <c r="B64" s="43" t="s">
        <v>137</v>
      </c>
      <c r="C64" s="43" t="s">
        <v>2333</v>
      </c>
      <c r="D64" s="43" t="s">
        <v>131</v>
      </c>
      <c r="E64" s="45" t="s">
        <v>657</v>
      </c>
      <c r="F64" s="45"/>
      <c r="G64" s="157" t="s">
        <v>1895</v>
      </c>
      <c r="H64" s="85" t="s">
        <v>956</v>
      </c>
      <c r="I64" s="157" t="s">
        <v>1947</v>
      </c>
      <c r="J64" s="45"/>
      <c r="K64" s="44">
        <v>106102.73</v>
      </c>
      <c r="L64" s="45"/>
      <c r="M64" s="45"/>
      <c r="N64" s="45"/>
      <c r="O64" s="45"/>
      <c r="P64" s="45"/>
      <c r="R64" s="88"/>
      <c r="S64" s="88"/>
      <c r="T64" s="89"/>
    </row>
    <row r="65" spans="1:20" ht="126" customHeight="1">
      <c r="A65" s="157" t="s">
        <v>1967</v>
      </c>
      <c r="B65" s="43" t="s">
        <v>136</v>
      </c>
      <c r="C65" s="43" t="s">
        <v>2333</v>
      </c>
      <c r="D65" s="43" t="s">
        <v>132</v>
      </c>
      <c r="E65" s="45" t="s">
        <v>658</v>
      </c>
      <c r="F65" s="45"/>
      <c r="G65" s="157" t="s">
        <v>1895</v>
      </c>
      <c r="H65" s="85" t="s">
        <v>954</v>
      </c>
      <c r="I65" s="157" t="s">
        <v>1948</v>
      </c>
      <c r="J65" s="45"/>
      <c r="K65" s="44">
        <v>75413</v>
      </c>
      <c r="L65" s="45"/>
      <c r="M65" s="45"/>
      <c r="N65" s="45"/>
      <c r="O65" s="45"/>
      <c r="P65" s="45"/>
      <c r="R65" s="88"/>
      <c r="S65" s="88"/>
      <c r="T65" s="89"/>
    </row>
    <row r="66" spans="1:20" ht="122.25" customHeight="1">
      <c r="A66" s="157" t="s">
        <v>1967</v>
      </c>
      <c r="B66" s="43" t="s">
        <v>135</v>
      </c>
      <c r="C66" s="43" t="s">
        <v>2333</v>
      </c>
      <c r="D66" s="43" t="s">
        <v>132</v>
      </c>
      <c r="E66" s="45" t="s">
        <v>659</v>
      </c>
      <c r="F66" s="45"/>
      <c r="G66" s="157" t="s">
        <v>1895</v>
      </c>
      <c r="H66" s="85" t="s">
        <v>955</v>
      </c>
      <c r="I66" s="157" t="s">
        <v>1949</v>
      </c>
      <c r="J66" s="45"/>
      <c r="K66" s="44">
        <v>128488.49</v>
      </c>
      <c r="L66" s="45"/>
      <c r="M66" s="45"/>
      <c r="N66" s="45"/>
      <c r="O66" s="45"/>
      <c r="P66" s="45"/>
      <c r="R66" s="88"/>
      <c r="S66" s="88"/>
      <c r="T66" s="89"/>
    </row>
    <row r="67" spans="1:20" ht="129" customHeight="1">
      <c r="A67" s="157" t="s">
        <v>1967</v>
      </c>
      <c r="B67" s="43" t="s">
        <v>134</v>
      </c>
      <c r="C67" s="43" t="s">
        <v>2333</v>
      </c>
      <c r="D67" s="43" t="s">
        <v>132</v>
      </c>
      <c r="E67" s="45" t="s">
        <v>660</v>
      </c>
      <c r="F67" s="45"/>
      <c r="G67" s="157" t="s">
        <v>1895</v>
      </c>
      <c r="H67" s="85" t="s">
        <v>957</v>
      </c>
      <c r="I67" s="157" t="s">
        <v>1950</v>
      </c>
      <c r="J67" s="45"/>
      <c r="K67" s="45"/>
      <c r="L67" s="45"/>
      <c r="M67" s="45"/>
      <c r="N67" s="45"/>
      <c r="O67" s="45"/>
      <c r="P67" s="45"/>
      <c r="R67" s="88"/>
      <c r="S67" s="88"/>
      <c r="T67" s="89"/>
    </row>
    <row r="68" spans="1:20" ht="89.25" customHeight="1">
      <c r="A68" s="157" t="s">
        <v>1967</v>
      </c>
      <c r="B68" s="43" t="s">
        <v>142</v>
      </c>
      <c r="C68" s="43" t="s">
        <v>2333</v>
      </c>
      <c r="D68" s="43"/>
      <c r="E68" s="45"/>
      <c r="F68" s="45"/>
      <c r="G68" s="157" t="s">
        <v>1895</v>
      </c>
      <c r="H68" s="85" t="s">
        <v>128</v>
      </c>
      <c r="I68" s="157" t="s">
        <v>1951</v>
      </c>
      <c r="J68" s="45"/>
      <c r="K68" s="44">
        <v>28044.33</v>
      </c>
      <c r="L68" s="45"/>
      <c r="M68" s="45"/>
      <c r="N68" s="45"/>
      <c r="O68" s="45"/>
      <c r="P68" s="45"/>
      <c r="R68" s="88"/>
      <c r="S68" s="88"/>
      <c r="T68" s="89"/>
    </row>
    <row r="69" spans="1:20" ht="92.25" customHeight="1">
      <c r="A69" s="157" t="s">
        <v>1967</v>
      </c>
      <c r="B69" s="43" t="s">
        <v>133</v>
      </c>
      <c r="C69" s="43" t="s">
        <v>2333</v>
      </c>
      <c r="D69" s="43" t="s">
        <v>314</v>
      </c>
      <c r="E69" s="45"/>
      <c r="F69" s="45"/>
      <c r="G69" s="157" t="s">
        <v>1895</v>
      </c>
      <c r="H69" s="85" t="s">
        <v>128</v>
      </c>
      <c r="I69" s="157" t="s">
        <v>1952</v>
      </c>
      <c r="J69" s="45"/>
      <c r="K69" s="44">
        <v>30471.66</v>
      </c>
      <c r="L69" s="45"/>
      <c r="M69" s="45"/>
      <c r="N69" s="45"/>
      <c r="O69" s="45"/>
      <c r="P69" s="45"/>
      <c r="R69" s="88"/>
      <c r="S69" s="88"/>
      <c r="T69" s="89"/>
    </row>
    <row r="70" spans="1:20" ht="89.25" customHeight="1">
      <c r="A70" s="157" t="s">
        <v>1967</v>
      </c>
      <c r="B70" s="43" t="s">
        <v>142</v>
      </c>
      <c r="C70" s="43" t="s">
        <v>2333</v>
      </c>
      <c r="D70" s="43" t="s">
        <v>314</v>
      </c>
      <c r="E70" s="45"/>
      <c r="F70" s="45"/>
      <c r="G70" s="157" t="s">
        <v>1895</v>
      </c>
      <c r="H70" s="85" t="s">
        <v>128</v>
      </c>
      <c r="I70" s="157" t="s">
        <v>1953</v>
      </c>
      <c r="J70" s="45"/>
      <c r="K70" s="44">
        <v>28301.17</v>
      </c>
      <c r="L70" s="45"/>
      <c r="M70" s="45"/>
      <c r="N70" s="45"/>
      <c r="O70" s="45"/>
      <c r="P70" s="45"/>
      <c r="R70" s="88"/>
      <c r="S70" s="88"/>
      <c r="T70" s="89"/>
    </row>
    <row r="71" spans="1:20" ht="86.25" customHeight="1">
      <c r="A71" s="157" t="s">
        <v>1967</v>
      </c>
      <c r="B71" s="43" t="s">
        <v>133</v>
      </c>
      <c r="C71" s="43" t="s">
        <v>2333</v>
      </c>
      <c r="D71" s="43" t="s">
        <v>315</v>
      </c>
      <c r="E71" s="45"/>
      <c r="F71" s="45"/>
      <c r="G71" s="157" t="s">
        <v>1895</v>
      </c>
      <c r="H71" s="85" t="s">
        <v>128</v>
      </c>
      <c r="I71" s="157" t="s">
        <v>1954</v>
      </c>
      <c r="J71" s="45"/>
      <c r="K71" s="44">
        <v>29600.639999999999</v>
      </c>
      <c r="L71" s="45"/>
      <c r="M71" s="45"/>
      <c r="N71" s="45"/>
      <c r="O71" s="45"/>
      <c r="P71" s="45"/>
      <c r="R71" s="88"/>
      <c r="S71" s="88"/>
      <c r="T71" s="89"/>
    </row>
    <row r="72" spans="1:20" ht="91.5" customHeight="1">
      <c r="A72" s="157" t="s">
        <v>1967</v>
      </c>
      <c r="B72" s="43" t="s">
        <v>142</v>
      </c>
      <c r="C72" s="43" t="s">
        <v>2333</v>
      </c>
      <c r="D72" s="43" t="s">
        <v>315</v>
      </c>
      <c r="E72" s="45"/>
      <c r="F72" s="45"/>
      <c r="G72" s="157" t="s">
        <v>1895</v>
      </c>
      <c r="H72" s="85" t="s">
        <v>128</v>
      </c>
      <c r="I72" s="157" t="s">
        <v>1955</v>
      </c>
      <c r="J72" s="45"/>
      <c r="K72" s="44">
        <v>28202.959999999999</v>
      </c>
      <c r="L72" s="45"/>
      <c r="M72" s="45"/>
      <c r="N72" s="45"/>
      <c r="O72" s="45"/>
      <c r="P72" s="45"/>
      <c r="R72" s="88"/>
      <c r="S72" s="88"/>
      <c r="T72" s="89"/>
    </row>
    <row r="73" spans="1:20" ht="90" customHeight="1">
      <c r="A73" s="157" t="s">
        <v>1967</v>
      </c>
      <c r="B73" s="43" t="s">
        <v>133</v>
      </c>
      <c r="C73" s="43" t="s">
        <v>2333</v>
      </c>
      <c r="D73" s="43" t="s">
        <v>316</v>
      </c>
      <c r="E73" s="45"/>
      <c r="F73" s="45"/>
      <c r="G73" s="157" t="s">
        <v>1895</v>
      </c>
      <c r="H73" s="85" t="s">
        <v>128</v>
      </c>
      <c r="I73" s="157" t="s">
        <v>1954</v>
      </c>
      <c r="J73" s="45"/>
      <c r="K73" s="44">
        <v>28901.8</v>
      </c>
      <c r="L73" s="45"/>
      <c r="M73" s="45"/>
      <c r="N73" s="45"/>
      <c r="O73" s="45"/>
      <c r="P73" s="45"/>
      <c r="R73" s="88"/>
      <c r="S73" s="88"/>
      <c r="T73" s="89"/>
    </row>
    <row r="74" spans="1:20" ht="98.25" customHeight="1">
      <c r="A74" s="157" t="s">
        <v>1967</v>
      </c>
      <c r="B74" s="43" t="s">
        <v>142</v>
      </c>
      <c r="C74" s="43" t="s">
        <v>2333</v>
      </c>
      <c r="D74" s="43" t="s">
        <v>316</v>
      </c>
      <c r="E74" s="45"/>
      <c r="F74" s="45"/>
      <c r="G74" s="157" t="s">
        <v>1895</v>
      </c>
      <c r="H74" s="85" t="s">
        <v>128</v>
      </c>
      <c r="I74" s="157" t="s">
        <v>1956</v>
      </c>
      <c r="J74" s="45"/>
      <c r="K74" s="44">
        <v>28901.8</v>
      </c>
      <c r="L74" s="45"/>
      <c r="M74" s="45"/>
      <c r="N74" s="45"/>
      <c r="O74" s="45"/>
      <c r="P74" s="45"/>
      <c r="R74" s="88"/>
      <c r="S74" s="88"/>
      <c r="T74" s="89"/>
    </row>
    <row r="75" spans="1:20" ht="120.75" customHeight="1">
      <c r="A75" s="157" t="s">
        <v>1967</v>
      </c>
      <c r="B75" s="43" t="s">
        <v>142</v>
      </c>
      <c r="C75" s="43" t="s">
        <v>2333</v>
      </c>
      <c r="D75" s="43" t="s">
        <v>318</v>
      </c>
      <c r="E75" s="157" t="s">
        <v>661</v>
      </c>
      <c r="F75" s="45"/>
      <c r="G75" s="157" t="s">
        <v>1895</v>
      </c>
      <c r="H75" s="85" t="s">
        <v>970</v>
      </c>
      <c r="I75" s="157" t="s">
        <v>1957</v>
      </c>
      <c r="J75" s="45"/>
      <c r="K75" s="44">
        <v>26746.05</v>
      </c>
      <c r="L75" s="45"/>
      <c r="M75" s="45"/>
      <c r="N75" s="45"/>
      <c r="O75" s="45"/>
      <c r="P75" s="45"/>
      <c r="R75" s="88"/>
      <c r="S75" s="88"/>
      <c r="T75" s="89"/>
    </row>
    <row r="76" spans="1:20" ht="133.5" customHeight="1">
      <c r="A76" s="157" t="s">
        <v>1967</v>
      </c>
      <c r="B76" s="43" t="s">
        <v>133</v>
      </c>
      <c r="C76" s="43" t="s">
        <v>2333</v>
      </c>
      <c r="D76" s="43" t="s">
        <v>319</v>
      </c>
      <c r="E76" s="157" t="s">
        <v>1004</v>
      </c>
      <c r="F76" s="45"/>
      <c r="G76" s="157" t="s">
        <v>1895</v>
      </c>
      <c r="H76" s="85" t="s">
        <v>1005</v>
      </c>
      <c r="I76" s="157" t="s">
        <v>1958</v>
      </c>
      <c r="J76" s="45"/>
      <c r="K76" s="44">
        <v>20675.53</v>
      </c>
      <c r="L76" s="45"/>
      <c r="M76" s="45"/>
      <c r="N76" s="45"/>
      <c r="O76" s="45"/>
      <c r="P76" s="45"/>
      <c r="R76" s="88"/>
      <c r="S76" s="88"/>
      <c r="T76" s="89"/>
    </row>
    <row r="77" spans="1:20" ht="129" customHeight="1">
      <c r="A77" s="157" t="s">
        <v>1967</v>
      </c>
      <c r="B77" s="43" t="s">
        <v>144</v>
      </c>
      <c r="C77" s="43" t="s">
        <v>2333</v>
      </c>
      <c r="D77" s="43" t="s">
        <v>321</v>
      </c>
      <c r="E77" s="157" t="s">
        <v>663</v>
      </c>
      <c r="F77" s="45"/>
      <c r="G77" s="157" t="s">
        <v>1895</v>
      </c>
      <c r="H77" s="85" t="s">
        <v>968</v>
      </c>
      <c r="I77" s="157" t="s">
        <v>1959</v>
      </c>
      <c r="J77" s="45"/>
      <c r="K77" s="44">
        <v>64132.03</v>
      </c>
      <c r="L77" s="45"/>
      <c r="M77" s="45"/>
      <c r="N77" s="45"/>
      <c r="O77" s="45"/>
      <c r="P77" s="45"/>
      <c r="R77" s="88"/>
      <c r="S77" s="88"/>
      <c r="T77" s="89"/>
    </row>
    <row r="78" spans="1:20" ht="121.5" customHeight="1">
      <c r="A78" s="157" t="s">
        <v>1967</v>
      </c>
      <c r="B78" s="43" t="s">
        <v>146</v>
      </c>
      <c r="C78" s="43" t="s">
        <v>2333</v>
      </c>
      <c r="D78" s="43" t="s">
        <v>322</v>
      </c>
      <c r="E78" s="157" t="s">
        <v>665</v>
      </c>
      <c r="F78" s="45"/>
      <c r="G78" s="157" t="s">
        <v>1895</v>
      </c>
      <c r="H78" s="85" t="s">
        <v>972</v>
      </c>
      <c r="I78" s="157" t="s">
        <v>1960</v>
      </c>
      <c r="J78" s="45"/>
      <c r="K78" s="44">
        <v>110775.56</v>
      </c>
      <c r="L78" s="45"/>
      <c r="M78" s="45"/>
      <c r="N78" s="45"/>
      <c r="O78" s="45"/>
      <c r="P78" s="45"/>
      <c r="R78" s="88"/>
      <c r="S78" s="88"/>
      <c r="T78" s="89"/>
    </row>
    <row r="79" spans="1:20" ht="122.25" customHeight="1">
      <c r="A79" s="157" t="s">
        <v>1967</v>
      </c>
      <c r="B79" s="43" t="s">
        <v>147</v>
      </c>
      <c r="C79" s="43" t="s">
        <v>2333</v>
      </c>
      <c r="D79" s="43" t="s">
        <v>322</v>
      </c>
      <c r="E79" s="157" t="s">
        <v>666</v>
      </c>
      <c r="F79" s="45"/>
      <c r="G79" s="157" t="s">
        <v>1895</v>
      </c>
      <c r="H79" s="85" t="s">
        <v>976</v>
      </c>
      <c r="I79" s="157" t="s">
        <v>1961</v>
      </c>
      <c r="J79" s="45"/>
      <c r="K79" s="44">
        <v>110551.77</v>
      </c>
      <c r="L79" s="45"/>
      <c r="M79" s="45"/>
      <c r="N79" s="45"/>
      <c r="O79" s="45"/>
      <c r="P79" s="45"/>
      <c r="R79" s="88"/>
      <c r="S79" s="88"/>
      <c r="T79" s="89"/>
    </row>
    <row r="80" spans="1:20" ht="87.75" customHeight="1">
      <c r="A80" s="157" t="s">
        <v>1967</v>
      </c>
      <c r="B80" s="43" t="s">
        <v>148</v>
      </c>
      <c r="C80" s="43" t="s">
        <v>2333</v>
      </c>
      <c r="D80" s="43" t="s">
        <v>323</v>
      </c>
      <c r="E80" s="45"/>
      <c r="F80" s="45"/>
      <c r="G80" s="157" t="s">
        <v>1895</v>
      </c>
      <c r="H80" s="85" t="s">
        <v>128</v>
      </c>
      <c r="I80" s="157" t="s">
        <v>1962</v>
      </c>
      <c r="J80" s="45"/>
      <c r="K80" s="44">
        <v>62325.59</v>
      </c>
      <c r="L80" s="45"/>
      <c r="M80" s="45"/>
      <c r="N80" s="45"/>
      <c r="O80" s="45"/>
      <c r="P80" s="45"/>
      <c r="R80" s="88"/>
      <c r="S80" s="88"/>
      <c r="T80" s="89"/>
    </row>
    <row r="81" spans="1:20" ht="93" customHeight="1">
      <c r="A81" s="157" t="s">
        <v>1967</v>
      </c>
      <c r="B81" s="43" t="s">
        <v>144</v>
      </c>
      <c r="C81" s="43" t="s">
        <v>2333</v>
      </c>
      <c r="D81" s="43" t="s">
        <v>323</v>
      </c>
      <c r="E81" s="45"/>
      <c r="F81" s="45"/>
      <c r="G81" s="157" t="s">
        <v>1895</v>
      </c>
      <c r="H81" s="85" t="s">
        <v>128</v>
      </c>
      <c r="I81" s="157" t="s">
        <v>1963</v>
      </c>
      <c r="J81" s="45"/>
      <c r="K81" s="44">
        <v>85211.89</v>
      </c>
      <c r="L81" s="45"/>
      <c r="M81" s="45"/>
      <c r="N81" s="45"/>
      <c r="O81" s="45"/>
      <c r="P81" s="45"/>
      <c r="R81" s="88"/>
      <c r="S81" s="88"/>
      <c r="T81" s="89"/>
    </row>
    <row r="82" spans="1:20" ht="101.25" customHeight="1">
      <c r="A82" s="157" t="s">
        <v>1967</v>
      </c>
      <c r="B82" s="43" t="s">
        <v>149</v>
      </c>
      <c r="C82" s="43" t="s">
        <v>2333</v>
      </c>
      <c r="D82" s="43" t="s">
        <v>323</v>
      </c>
      <c r="E82" s="45"/>
      <c r="F82" s="45"/>
      <c r="G82" s="157" t="s">
        <v>1895</v>
      </c>
      <c r="H82" s="85" t="s">
        <v>128</v>
      </c>
      <c r="I82" s="157" t="s">
        <v>1964</v>
      </c>
      <c r="J82" s="45"/>
      <c r="K82" s="44">
        <v>71249.81</v>
      </c>
      <c r="L82" s="45"/>
      <c r="M82" s="45"/>
      <c r="N82" s="45"/>
      <c r="O82" s="45"/>
      <c r="P82" s="45"/>
      <c r="R82" s="88"/>
      <c r="S82" s="88"/>
      <c r="T82" s="89"/>
    </row>
    <row r="83" spans="1:20" ht="123.75" customHeight="1">
      <c r="A83" s="157" t="s">
        <v>1967</v>
      </c>
      <c r="B83" s="43" t="s">
        <v>151</v>
      </c>
      <c r="C83" s="43" t="s">
        <v>2333</v>
      </c>
      <c r="D83" s="43" t="s">
        <v>324</v>
      </c>
      <c r="E83" s="157" t="s">
        <v>668</v>
      </c>
      <c r="F83" s="45"/>
      <c r="G83" s="157" t="s">
        <v>1895</v>
      </c>
      <c r="H83" s="85" t="s">
        <v>977</v>
      </c>
      <c r="I83" s="45"/>
      <c r="J83" s="45"/>
      <c r="K83" s="44">
        <v>59102.17</v>
      </c>
      <c r="L83" s="45"/>
      <c r="M83" s="45"/>
      <c r="N83" s="45"/>
      <c r="O83" s="45"/>
      <c r="P83" s="45"/>
      <c r="R83" s="88"/>
      <c r="S83" s="88"/>
      <c r="T83" s="89"/>
    </row>
    <row r="84" spans="1:20" ht="126.75" customHeight="1">
      <c r="A84" s="157" t="s">
        <v>1967</v>
      </c>
      <c r="B84" s="43" t="s">
        <v>152</v>
      </c>
      <c r="C84" s="43" t="s">
        <v>2333</v>
      </c>
      <c r="D84" s="43" t="s">
        <v>325</v>
      </c>
      <c r="E84" s="43" t="s">
        <v>669</v>
      </c>
      <c r="F84" s="43"/>
      <c r="G84" s="157" t="s">
        <v>1895</v>
      </c>
      <c r="H84" s="85" t="s">
        <v>978</v>
      </c>
      <c r="I84" s="43"/>
      <c r="J84" s="43"/>
      <c r="K84" s="43">
        <v>130438.04</v>
      </c>
      <c r="L84" s="43"/>
      <c r="M84" s="43"/>
      <c r="N84" s="43"/>
      <c r="O84" s="43"/>
      <c r="P84" s="43"/>
      <c r="R84" s="95"/>
      <c r="S84" s="95"/>
      <c r="T84" s="89"/>
    </row>
    <row r="85" spans="1:20" ht="120" customHeight="1">
      <c r="A85" s="157" t="s">
        <v>1967</v>
      </c>
      <c r="B85" s="43" t="s">
        <v>153</v>
      </c>
      <c r="C85" s="43" t="s">
        <v>2333</v>
      </c>
      <c r="D85" s="43" t="s">
        <v>325</v>
      </c>
      <c r="E85" s="43" t="s">
        <v>670</v>
      </c>
      <c r="F85" s="43"/>
      <c r="G85" s="157" t="s">
        <v>1895</v>
      </c>
      <c r="H85" s="85" t="s">
        <v>979</v>
      </c>
      <c r="I85" s="43" t="s">
        <v>1969</v>
      </c>
      <c r="J85" s="43"/>
      <c r="K85" s="43">
        <v>76542.759999999995</v>
      </c>
      <c r="L85" s="43"/>
      <c r="M85" s="43"/>
      <c r="N85" s="43"/>
      <c r="O85" s="43"/>
      <c r="P85" s="43"/>
      <c r="R85" s="95"/>
      <c r="S85" s="95"/>
      <c r="T85" s="89"/>
    </row>
    <row r="86" spans="1:20" ht="123" customHeight="1">
      <c r="A86" s="157" t="s">
        <v>1967</v>
      </c>
      <c r="B86" s="43" t="s">
        <v>149</v>
      </c>
      <c r="C86" s="43" t="s">
        <v>2333</v>
      </c>
      <c r="D86" s="43" t="s">
        <v>325</v>
      </c>
      <c r="E86" s="43" t="s">
        <v>671</v>
      </c>
      <c r="F86" s="43"/>
      <c r="G86" s="157" t="s">
        <v>1895</v>
      </c>
      <c r="H86" s="85" t="s">
        <v>980</v>
      </c>
      <c r="I86" s="43"/>
      <c r="J86" s="43"/>
      <c r="K86" s="43">
        <v>143625.18</v>
      </c>
      <c r="L86" s="43"/>
      <c r="M86" s="43"/>
      <c r="N86" s="43"/>
      <c r="O86" s="43"/>
      <c r="P86" s="43"/>
      <c r="R86" s="95"/>
      <c r="S86" s="95"/>
      <c r="T86" s="89"/>
    </row>
    <row r="87" spans="1:20" ht="128.25" customHeight="1">
      <c r="A87" s="157" t="s">
        <v>1967</v>
      </c>
      <c r="B87" s="43" t="s">
        <v>133</v>
      </c>
      <c r="C87" s="43" t="s">
        <v>2333</v>
      </c>
      <c r="D87" s="43" t="s">
        <v>326</v>
      </c>
      <c r="E87" s="43" t="s">
        <v>672</v>
      </c>
      <c r="F87" s="43"/>
      <c r="G87" s="157" t="s">
        <v>1895</v>
      </c>
      <c r="H87" s="85" t="s">
        <v>973</v>
      </c>
      <c r="I87" s="43" t="s">
        <v>1970</v>
      </c>
      <c r="J87" s="43"/>
      <c r="K87" s="43">
        <v>13563.56</v>
      </c>
      <c r="L87" s="43"/>
      <c r="M87" s="43"/>
      <c r="N87" s="43"/>
      <c r="O87" s="43"/>
      <c r="P87" s="43"/>
      <c r="R87" s="95"/>
      <c r="S87" s="95"/>
      <c r="T87" s="89"/>
    </row>
    <row r="88" spans="1:20" ht="121.5" customHeight="1">
      <c r="A88" s="157" t="s">
        <v>1967</v>
      </c>
      <c r="B88" s="43" t="s">
        <v>142</v>
      </c>
      <c r="C88" s="43" t="s">
        <v>2333</v>
      </c>
      <c r="D88" s="43" t="s">
        <v>326</v>
      </c>
      <c r="E88" s="156" t="s">
        <v>673</v>
      </c>
      <c r="F88" s="156"/>
      <c r="G88" s="157" t="s">
        <v>1895</v>
      </c>
      <c r="H88" s="85" t="s">
        <v>974</v>
      </c>
      <c r="I88" s="156" t="s">
        <v>1970</v>
      </c>
      <c r="J88" s="156"/>
      <c r="K88" s="43">
        <v>13563.55</v>
      </c>
      <c r="L88" s="156"/>
      <c r="M88" s="156"/>
      <c r="N88" s="156"/>
      <c r="O88" s="156"/>
      <c r="P88" s="156"/>
      <c r="R88" s="95"/>
      <c r="S88" s="95"/>
      <c r="T88" s="89"/>
    </row>
    <row r="89" spans="1:20" ht="123.75" customHeight="1">
      <c r="A89" s="157" t="s">
        <v>1967</v>
      </c>
      <c r="B89" s="43" t="s">
        <v>154</v>
      </c>
      <c r="C89" s="43" t="s">
        <v>2333</v>
      </c>
      <c r="D89" s="43" t="s">
        <v>327</v>
      </c>
      <c r="E89" s="156" t="s">
        <v>674</v>
      </c>
      <c r="F89" s="156"/>
      <c r="G89" s="157" t="s">
        <v>1895</v>
      </c>
      <c r="H89" s="85" t="s">
        <v>1006</v>
      </c>
      <c r="I89" s="156" t="s">
        <v>1971</v>
      </c>
      <c r="J89" s="156"/>
      <c r="K89" s="43">
        <v>6632.55</v>
      </c>
      <c r="L89" s="156"/>
      <c r="M89" s="156"/>
      <c r="N89" s="156"/>
      <c r="O89" s="156"/>
      <c r="P89" s="156"/>
      <c r="R89" s="95"/>
      <c r="S89" s="88"/>
      <c r="T89" s="89"/>
    </row>
    <row r="90" spans="1:20" ht="128.25" customHeight="1">
      <c r="A90" s="157" t="s">
        <v>1967</v>
      </c>
      <c r="B90" s="43" t="s">
        <v>155</v>
      </c>
      <c r="C90" s="43" t="s">
        <v>2333</v>
      </c>
      <c r="D90" s="43" t="s">
        <v>327</v>
      </c>
      <c r="E90" s="43" t="s">
        <v>675</v>
      </c>
      <c r="F90" s="43"/>
      <c r="G90" s="157" t="s">
        <v>1895</v>
      </c>
      <c r="H90" s="85" t="s">
        <v>967</v>
      </c>
      <c r="I90" s="43" t="s">
        <v>1972</v>
      </c>
      <c r="J90" s="43"/>
      <c r="K90" s="43">
        <v>7396.29</v>
      </c>
      <c r="L90" s="43"/>
      <c r="M90" s="43"/>
      <c r="N90" s="43"/>
      <c r="O90" s="43"/>
      <c r="P90" s="43"/>
      <c r="R90" s="95"/>
      <c r="S90" s="88"/>
      <c r="T90" s="89"/>
    </row>
    <row r="91" spans="1:20" ht="125.25" customHeight="1">
      <c r="A91" s="157" t="s">
        <v>1967</v>
      </c>
      <c r="B91" s="43" t="s">
        <v>156</v>
      </c>
      <c r="C91" s="43" t="s">
        <v>2333</v>
      </c>
      <c r="D91" s="43" t="s">
        <v>327</v>
      </c>
      <c r="E91" s="43" t="s">
        <v>676</v>
      </c>
      <c r="F91" s="43"/>
      <c r="G91" s="157" t="s">
        <v>1895</v>
      </c>
      <c r="H91" s="85" t="s">
        <v>1008</v>
      </c>
      <c r="I91" s="43" t="s">
        <v>1973</v>
      </c>
      <c r="J91" s="43"/>
      <c r="K91" s="43">
        <v>7396.29</v>
      </c>
      <c r="L91" s="43"/>
      <c r="M91" s="43"/>
      <c r="N91" s="43"/>
      <c r="O91" s="43"/>
      <c r="P91" s="43"/>
      <c r="R91" s="95"/>
      <c r="S91" s="88"/>
      <c r="T91" s="89"/>
    </row>
    <row r="92" spans="1:20" ht="122.25" customHeight="1">
      <c r="A92" s="157" t="s">
        <v>1967</v>
      </c>
      <c r="B92" s="43" t="s">
        <v>157</v>
      </c>
      <c r="C92" s="43" t="s">
        <v>2333</v>
      </c>
      <c r="D92" s="43" t="s">
        <v>327</v>
      </c>
      <c r="E92" s="43" t="s">
        <v>677</v>
      </c>
      <c r="F92" s="43"/>
      <c r="G92" s="157" t="s">
        <v>1895</v>
      </c>
      <c r="H92" s="85" t="s">
        <v>1009</v>
      </c>
      <c r="I92" s="43" t="s">
        <v>1971</v>
      </c>
      <c r="J92" s="43"/>
      <c r="K92" s="43">
        <v>6632.56</v>
      </c>
      <c r="L92" s="43"/>
      <c r="M92" s="43"/>
      <c r="N92" s="43"/>
      <c r="O92" s="43"/>
      <c r="P92" s="43"/>
      <c r="R92" s="95"/>
      <c r="S92" s="88"/>
      <c r="T92" s="89"/>
    </row>
    <row r="93" spans="1:20" ht="128.25" customHeight="1">
      <c r="A93" s="157" t="s">
        <v>1967</v>
      </c>
      <c r="B93" s="43" t="s">
        <v>158</v>
      </c>
      <c r="C93" s="43" t="s">
        <v>2333</v>
      </c>
      <c r="D93" s="43" t="s">
        <v>327</v>
      </c>
      <c r="E93" s="43" t="s">
        <v>678</v>
      </c>
      <c r="F93" s="43"/>
      <c r="G93" s="157" t="s">
        <v>1895</v>
      </c>
      <c r="H93" s="85" t="s">
        <v>1007</v>
      </c>
      <c r="I93" s="43" t="s">
        <v>1974</v>
      </c>
      <c r="J93" s="43"/>
      <c r="K93" s="43">
        <v>7396.29</v>
      </c>
      <c r="L93" s="43"/>
      <c r="M93" s="43"/>
      <c r="N93" s="43"/>
      <c r="O93" s="43"/>
      <c r="P93" s="43"/>
      <c r="R93" s="95"/>
      <c r="S93" s="88"/>
      <c r="T93" s="89"/>
    </row>
    <row r="94" spans="1:20" ht="130.5" customHeight="1">
      <c r="A94" s="157" t="s">
        <v>1967</v>
      </c>
      <c r="B94" s="43" t="s">
        <v>159</v>
      </c>
      <c r="C94" s="43" t="s">
        <v>2333</v>
      </c>
      <c r="D94" s="43" t="s">
        <v>327</v>
      </c>
      <c r="E94" s="43" t="s">
        <v>679</v>
      </c>
      <c r="F94" s="43"/>
      <c r="G94" s="157" t="s">
        <v>1895</v>
      </c>
      <c r="H94" s="85" t="s">
        <v>966</v>
      </c>
      <c r="I94" s="43" t="s">
        <v>1975</v>
      </c>
      <c r="J94" s="43"/>
      <c r="K94" s="43">
        <v>7396.29</v>
      </c>
      <c r="L94" s="43"/>
      <c r="M94" s="43"/>
      <c r="N94" s="43"/>
      <c r="O94" s="43"/>
      <c r="P94" s="43"/>
      <c r="R94" s="95"/>
      <c r="S94" s="88"/>
      <c r="T94" s="89"/>
    </row>
    <row r="95" spans="1:20" ht="121.5" customHeight="1">
      <c r="A95" s="157" t="s">
        <v>1967</v>
      </c>
      <c r="B95" s="43" t="s">
        <v>133</v>
      </c>
      <c r="C95" s="43" t="s">
        <v>2333</v>
      </c>
      <c r="D95" s="43" t="s">
        <v>160</v>
      </c>
      <c r="E95" s="43" t="s">
        <v>680</v>
      </c>
      <c r="F95" s="43"/>
      <c r="G95" s="157" t="s">
        <v>1895</v>
      </c>
      <c r="H95" s="85" t="s">
        <v>981</v>
      </c>
      <c r="I95" s="43" t="s">
        <v>1976</v>
      </c>
      <c r="J95" s="43"/>
      <c r="K95" s="43">
        <v>34480.92</v>
      </c>
      <c r="L95" s="43"/>
      <c r="M95" s="43"/>
      <c r="N95" s="43"/>
      <c r="O95" s="43"/>
      <c r="P95" s="43"/>
      <c r="R95" s="95"/>
      <c r="S95" s="95"/>
      <c r="T95" s="89"/>
    </row>
    <row r="96" spans="1:20" ht="126" customHeight="1">
      <c r="A96" s="157" t="s">
        <v>1967</v>
      </c>
      <c r="B96" s="43" t="s">
        <v>142</v>
      </c>
      <c r="C96" s="43" t="s">
        <v>2333</v>
      </c>
      <c r="D96" s="43" t="s">
        <v>161</v>
      </c>
      <c r="E96" s="43" t="s">
        <v>681</v>
      </c>
      <c r="F96" s="43"/>
      <c r="G96" s="157" t="s">
        <v>1895</v>
      </c>
      <c r="H96" s="85" t="s">
        <v>982</v>
      </c>
      <c r="I96" s="43" t="s">
        <v>1977</v>
      </c>
      <c r="J96" s="43"/>
      <c r="K96" s="43">
        <v>22478.59</v>
      </c>
      <c r="L96" s="43"/>
      <c r="M96" s="43"/>
      <c r="N96" s="43"/>
      <c r="O96" s="43"/>
      <c r="P96" s="43"/>
      <c r="R96" s="95"/>
      <c r="S96" s="95"/>
      <c r="T96" s="89"/>
    </row>
    <row r="97" spans="1:20" ht="93.75" customHeight="1">
      <c r="A97" s="157" t="s">
        <v>1967</v>
      </c>
      <c r="B97" s="43" t="s">
        <v>183</v>
      </c>
      <c r="C97" s="43" t="s">
        <v>2333</v>
      </c>
      <c r="D97" s="43" t="s">
        <v>162</v>
      </c>
      <c r="E97" s="43"/>
      <c r="F97" s="43"/>
      <c r="G97" s="157" t="s">
        <v>1895</v>
      </c>
      <c r="H97" s="85" t="s">
        <v>128</v>
      </c>
      <c r="I97" s="43" t="s">
        <v>1978</v>
      </c>
      <c r="J97" s="43"/>
      <c r="K97" s="43">
        <v>21425.54</v>
      </c>
      <c r="L97" s="43"/>
      <c r="M97" s="43"/>
      <c r="N97" s="43"/>
      <c r="O97" s="43"/>
      <c r="P97" s="43"/>
      <c r="R97" s="95"/>
      <c r="S97" s="95"/>
      <c r="T97" s="89"/>
    </row>
    <row r="98" spans="1:20" ht="87.75" customHeight="1">
      <c r="A98" s="157" t="s">
        <v>1967</v>
      </c>
      <c r="B98" s="43" t="s">
        <v>184</v>
      </c>
      <c r="C98" s="43" t="s">
        <v>2333</v>
      </c>
      <c r="D98" s="43" t="s">
        <v>162</v>
      </c>
      <c r="E98" s="43"/>
      <c r="F98" s="43"/>
      <c r="G98" s="157" t="s">
        <v>1895</v>
      </c>
      <c r="H98" s="85" t="s">
        <v>128</v>
      </c>
      <c r="I98" s="43" t="s">
        <v>1978</v>
      </c>
      <c r="J98" s="43"/>
      <c r="K98" s="43">
        <v>21425.54</v>
      </c>
      <c r="L98" s="43"/>
      <c r="M98" s="43"/>
      <c r="N98" s="43"/>
      <c r="O98" s="43"/>
      <c r="P98" s="43"/>
      <c r="R98" s="95"/>
      <c r="S98" s="95"/>
      <c r="T98" s="89"/>
    </row>
    <row r="99" spans="1:20" ht="92.25" customHeight="1">
      <c r="A99" s="157" t="s">
        <v>1967</v>
      </c>
      <c r="B99" s="43" t="s">
        <v>185</v>
      </c>
      <c r="C99" s="43" t="s">
        <v>2333</v>
      </c>
      <c r="D99" s="43" t="s">
        <v>162</v>
      </c>
      <c r="E99" s="43"/>
      <c r="F99" s="43"/>
      <c r="G99" s="157" t="s">
        <v>1895</v>
      </c>
      <c r="H99" s="85" t="s">
        <v>128</v>
      </c>
      <c r="I99" s="43" t="s">
        <v>1978</v>
      </c>
      <c r="J99" s="43"/>
      <c r="K99" s="43">
        <v>21425.55</v>
      </c>
      <c r="L99" s="43"/>
      <c r="M99" s="43"/>
      <c r="N99" s="43"/>
      <c r="O99" s="43"/>
      <c r="P99" s="43"/>
      <c r="R99" s="95"/>
      <c r="S99" s="95"/>
      <c r="T99" s="89"/>
    </row>
    <row r="100" spans="1:20" ht="91.5" customHeight="1">
      <c r="A100" s="157" t="s">
        <v>1967</v>
      </c>
      <c r="B100" s="43" t="s">
        <v>121</v>
      </c>
      <c r="C100" s="43" t="s">
        <v>2333</v>
      </c>
      <c r="D100" s="43" t="s">
        <v>162</v>
      </c>
      <c r="E100" s="43"/>
      <c r="F100" s="43"/>
      <c r="G100" s="157" t="s">
        <v>1895</v>
      </c>
      <c r="H100" s="85" t="s">
        <v>128</v>
      </c>
      <c r="I100" s="43" t="s">
        <v>1978</v>
      </c>
      <c r="J100" s="43"/>
      <c r="K100" s="43">
        <v>21425.55</v>
      </c>
      <c r="L100" s="43"/>
      <c r="M100" s="43"/>
      <c r="N100" s="43"/>
      <c r="O100" s="43"/>
      <c r="P100" s="43"/>
      <c r="R100" s="95"/>
      <c r="S100" s="95"/>
      <c r="T100" s="89"/>
    </row>
    <row r="101" spans="1:20" ht="129.75" customHeight="1">
      <c r="A101" s="157" t="s">
        <v>1967</v>
      </c>
      <c r="B101" s="43" t="s">
        <v>154</v>
      </c>
      <c r="C101" s="43" t="s">
        <v>2333</v>
      </c>
      <c r="D101" s="43" t="s">
        <v>1339</v>
      </c>
      <c r="E101" s="43" t="s">
        <v>1340</v>
      </c>
      <c r="F101" s="43"/>
      <c r="G101" s="157" t="s">
        <v>1895</v>
      </c>
      <c r="H101" s="85" t="s">
        <v>1344</v>
      </c>
      <c r="I101" s="43" t="s">
        <v>2186</v>
      </c>
      <c r="J101" s="43"/>
      <c r="K101" s="43">
        <v>13939.62</v>
      </c>
      <c r="L101" s="43"/>
      <c r="M101" s="43"/>
      <c r="N101" s="43"/>
      <c r="O101" s="43"/>
      <c r="P101" s="43"/>
      <c r="R101" s="95"/>
      <c r="S101" s="88"/>
      <c r="T101" s="89"/>
    </row>
    <row r="102" spans="1:20" ht="125.25" customHeight="1">
      <c r="A102" s="157" t="s">
        <v>1967</v>
      </c>
      <c r="B102" s="43" t="s">
        <v>156</v>
      </c>
      <c r="C102" s="43" t="s">
        <v>2333</v>
      </c>
      <c r="D102" s="43" t="s">
        <v>1341</v>
      </c>
      <c r="E102" s="43" t="s">
        <v>1342</v>
      </c>
      <c r="F102" s="43"/>
      <c r="G102" s="157" t="s">
        <v>1895</v>
      </c>
      <c r="H102" s="85" t="s">
        <v>1345</v>
      </c>
      <c r="I102" s="43" t="s">
        <v>1979</v>
      </c>
      <c r="J102" s="43"/>
      <c r="K102" s="43">
        <v>14439.92</v>
      </c>
      <c r="L102" s="43"/>
      <c r="M102" s="43"/>
      <c r="N102" s="43"/>
      <c r="O102" s="43"/>
      <c r="P102" s="43"/>
      <c r="R102" s="95"/>
      <c r="S102" s="88"/>
      <c r="T102" s="89"/>
    </row>
    <row r="103" spans="1:20" ht="126" customHeight="1">
      <c r="A103" s="157" t="s">
        <v>1967</v>
      </c>
      <c r="B103" s="43" t="s">
        <v>142</v>
      </c>
      <c r="C103" s="43" t="s">
        <v>2333</v>
      </c>
      <c r="D103" s="43" t="s">
        <v>328</v>
      </c>
      <c r="E103" s="43" t="s">
        <v>959</v>
      </c>
      <c r="F103" s="43"/>
      <c r="G103" s="157" t="s">
        <v>1895</v>
      </c>
      <c r="H103" s="85" t="s">
        <v>960</v>
      </c>
      <c r="I103" s="43" t="s">
        <v>1980</v>
      </c>
      <c r="J103" s="43"/>
      <c r="K103" s="44">
        <v>23139.5</v>
      </c>
      <c r="L103" s="43"/>
      <c r="M103" s="43"/>
      <c r="N103" s="43"/>
      <c r="O103" s="43"/>
      <c r="P103" s="43"/>
      <c r="R103" s="88"/>
      <c r="S103" s="88"/>
      <c r="T103" s="89"/>
    </row>
    <row r="104" spans="1:20" ht="123" customHeight="1">
      <c r="A104" s="157" t="s">
        <v>1967</v>
      </c>
      <c r="B104" s="43" t="s">
        <v>133</v>
      </c>
      <c r="C104" s="43" t="s">
        <v>2333</v>
      </c>
      <c r="D104" s="43" t="s">
        <v>329</v>
      </c>
      <c r="E104" s="43" t="s">
        <v>682</v>
      </c>
      <c r="F104" s="43"/>
      <c r="G104" s="157" t="s">
        <v>1895</v>
      </c>
      <c r="H104" s="85" t="s">
        <v>963</v>
      </c>
      <c r="I104" s="43" t="s">
        <v>1981</v>
      </c>
      <c r="J104" s="43"/>
      <c r="K104" s="43">
        <v>30729.98</v>
      </c>
      <c r="L104" s="43"/>
      <c r="M104" s="43"/>
      <c r="N104" s="43"/>
      <c r="O104" s="43"/>
      <c r="P104" s="43"/>
      <c r="R104" s="95"/>
      <c r="S104" s="95"/>
      <c r="T104" s="89"/>
    </row>
    <row r="105" spans="1:20" ht="125.25" customHeight="1">
      <c r="A105" s="157" t="s">
        <v>1967</v>
      </c>
      <c r="B105" s="43" t="s">
        <v>142</v>
      </c>
      <c r="C105" s="43" t="s">
        <v>2333</v>
      </c>
      <c r="D105" s="43" t="s">
        <v>329</v>
      </c>
      <c r="E105" s="43" t="s">
        <v>683</v>
      </c>
      <c r="F105" s="43"/>
      <c r="G105" s="157" t="s">
        <v>1895</v>
      </c>
      <c r="H105" s="85" t="s">
        <v>1033</v>
      </c>
      <c r="I105" s="43" t="s">
        <v>1982</v>
      </c>
      <c r="J105" s="43"/>
      <c r="K105" s="43">
        <v>32770.550000000003</v>
      </c>
      <c r="L105" s="43"/>
      <c r="M105" s="43"/>
      <c r="N105" s="43"/>
      <c r="O105" s="43"/>
      <c r="P105" s="43"/>
      <c r="R105" s="95"/>
      <c r="S105" s="95"/>
      <c r="T105" s="89"/>
    </row>
    <row r="106" spans="1:20" ht="90" customHeight="1">
      <c r="A106" s="157" t="s">
        <v>1967</v>
      </c>
      <c r="B106" s="43" t="s">
        <v>154</v>
      </c>
      <c r="C106" s="43" t="s">
        <v>2333</v>
      </c>
      <c r="D106" s="43" t="s">
        <v>330</v>
      </c>
      <c r="E106" s="43"/>
      <c r="F106" s="43"/>
      <c r="G106" s="157" t="s">
        <v>1895</v>
      </c>
      <c r="H106" s="85" t="s">
        <v>128</v>
      </c>
      <c r="I106" s="43" t="s">
        <v>1983</v>
      </c>
      <c r="J106" s="43"/>
      <c r="K106" s="43">
        <v>32534.48</v>
      </c>
      <c r="L106" s="43"/>
      <c r="M106" s="43"/>
      <c r="N106" s="43"/>
      <c r="O106" s="43"/>
      <c r="P106" s="43"/>
      <c r="R106" s="95"/>
      <c r="S106" s="95"/>
      <c r="T106" s="89"/>
    </row>
    <row r="107" spans="1:20" ht="93.75" customHeight="1">
      <c r="A107" s="157" t="s">
        <v>1967</v>
      </c>
      <c r="B107" s="43" t="s">
        <v>155</v>
      </c>
      <c r="C107" s="43" t="s">
        <v>2333</v>
      </c>
      <c r="D107" s="43" t="s">
        <v>331</v>
      </c>
      <c r="E107" s="43"/>
      <c r="F107" s="43"/>
      <c r="G107" s="157" t="s">
        <v>1895</v>
      </c>
      <c r="H107" s="85" t="s">
        <v>128</v>
      </c>
      <c r="I107" s="43" t="s">
        <v>1984</v>
      </c>
      <c r="J107" s="43"/>
      <c r="K107" s="43">
        <v>31559.67</v>
      </c>
      <c r="L107" s="43"/>
      <c r="M107" s="43"/>
      <c r="N107" s="43"/>
      <c r="O107" s="43"/>
      <c r="P107" s="43"/>
      <c r="R107" s="95"/>
      <c r="S107" s="95"/>
      <c r="T107" s="89"/>
    </row>
    <row r="108" spans="1:20" ht="78.75" customHeight="1">
      <c r="A108" s="157" t="s">
        <v>1967</v>
      </c>
      <c r="B108" s="43" t="s">
        <v>156</v>
      </c>
      <c r="C108" s="43" t="s">
        <v>2333</v>
      </c>
      <c r="D108" s="43" t="s">
        <v>330</v>
      </c>
      <c r="E108" s="43"/>
      <c r="F108" s="43"/>
      <c r="G108" s="157" t="s">
        <v>1895</v>
      </c>
      <c r="H108" s="85" t="s">
        <v>128</v>
      </c>
      <c r="I108" s="43" t="s">
        <v>1985</v>
      </c>
      <c r="J108" s="43"/>
      <c r="K108" s="43">
        <v>14622.24</v>
      </c>
      <c r="L108" s="43"/>
      <c r="M108" s="43"/>
      <c r="N108" s="43"/>
      <c r="O108" s="43"/>
      <c r="P108" s="43"/>
      <c r="R108" s="95"/>
      <c r="S108" s="95"/>
      <c r="T108" s="89"/>
    </row>
    <row r="109" spans="1:20" ht="90.75" customHeight="1">
      <c r="A109" s="157" t="s">
        <v>1967</v>
      </c>
      <c r="B109" s="43" t="s">
        <v>163</v>
      </c>
      <c r="C109" s="43" t="s">
        <v>2333</v>
      </c>
      <c r="D109" s="43" t="s">
        <v>330</v>
      </c>
      <c r="E109" s="43"/>
      <c r="F109" s="43"/>
      <c r="G109" s="157" t="s">
        <v>1895</v>
      </c>
      <c r="H109" s="85" t="s">
        <v>128</v>
      </c>
      <c r="I109" s="43" t="s">
        <v>1986</v>
      </c>
      <c r="J109" s="43"/>
      <c r="K109" s="43">
        <v>32168.93</v>
      </c>
      <c r="L109" s="43"/>
      <c r="M109" s="43"/>
      <c r="N109" s="43"/>
      <c r="O109" s="43"/>
      <c r="P109" s="43"/>
      <c r="R109" s="95"/>
      <c r="S109" s="95"/>
      <c r="T109" s="89"/>
    </row>
    <row r="110" spans="1:20" ht="87.75" customHeight="1">
      <c r="A110" s="157" t="s">
        <v>1967</v>
      </c>
      <c r="B110" s="43" t="s">
        <v>158</v>
      </c>
      <c r="C110" s="43" t="s">
        <v>2333</v>
      </c>
      <c r="D110" s="43" t="s">
        <v>330</v>
      </c>
      <c r="E110" s="43"/>
      <c r="F110" s="43"/>
      <c r="G110" s="157" t="s">
        <v>1895</v>
      </c>
      <c r="H110" s="85" t="s">
        <v>128</v>
      </c>
      <c r="I110" s="43" t="s">
        <v>1987</v>
      </c>
      <c r="J110" s="43"/>
      <c r="K110" s="43">
        <v>31681.52</v>
      </c>
      <c r="L110" s="43"/>
      <c r="M110" s="43"/>
      <c r="N110" s="43"/>
      <c r="O110" s="43"/>
      <c r="P110" s="43"/>
      <c r="R110" s="95"/>
      <c r="S110" s="95"/>
      <c r="T110" s="89"/>
    </row>
    <row r="111" spans="1:20" ht="90" customHeight="1">
      <c r="A111" s="157" t="s">
        <v>1967</v>
      </c>
      <c r="B111" s="43" t="s">
        <v>159</v>
      </c>
      <c r="C111" s="43" t="s">
        <v>2333</v>
      </c>
      <c r="D111" s="43" t="s">
        <v>330</v>
      </c>
      <c r="E111" s="43"/>
      <c r="F111" s="43"/>
      <c r="G111" s="157" t="s">
        <v>1895</v>
      </c>
      <c r="H111" s="85" t="s">
        <v>128</v>
      </c>
      <c r="I111" s="43" t="s">
        <v>1988</v>
      </c>
      <c r="J111" s="43"/>
      <c r="K111" s="43">
        <v>44719.68</v>
      </c>
      <c r="L111" s="43"/>
      <c r="M111" s="43"/>
      <c r="N111" s="43"/>
      <c r="O111" s="43"/>
      <c r="P111" s="43"/>
      <c r="R111" s="95"/>
      <c r="S111" s="95"/>
      <c r="T111" s="89"/>
    </row>
    <row r="112" spans="1:20" ht="91.5" customHeight="1">
      <c r="A112" s="157" t="s">
        <v>1967</v>
      </c>
      <c r="B112" s="43" t="s">
        <v>164</v>
      </c>
      <c r="C112" s="43" t="s">
        <v>2333</v>
      </c>
      <c r="D112" s="43" t="s">
        <v>330</v>
      </c>
      <c r="E112" s="43"/>
      <c r="F112" s="43"/>
      <c r="G112" s="157" t="s">
        <v>1895</v>
      </c>
      <c r="H112" s="85" t="s">
        <v>128</v>
      </c>
      <c r="I112" s="43" t="s">
        <v>1989</v>
      </c>
      <c r="J112" s="43"/>
      <c r="K112" s="43">
        <v>32291.17</v>
      </c>
      <c r="L112" s="43"/>
      <c r="M112" s="43"/>
      <c r="N112" s="43"/>
      <c r="O112" s="43"/>
      <c r="P112" s="43"/>
      <c r="R112" s="95"/>
      <c r="S112" s="95"/>
      <c r="T112" s="89"/>
    </row>
    <row r="113" spans="1:20" ht="121.5" customHeight="1">
      <c r="A113" s="157" t="s">
        <v>1967</v>
      </c>
      <c r="B113" s="43" t="s">
        <v>133</v>
      </c>
      <c r="C113" s="43" t="s">
        <v>2333</v>
      </c>
      <c r="D113" s="43" t="s">
        <v>332</v>
      </c>
      <c r="E113" s="43" t="s">
        <v>684</v>
      </c>
      <c r="F113" s="43"/>
      <c r="G113" s="157" t="s">
        <v>1895</v>
      </c>
      <c r="H113" s="85" t="s">
        <v>1034</v>
      </c>
      <c r="I113" s="43" t="s">
        <v>1990</v>
      </c>
      <c r="J113" s="43"/>
      <c r="K113" s="43">
        <v>44885.26</v>
      </c>
      <c r="L113" s="43"/>
      <c r="M113" s="43"/>
      <c r="N113" s="43"/>
      <c r="O113" s="43"/>
      <c r="P113" s="43"/>
      <c r="R113" s="95"/>
      <c r="S113" s="88"/>
      <c r="T113" s="89"/>
    </row>
    <row r="114" spans="1:20" ht="126" customHeight="1">
      <c r="A114" s="157" t="s">
        <v>1967</v>
      </c>
      <c r="B114" s="43" t="s">
        <v>142</v>
      </c>
      <c r="C114" s="43" t="s">
        <v>2333</v>
      </c>
      <c r="D114" s="43" t="s">
        <v>332</v>
      </c>
      <c r="E114" s="43" t="s">
        <v>685</v>
      </c>
      <c r="F114" s="43"/>
      <c r="G114" s="157" t="s">
        <v>1895</v>
      </c>
      <c r="H114" s="85" t="s">
        <v>1032</v>
      </c>
      <c r="I114" s="43" t="s">
        <v>1991</v>
      </c>
      <c r="J114" s="43"/>
      <c r="K114" s="43">
        <v>29027.54</v>
      </c>
      <c r="L114" s="43"/>
      <c r="M114" s="43"/>
      <c r="N114" s="43"/>
      <c r="O114" s="43"/>
      <c r="P114" s="43"/>
      <c r="R114" s="95"/>
      <c r="S114" s="88"/>
      <c r="T114" s="89"/>
    </row>
    <row r="115" spans="1:20" ht="121.5" customHeight="1">
      <c r="A115" s="157" t="s">
        <v>1967</v>
      </c>
      <c r="B115" s="43" t="s">
        <v>946</v>
      </c>
      <c r="C115" s="43" t="s">
        <v>2333</v>
      </c>
      <c r="D115" s="43" t="s">
        <v>334</v>
      </c>
      <c r="E115" s="43" t="s">
        <v>948</v>
      </c>
      <c r="F115" s="43"/>
      <c r="G115" s="157" t="s">
        <v>1895</v>
      </c>
      <c r="H115" s="85" t="s">
        <v>950</v>
      </c>
      <c r="I115" s="43" t="s">
        <v>1992</v>
      </c>
      <c r="J115" s="43"/>
      <c r="K115" s="43">
        <v>39246.71</v>
      </c>
      <c r="L115" s="43"/>
      <c r="M115" s="43"/>
      <c r="N115" s="43"/>
      <c r="O115" s="43"/>
      <c r="P115" s="43"/>
      <c r="R115" s="95"/>
      <c r="S115" s="95"/>
      <c r="T115" s="89"/>
    </row>
    <row r="116" spans="1:20" ht="125.25" customHeight="1">
      <c r="A116" s="157" t="s">
        <v>1967</v>
      </c>
      <c r="B116" s="43" t="s">
        <v>947</v>
      </c>
      <c r="C116" s="43" t="s">
        <v>2333</v>
      </c>
      <c r="D116" s="43" t="s">
        <v>334</v>
      </c>
      <c r="E116" s="43" t="s">
        <v>949</v>
      </c>
      <c r="F116" s="43"/>
      <c r="G116" s="157" t="s">
        <v>1895</v>
      </c>
      <c r="H116" s="85" t="s">
        <v>951</v>
      </c>
      <c r="I116" s="43" t="s">
        <v>1993</v>
      </c>
      <c r="J116" s="43"/>
      <c r="K116" s="43">
        <v>50381.83</v>
      </c>
      <c r="L116" s="43"/>
      <c r="M116" s="43"/>
      <c r="N116" s="43"/>
      <c r="O116" s="43"/>
      <c r="P116" s="43"/>
      <c r="R116" s="95"/>
      <c r="S116" s="95"/>
      <c r="T116" s="89"/>
    </row>
    <row r="117" spans="1:20" ht="129.75" customHeight="1">
      <c r="A117" s="157" t="s">
        <v>1967</v>
      </c>
      <c r="B117" s="43" t="s">
        <v>139</v>
      </c>
      <c r="C117" s="43" t="s">
        <v>2333</v>
      </c>
      <c r="D117" s="43" t="s">
        <v>335</v>
      </c>
      <c r="E117" s="43" t="s">
        <v>687</v>
      </c>
      <c r="F117" s="43"/>
      <c r="G117" s="157" t="s">
        <v>1895</v>
      </c>
      <c r="H117" s="85" t="s">
        <v>965</v>
      </c>
      <c r="I117" s="43" t="s">
        <v>1993</v>
      </c>
      <c r="J117" s="43"/>
      <c r="K117" s="43">
        <v>8181.87</v>
      </c>
      <c r="L117" s="43"/>
      <c r="M117" s="43"/>
      <c r="N117" s="43"/>
      <c r="O117" s="43"/>
      <c r="P117" s="43"/>
      <c r="R117" s="95"/>
      <c r="S117" s="88"/>
      <c r="T117" s="89"/>
    </row>
    <row r="118" spans="1:20" ht="126.75" customHeight="1">
      <c r="A118" s="157" t="s">
        <v>1967</v>
      </c>
      <c r="B118" s="43" t="s">
        <v>138</v>
      </c>
      <c r="C118" s="43" t="s">
        <v>2333</v>
      </c>
      <c r="D118" s="43" t="s">
        <v>335</v>
      </c>
      <c r="E118" s="43" t="s">
        <v>688</v>
      </c>
      <c r="F118" s="43"/>
      <c r="G118" s="157" t="s">
        <v>1895</v>
      </c>
      <c r="H118" s="85" t="s">
        <v>1027</v>
      </c>
      <c r="I118" s="43" t="s">
        <v>1994</v>
      </c>
      <c r="J118" s="43"/>
      <c r="K118" s="43">
        <v>8181.87</v>
      </c>
      <c r="L118" s="43"/>
      <c r="M118" s="43"/>
      <c r="N118" s="43"/>
      <c r="O118" s="43"/>
      <c r="P118" s="43"/>
      <c r="R118" s="95"/>
      <c r="S118" s="88"/>
      <c r="T118" s="89"/>
    </row>
    <row r="119" spans="1:20" ht="128.25" customHeight="1">
      <c r="A119" s="157" t="s">
        <v>1967</v>
      </c>
      <c r="B119" s="43" t="s">
        <v>165</v>
      </c>
      <c r="C119" s="43" t="s">
        <v>2333</v>
      </c>
      <c r="D119" s="43" t="s">
        <v>335</v>
      </c>
      <c r="E119" s="43" t="s">
        <v>689</v>
      </c>
      <c r="F119" s="43"/>
      <c r="G119" s="157" t="s">
        <v>1895</v>
      </c>
      <c r="H119" s="85" t="s">
        <v>1035</v>
      </c>
      <c r="I119" s="43"/>
      <c r="J119" s="43"/>
      <c r="K119" s="43"/>
      <c r="L119" s="43"/>
      <c r="M119" s="43"/>
      <c r="N119" s="43"/>
      <c r="O119" s="43"/>
      <c r="P119" s="43"/>
      <c r="R119" s="95"/>
      <c r="S119" s="88"/>
      <c r="T119" s="89"/>
    </row>
    <row r="120" spans="1:20" ht="127.5" customHeight="1">
      <c r="A120" s="157" t="s">
        <v>1967</v>
      </c>
      <c r="B120" s="43" t="s">
        <v>166</v>
      </c>
      <c r="C120" s="43" t="s">
        <v>2333</v>
      </c>
      <c r="D120" s="43" t="s">
        <v>335</v>
      </c>
      <c r="E120" s="43" t="s">
        <v>690</v>
      </c>
      <c r="F120" s="43"/>
      <c r="G120" s="157" t="s">
        <v>1895</v>
      </c>
      <c r="H120" s="85" t="s">
        <v>1031</v>
      </c>
      <c r="I120" s="43"/>
      <c r="J120" s="43"/>
      <c r="K120" s="43"/>
      <c r="L120" s="43"/>
      <c r="M120" s="43"/>
      <c r="N120" s="43"/>
      <c r="O120" s="43"/>
      <c r="P120" s="43"/>
      <c r="R120" s="95"/>
      <c r="S120" s="88"/>
      <c r="T120" s="89"/>
    </row>
    <row r="121" spans="1:20" ht="127.5" customHeight="1">
      <c r="A121" s="157" t="s">
        <v>1967</v>
      </c>
      <c r="B121" s="43" t="s">
        <v>167</v>
      </c>
      <c r="C121" s="43" t="s">
        <v>2333</v>
      </c>
      <c r="D121" s="43" t="s">
        <v>335</v>
      </c>
      <c r="E121" s="43" t="s">
        <v>691</v>
      </c>
      <c r="F121" s="43"/>
      <c r="G121" s="157" t="s">
        <v>1895</v>
      </c>
      <c r="H121" s="85" t="s">
        <v>961</v>
      </c>
      <c r="I121" s="43" t="s">
        <v>1995</v>
      </c>
      <c r="J121" s="43"/>
      <c r="K121" s="43">
        <v>5356.74</v>
      </c>
      <c r="L121" s="43"/>
      <c r="M121" s="43"/>
      <c r="N121" s="43"/>
      <c r="O121" s="43"/>
      <c r="P121" s="43"/>
      <c r="R121" s="95"/>
      <c r="S121" s="88"/>
      <c r="T121" s="89"/>
    </row>
    <row r="122" spans="1:20" ht="131.25" customHeight="1">
      <c r="A122" s="157" t="s">
        <v>1967</v>
      </c>
      <c r="B122" s="43" t="s">
        <v>137</v>
      </c>
      <c r="C122" s="43" t="s">
        <v>2333</v>
      </c>
      <c r="D122" s="43" t="s">
        <v>335</v>
      </c>
      <c r="E122" s="43" t="s">
        <v>692</v>
      </c>
      <c r="F122" s="43"/>
      <c r="G122" s="157" t="s">
        <v>1895</v>
      </c>
      <c r="H122" s="85" t="s">
        <v>943</v>
      </c>
      <c r="I122" s="43" t="s">
        <v>1995</v>
      </c>
      <c r="J122" s="43"/>
      <c r="K122" s="43">
        <v>5356.74</v>
      </c>
      <c r="L122" s="43"/>
      <c r="M122" s="43"/>
      <c r="N122" s="43"/>
      <c r="O122" s="43"/>
      <c r="P122" s="43"/>
      <c r="R122" s="95"/>
      <c r="S122" s="88"/>
      <c r="T122" s="89"/>
    </row>
    <row r="123" spans="1:20" ht="120.75" customHeight="1">
      <c r="A123" s="157" t="s">
        <v>1967</v>
      </c>
      <c r="B123" s="43" t="s">
        <v>142</v>
      </c>
      <c r="C123" s="43" t="s">
        <v>2333</v>
      </c>
      <c r="D123" s="43" t="s">
        <v>337</v>
      </c>
      <c r="E123" s="43" t="s">
        <v>694</v>
      </c>
      <c r="F123" s="43"/>
      <c r="G123" s="157" t="s">
        <v>1895</v>
      </c>
      <c r="H123" s="85" t="s">
        <v>983</v>
      </c>
      <c r="I123" s="43" t="s">
        <v>1996</v>
      </c>
      <c r="J123" s="43"/>
      <c r="K123" s="43">
        <v>55692.800000000003</v>
      </c>
      <c r="L123" s="43"/>
      <c r="M123" s="43"/>
      <c r="N123" s="43"/>
      <c r="O123" s="43"/>
      <c r="P123" s="43"/>
      <c r="R123" s="95"/>
      <c r="S123" s="88"/>
      <c r="T123" s="89"/>
    </row>
    <row r="124" spans="1:20" ht="126.75" customHeight="1">
      <c r="A124" s="157" t="s">
        <v>1967</v>
      </c>
      <c r="B124" s="43" t="s">
        <v>171</v>
      </c>
      <c r="C124" s="43" t="s">
        <v>2333</v>
      </c>
      <c r="D124" s="43" t="s">
        <v>168</v>
      </c>
      <c r="E124" s="43" t="s">
        <v>695</v>
      </c>
      <c r="F124" s="43"/>
      <c r="G124" s="157" t="s">
        <v>1895</v>
      </c>
      <c r="H124" s="85" t="s">
        <v>1030</v>
      </c>
      <c r="I124" s="43" t="s">
        <v>1997</v>
      </c>
      <c r="J124" s="43"/>
      <c r="K124" s="43">
        <v>84277.91</v>
      </c>
      <c r="L124" s="43"/>
      <c r="M124" s="43"/>
      <c r="N124" s="43"/>
      <c r="O124" s="43"/>
      <c r="P124" s="43"/>
      <c r="R124" s="95"/>
      <c r="S124" s="88"/>
      <c r="T124" s="89"/>
    </row>
    <row r="125" spans="1:20" ht="121.5" customHeight="1">
      <c r="A125" s="157" t="s">
        <v>1967</v>
      </c>
      <c r="B125" s="43" t="s">
        <v>172</v>
      </c>
      <c r="C125" s="43" t="s">
        <v>2333</v>
      </c>
      <c r="D125" s="43" t="s">
        <v>169</v>
      </c>
      <c r="E125" s="43" t="s">
        <v>696</v>
      </c>
      <c r="F125" s="43"/>
      <c r="G125" s="157" t="s">
        <v>1895</v>
      </c>
      <c r="H125" s="85" t="s">
        <v>985</v>
      </c>
      <c r="I125" s="43"/>
      <c r="J125" s="43"/>
      <c r="K125" s="43"/>
      <c r="L125" s="43"/>
      <c r="M125" s="43"/>
      <c r="N125" s="43"/>
      <c r="O125" s="43"/>
      <c r="P125" s="43"/>
      <c r="R125" s="95"/>
      <c r="S125" s="95"/>
      <c r="T125" s="89"/>
    </row>
    <row r="126" spans="1:20" ht="124.5" customHeight="1">
      <c r="A126" s="157" t="s">
        <v>1967</v>
      </c>
      <c r="B126" s="43" t="s">
        <v>173</v>
      </c>
      <c r="C126" s="43" t="s">
        <v>2333</v>
      </c>
      <c r="D126" s="43" t="s">
        <v>170</v>
      </c>
      <c r="E126" s="43" t="s">
        <v>697</v>
      </c>
      <c r="F126" s="43"/>
      <c r="G126" s="157" t="s">
        <v>1895</v>
      </c>
      <c r="H126" s="85" t="s">
        <v>1039</v>
      </c>
      <c r="I126" s="43" t="s">
        <v>1998</v>
      </c>
      <c r="J126" s="43"/>
      <c r="K126" s="43">
        <v>77137.13</v>
      </c>
      <c r="L126" s="43"/>
      <c r="M126" s="43"/>
      <c r="N126" s="43"/>
      <c r="O126" s="43"/>
      <c r="P126" s="43"/>
      <c r="R126" s="95"/>
      <c r="S126" s="88"/>
      <c r="T126" s="89"/>
    </row>
    <row r="127" spans="1:20" ht="129.75" customHeight="1">
      <c r="A127" s="157" t="s">
        <v>1967</v>
      </c>
      <c r="B127" s="43" t="s">
        <v>120</v>
      </c>
      <c r="C127" s="43" t="s">
        <v>2333</v>
      </c>
      <c r="D127" s="43" t="s">
        <v>174</v>
      </c>
      <c r="E127" s="43" t="s">
        <v>986</v>
      </c>
      <c r="F127" s="43"/>
      <c r="G127" s="157" t="s">
        <v>1895</v>
      </c>
      <c r="H127" s="85" t="s">
        <v>987</v>
      </c>
      <c r="I127" s="43" t="s">
        <v>1999</v>
      </c>
      <c r="J127" s="43"/>
      <c r="K127" s="43">
        <v>66817.13</v>
      </c>
      <c r="L127" s="43"/>
      <c r="M127" s="43"/>
      <c r="N127" s="43"/>
      <c r="O127" s="43"/>
      <c r="P127" s="43"/>
      <c r="R127" s="95"/>
      <c r="S127" s="95"/>
      <c r="T127" s="89"/>
    </row>
    <row r="128" spans="1:20" ht="124.5" customHeight="1">
      <c r="A128" s="157" t="s">
        <v>1967</v>
      </c>
      <c r="B128" s="43" t="s">
        <v>179</v>
      </c>
      <c r="C128" s="43" t="s">
        <v>2333</v>
      </c>
      <c r="D128" s="43" t="s">
        <v>175</v>
      </c>
      <c r="E128" s="43" t="s">
        <v>698</v>
      </c>
      <c r="F128" s="43"/>
      <c r="G128" s="157" t="s">
        <v>1895</v>
      </c>
      <c r="H128" s="85" t="s">
        <v>1038</v>
      </c>
      <c r="I128" s="43" t="s">
        <v>2000</v>
      </c>
      <c r="J128" s="43"/>
      <c r="K128" s="43">
        <v>140846.22</v>
      </c>
      <c r="L128" s="43"/>
      <c r="M128" s="43"/>
      <c r="N128" s="43"/>
      <c r="O128" s="43"/>
      <c r="P128" s="43"/>
      <c r="R128" s="95"/>
      <c r="S128" s="95"/>
      <c r="T128" s="89"/>
    </row>
    <row r="129" spans="1:20" ht="126" customHeight="1">
      <c r="A129" s="157" t="s">
        <v>1967</v>
      </c>
      <c r="B129" s="43" t="s">
        <v>180</v>
      </c>
      <c r="C129" s="43" t="s">
        <v>2333</v>
      </c>
      <c r="D129" s="43" t="s">
        <v>175</v>
      </c>
      <c r="E129" s="43" t="s">
        <v>699</v>
      </c>
      <c r="F129" s="43"/>
      <c r="G129" s="157" t="s">
        <v>1895</v>
      </c>
      <c r="H129" s="85" t="s">
        <v>1037</v>
      </c>
      <c r="I129" s="43" t="s">
        <v>2001</v>
      </c>
      <c r="J129" s="43"/>
      <c r="K129" s="43">
        <v>144102.78</v>
      </c>
      <c r="L129" s="43"/>
      <c r="M129" s="43"/>
      <c r="N129" s="43"/>
      <c r="O129" s="43"/>
      <c r="P129" s="43"/>
      <c r="R129" s="95"/>
      <c r="S129" s="95"/>
      <c r="T129" s="89"/>
    </row>
    <row r="130" spans="1:20" ht="126" customHeight="1">
      <c r="A130" s="157" t="s">
        <v>1967</v>
      </c>
      <c r="B130" s="43" t="s">
        <v>181</v>
      </c>
      <c r="C130" s="43" t="s">
        <v>2333</v>
      </c>
      <c r="D130" s="43" t="s">
        <v>177</v>
      </c>
      <c r="E130" s="43" t="s">
        <v>700</v>
      </c>
      <c r="F130" s="43"/>
      <c r="G130" s="157" t="s">
        <v>1895</v>
      </c>
      <c r="H130" s="85" t="s">
        <v>1036</v>
      </c>
      <c r="I130" s="43" t="s">
        <v>2002</v>
      </c>
      <c r="J130" s="43"/>
      <c r="K130" s="43">
        <v>146544.43</v>
      </c>
      <c r="L130" s="43"/>
      <c r="M130" s="43"/>
      <c r="N130" s="43"/>
      <c r="O130" s="43"/>
      <c r="P130" s="43"/>
      <c r="R130" s="95"/>
      <c r="S130" s="95"/>
      <c r="T130" s="89"/>
    </row>
    <row r="131" spans="1:20" ht="128.25" customHeight="1">
      <c r="A131" s="157" t="s">
        <v>1967</v>
      </c>
      <c r="B131" s="43" t="s">
        <v>133</v>
      </c>
      <c r="C131" s="43" t="s">
        <v>2333</v>
      </c>
      <c r="D131" s="43" t="s">
        <v>178</v>
      </c>
      <c r="E131" s="43" t="s">
        <v>701</v>
      </c>
      <c r="F131" s="43"/>
      <c r="G131" s="157" t="s">
        <v>1895</v>
      </c>
      <c r="H131" s="85" t="s">
        <v>991</v>
      </c>
      <c r="I131" s="43" t="s">
        <v>2003</v>
      </c>
      <c r="J131" s="43"/>
      <c r="K131" s="43">
        <v>12024.03</v>
      </c>
      <c r="L131" s="43"/>
      <c r="M131" s="43"/>
      <c r="N131" s="43"/>
      <c r="O131" s="43"/>
      <c r="P131" s="43"/>
      <c r="R131" s="95"/>
      <c r="S131" s="95"/>
      <c r="T131" s="89"/>
    </row>
    <row r="132" spans="1:20" ht="124.5" customHeight="1">
      <c r="A132" s="157" t="s">
        <v>1967</v>
      </c>
      <c r="B132" s="43" t="s">
        <v>142</v>
      </c>
      <c r="C132" s="43" t="s">
        <v>2333</v>
      </c>
      <c r="D132" s="43" t="s">
        <v>178</v>
      </c>
      <c r="E132" s="43" t="s">
        <v>702</v>
      </c>
      <c r="F132" s="43"/>
      <c r="G132" s="157" t="s">
        <v>1895</v>
      </c>
      <c r="H132" s="85" t="s">
        <v>992</v>
      </c>
      <c r="I132" s="43" t="s">
        <v>2004</v>
      </c>
      <c r="J132" s="43"/>
      <c r="K132" s="43">
        <v>12096.98</v>
      </c>
      <c r="L132" s="43"/>
      <c r="M132" s="43"/>
      <c r="N132" s="43"/>
      <c r="O132" s="43"/>
      <c r="P132" s="43"/>
      <c r="R132" s="95"/>
      <c r="S132" s="95"/>
      <c r="T132" s="89"/>
    </row>
    <row r="133" spans="1:20" ht="85.5" customHeight="1">
      <c r="A133" s="157" t="s">
        <v>1967</v>
      </c>
      <c r="B133" s="43" t="s">
        <v>183</v>
      </c>
      <c r="C133" s="43" t="s">
        <v>2333</v>
      </c>
      <c r="D133" s="43" t="s">
        <v>182</v>
      </c>
      <c r="E133" s="43"/>
      <c r="F133" s="43"/>
      <c r="G133" s="157" t="s">
        <v>1895</v>
      </c>
      <c r="H133" s="85" t="s">
        <v>128</v>
      </c>
      <c r="I133" s="43" t="s">
        <v>2005</v>
      </c>
      <c r="J133" s="43"/>
      <c r="K133" s="43">
        <v>18809.96</v>
      </c>
      <c r="L133" s="43"/>
      <c r="M133" s="43"/>
      <c r="N133" s="43"/>
      <c r="O133" s="43"/>
      <c r="P133" s="43"/>
      <c r="R133" s="95"/>
      <c r="S133" s="95"/>
      <c r="T133" s="89"/>
    </row>
    <row r="134" spans="1:20" ht="89.25" customHeight="1">
      <c r="A134" s="157" t="s">
        <v>1967</v>
      </c>
      <c r="B134" s="43" t="s">
        <v>184</v>
      </c>
      <c r="C134" s="43" t="s">
        <v>2333</v>
      </c>
      <c r="D134" s="43" t="s">
        <v>182</v>
      </c>
      <c r="E134" s="43"/>
      <c r="F134" s="43"/>
      <c r="G134" s="157" t="s">
        <v>1895</v>
      </c>
      <c r="H134" s="85" t="s">
        <v>128</v>
      </c>
      <c r="I134" s="43" t="s">
        <v>2005</v>
      </c>
      <c r="J134" s="43"/>
      <c r="K134" s="43">
        <v>18809.96</v>
      </c>
      <c r="L134" s="43"/>
      <c r="M134" s="43"/>
      <c r="N134" s="43"/>
      <c r="O134" s="43"/>
      <c r="P134" s="43"/>
      <c r="R134" s="95"/>
      <c r="S134" s="95"/>
      <c r="T134" s="89"/>
    </row>
    <row r="135" spans="1:20" ht="92.25" customHeight="1">
      <c r="A135" s="157" t="s">
        <v>1967</v>
      </c>
      <c r="B135" s="43" t="s">
        <v>185</v>
      </c>
      <c r="C135" s="43" t="s">
        <v>2333</v>
      </c>
      <c r="D135" s="43" t="s">
        <v>182</v>
      </c>
      <c r="E135" s="43"/>
      <c r="F135" s="43"/>
      <c r="G135" s="157" t="s">
        <v>1895</v>
      </c>
      <c r="H135" s="85" t="s">
        <v>128</v>
      </c>
      <c r="I135" s="43" t="s">
        <v>2006</v>
      </c>
      <c r="J135" s="43"/>
      <c r="K135" s="43">
        <v>18686.669999999998</v>
      </c>
      <c r="L135" s="43"/>
      <c r="M135" s="43"/>
      <c r="N135" s="43"/>
      <c r="O135" s="43"/>
      <c r="P135" s="43"/>
      <c r="R135" s="95"/>
      <c r="S135" s="95"/>
      <c r="T135" s="89"/>
    </row>
    <row r="136" spans="1:20" ht="91.5" customHeight="1">
      <c r="A136" s="157" t="s">
        <v>1967</v>
      </c>
      <c r="B136" s="43" t="s">
        <v>121</v>
      </c>
      <c r="C136" s="43" t="s">
        <v>2333</v>
      </c>
      <c r="D136" s="43" t="s">
        <v>186</v>
      </c>
      <c r="E136" s="43"/>
      <c r="F136" s="43"/>
      <c r="G136" s="157" t="s">
        <v>1895</v>
      </c>
      <c r="H136" s="85" t="s">
        <v>128</v>
      </c>
      <c r="I136" s="43" t="s">
        <v>2006</v>
      </c>
      <c r="J136" s="43"/>
      <c r="K136" s="43">
        <v>18686.68</v>
      </c>
      <c r="L136" s="43"/>
      <c r="M136" s="43"/>
      <c r="N136" s="43"/>
      <c r="O136" s="43"/>
      <c r="P136" s="43"/>
      <c r="R136" s="95"/>
      <c r="S136" s="95"/>
      <c r="T136" s="89"/>
    </row>
    <row r="137" spans="1:20" ht="147" customHeight="1">
      <c r="A137" s="157" t="s">
        <v>1967</v>
      </c>
      <c r="B137" s="43" t="s">
        <v>184</v>
      </c>
      <c r="C137" s="43" t="s">
        <v>2333</v>
      </c>
      <c r="D137" s="43" t="s">
        <v>338</v>
      </c>
      <c r="E137" s="43" t="s">
        <v>22</v>
      </c>
      <c r="F137" s="43"/>
      <c r="G137" s="157" t="s">
        <v>1895</v>
      </c>
      <c r="H137" s="43"/>
      <c r="I137" s="43"/>
      <c r="J137" s="43"/>
      <c r="K137" s="43"/>
      <c r="L137" s="43"/>
      <c r="M137" s="43"/>
      <c r="N137" s="43"/>
      <c r="O137" s="43"/>
      <c r="P137" s="43"/>
      <c r="Q137" s="89"/>
      <c r="R137" s="95"/>
      <c r="S137" s="95"/>
      <c r="T137" s="89"/>
    </row>
    <row r="138" spans="1:20" ht="122.25" customHeight="1">
      <c r="A138" s="157" t="s">
        <v>1967</v>
      </c>
      <c r="B138" s="43" t="s">
        <v>121</v>
      </c>
      <c r="C138" s="43" t="s">
        <v>2333</v>
      </c>
      <c r="D138" s="43" t="s">
        <v>338</v>
      </c>
      <c r="E138" s="43" t="s">
        <v>21</v>
      </c>
      <c r="F138" s="43"/>
      <c r="G138" s="157" t="s">
        <v>1895</v>
      </c>
      <c r="H138" s="85" t="s">
        <v>999</v>
      </c>
      <c r="I138" s="43" t="s">
        <v>2007</v>
      </c>
      <c r="J138" s="43"/>
      <c r="K138" s="43">
        <v>206193.28</v>
      </c>
      <c r="L138" s="43"/>
      <c r="M138" s="43"/>
      <c r="N138" s="43"/>
      <c r="O138" s="43"/>
      <c r="P138" s="43"/>
      <c r="R138" s="95"/>
      <c r="S138" s="95"/>
      <c r="T138" s="89"/>
    </row>
    <row r="139" spans="1:20" ht="121.5" customHeight="1">
      <c r="A139" s="157" t="s">
        <v>1967</v>
      </c>
      <c r="B139" s="43" t="s">
        <v>946</v>
      </c>
      <c r="C139" s="43" t="s">
        <v>2333</v>
      </c>
      <c r="D139" s="43" t="s">
        <v>339</v>
      </c>
      <c r="E139" s="43" t="s">
        <v>996</v>
      </c>
      <c r="F139" s="43"/>
      <c r="G139" s="157" t="s">
        <v>1895</v>
      </c>
      <c r="H139" s="85" t="s">
        <v>998</v>
      </c>
      <c r="I139" s="43" t="s">
        <v>2008</v>
      </c>
      <c r="J139" s="43"/>
      <c r="K139" s="43">
        <v>102506.63</v>
      </c>
      <c r="L139" s="43"/>
      <c r="M139" s="43"/>
      <c r="N139" s="43"/>
      <c r="O139" s="43"/>
      <c r="P139" s="43"/>
      <c r="R139" s="95"/>
      <c r="S139" s="95"/>
      <c r="T139" s="89"/>
    </row>
    <row r="140" spans="1:20" ht="121.5" customHeight="1">
      <c r="A140" s="157" t="s">
        <v>1967</v>
      </c>
      <c r="B140" s="43" t="s">
        <v>947</v>
      </c>
      <c r="C140" s="43" t="s">
        <v>2333</v>
      </c>
      <c r="D140" s="43" t="s">
        <v>339</v>
      </c>
      <c r="E140" s="43" t="s">
        <v>997</v>
      </c>
      <c r="F140" s="43"/>
      <c r="G140" s="157" t="s">
        <v>1895</v>
      </c>
      <c r="H140" s="85" t="s">
        <v>1816</v>
      </c>
      <c r="I140" s="43" t="s">
        <v>2008</v>
      </c>
      <c r="J140" s="43"/>
      <c r="K140" s="43">
        <v>102506.63</v>
      </c>
      <c r="L140" s="43"/>
      <c r="M140" s="43"/>
      <c r="N140" s="43"/>
      <c r="O140" s="43"/>
      <c r="P140" s="43"/>
      <c r="R140" s="95"/>
      <c r="S140" s="95"/>
      <c r="T140" s="89"/>
    </row>
    <row r="141" spans="1:20" ht="91.5" customHeight="1">
      <c r="A141" s="157" t="s">
        <v>1967</v>
      </c>
      <c r="B141" s="43" t="s">
        <v>1086</v>
      </c>
      <c r="C141" s="43" t="s">
        <v>2333</v>
      </c>
      <c r="D141" s="43" t="s">
        <v>187</v>
      </c>
      <c r="E141" s="43"/>
      <c r="F141" s="43"/>
      <c r="G141" s="157" t="s">
        <v>1895</v>
      </c>
      <c r="H141" s="85" t="s">
        <v>128</v>
      </c>
      <c r="I141" s="43" t="s">
        <v>2009</v>
      </c>
      <c r="J141" s="43"/>
      <c r="K141" s="43">
        <v>119913.89</v>
      </c>
      <c r="L141" s="43"/>
      <c r="M141" s="43"/>
      <c r="N141" s="43"/>
      <c r="O141" s="43"/>
      <c r="P141" s="43"/>
      <c r="R141" s="95"/>
      <c r="S141" s="95"/>
      <c r="T141" s="89"/>
    </row>
    <row r="142" spans="1:20" ht="90" customHeight="1">
      <c r="A142" s="157" t="s">
        <v>1967</v>
      </c>
      <c r="B142" s="43" t="s">
        <v>1208</v>
      </c>
      <c r="C142" s="43" t="s">
        <v>2333</v>
      </c>
      <c r="D142" s="43" t="s">
        <v>187</v>
      </c>
      <c r="E142" s="43"/>
      <c r="F142" s="43"/>
      <c r="G142" s="157" t="s">
        <v>1895</v>
      </c>
      <c r="H142" s="85" t="s">
        <v>128</v>
      </c>
      <c r="I142" s="43" t="s">
        <v>2009</v>
      </c>
      <c r="J142" s="43"/>
      <c r="K142" s="43">
        <v>119913.89</v>
      </c>
      <c r="L142" s="43"/>
      <c r="M142" s="43"/>
      <c r="N142" s="43"/>
      <c r="O142" s="43"/>
      <c r="P142" s="43"/>
      <c r="R142" s="95"/>
      <c r="S142" s="95"/>
      <c r="T142" s="89"/>
    </row>
    <row r="143" spans="1:20" ht="88.5" customHeight="1">
      <c r="A143" s="157" t="s">
        <v>1967</v>
      </c>
      <c r="B143" s="43" t="s">
        <v>1243</v>
      </c>
      <c r="C143" s="43" t="s">
        <v>2333</v>
      </c>
      <c r="D143" s="43" t="s">
        <v>187</v>
      </c>
      <c r="E143" s="43"/>
      <c r="F143" s="43"/>
      <c r="G143" s="157" t="s">
        <v>1895</v>
      </c>
      <c r="H143" s="85" t="s">
        <v>128</v>
      </c>
      <c r="I143" s="43" t="s">
        <v>2009</v>
      </c>
      <c r="J143" s="43"/>
      <c r="K143" s="43">
        <v>119913.89</v>
      </c>
      <c r="L143" s="43"/>
      <c r="M143" s="43"/>
      <c r="N143" s="43"/>
      <c r="O143" s="43"/>
      <c r="P143" s="43"/>
      <c r="R143" s="95"/>
      <c r="S143" s="95"/>
      <c r="T143" s="89"/>
    </row>
    <row r="144" spans="1:20" ht="90.75" customHeight="1">
      <c r="A144" s="157" t="s">
        <v>1967</v>
      </c>
      <c r="B144" s="43" t="s">
        <v>1087</v>
      </c>
      <c r="C144" s="43" t="s">
        <v>2333</v>
      </c>
      <c r="D144" s="43" t="s">
        <v>187</v>
      </c>
      <c r="E144" s="43"/>
      <c r="F144" s="43"/>
      <c r="G144" s="157" t="s">
        <v>1895</v>
      </c>
      <c r="H144" s="85" t="s">
        <v>128</v>
      </c>
      <c r="I144" s="43" t="s">
        <v>2187</v>
      </c>
      <c r="J144" s="43"/>
      <c r="K144" s="43">
        <v>119913.88</v>
      </c>
      <c r="L144" s="43"/>
      <c r="M144" s="43"/>
      <c r="N144" s="43"/>
      <c r="O144" s="43"/>
      <c r="P144" s="43"/>
      <c r="R144" s="95"/>
      <c r="S144" s="95"/>
      <c r="T144" s="89"/>
    </row>
    <row r="145" spans="1:20" ht="126" customHeight="1">
      <c r="A145" s="157" t="s">
        <v>1967</v>
      </c>
      <c r="B145" s="43" t="s">
        <v>1347</v>
      </c>
      <c r="C145" s="43" t="s">
        <v>2333</v>
      </c>
      <c r="D145" s="43" t="s">
        <v>1348</v>
      </c>
      <c r="E145" s="43" t="s">
        <v>1350</v>
      </c>
      <c r="F145" s="43"/>
      <c r="G145" s="157" t="s">
        <v>1895</v>
      </c>
      <c r="H145" s="85" t="s">
        <v>1349</v>
      </c>
      <c r="I145" s="43" t="s">
        <v>2010</v>
      </c>
      <c r="J145" s="43"/>
      <c r="K145" s="44">
        <v>200000</v>
      </c>
      <c r="L145" s="43"/>
      <c r="M145" s="43"/>
      <c r="N145" s="43"/>
      <c r="O145" s="43"/>
      <c r="P145" s="43"/>
      <c r="R145" s="88"/>
      <c r="S145" s="88"/>
      <c r="T145" s="89"/>
    </row>
    <row r="146" spans="1:20" ht="125.25" customHeight="1">
      <c r="A146" s="157" t="s">
        <v>1967</v>
      </c>
      <c r="B146" s="43" t="s">
        <v>166</v>
      </c>
      <c r="C146" s="43" t="s">
        <v>2333</v>
      </c>
      <c r="D146" s="43" t="s">
        <v>1348</v>
      </c>
      <c r="E146" s="43" t="s">
        <v>1351</v>
      </c>
      <c r="F146" s="43"/>
      <c r="G146" s="157" t="s">
        <v>1895</v>
      </c>
      <c r="H146" s="85" t="s">
        <v>1352</v>
      </c>
      <c r="I146" s="43" t="s">
        <v>2010</v>
      </c>
      <c r="J146" s="43"/>
      <c r="K146" s="44">
        <v>185000</v>
      </c>
      <c r="L146" s="43"/>
      <c r="M146" s="43"/>
      <c r="N146" s="43"/>
      <c r="O146" s="43"/>
      <c r="P146" s="43"/>
      <c r="R146" s="88"/>
      <c r="S146" s="88"/>
      <c r="T146" s="89"/>
    </row>
    <row r="147" spans="1:20" ht="120" customHeight="1">
      <c r="A147" s="157" t="s">
        <v>1967</v>
      </c>
      <c r="B147" s="43" t="s">
        <v>189</v>
      </c>
      <c r="C147" s="43" t="s">
        <v>2333</v>
      </c>
      <c r="D147" s="43" t="s">
        <v>188</v>
      </c>
      <c r="E147" s="43" t="s">
        <v>20</v>
      </c>
      <c r="F147" s="43"/>
      <c r="G147" s="157" t="s">
        <v>1895</v>
      </c>
      <c r="H147" s="85" t="s">
        <v>1025</v>
      </c>
      <c r="I147" s="43" t="s">
        <v>2011</v>
      </c>
      <c r="J147" s="43"/>
      <c r="K147" s="44">
        <v>331091</v>
      </c>
      <c r="L147" s="43"/>
      <c r="M147" s="43"/>
      <c r="N147" s="43"/>
      <c r="O147" s="43"/>
      <c r="P147" s="43"/>
      <c r="R147" s="88"/>
      <c r="S147" s="88"/>
      <c r="T147" s="89"/>
    </row>
    <row r="148" spans="1:20" ht="129" customHeight="1">
      <c r="A148" s="157" t="s">
        <v>1967</v>
      </c>
      <c r="B148" s="43" t="s">
        <v>190</v>
      </c>
      <c r="C148" s="43" t="s">
        <v>2333</v>
      </c>
      <c r="D148" s="43" t="s">
        <v>188</v>
      </c>
      <c r="E148" s="43" t="s">
        <v>17</v>
      </c>
      <c r="F148" s="43"/>
      <c r="G148" s="157" t="s">
        <v>1895</v>
      </c>
      <c r="H148" s="85" t="s">
        <v>1026</v>
      </c>
      <c r="I148" s="43" t="s">
        <v>2012</v>
      </c>
      <c r="J148" s="43"/>
      <c r="K148" s="44">
        <v>402088</v>
      </c>
      <c r="L148" s="43"/>
      <c r="M148" s="43"/>
      <c r="N148" s="43"/>
      <c r="O148" s="43"/>
      <c r="P148" s="43"/>
      <c r="R148" s="88"/>
      <c r="S148" s="88"/>
      <c r="T148" s="89"/>
    </row>
    <row r="149" spans="1:20" ht="122.25" customHeight="1">
      <c r="A149" s="157" t="s">
        <v>1967</v>
      </c>
      <c r="B149" s="43" t="s">
        <v>191</v>
      </c>
      <c r="C149" s="43" t="s">
        <v>2333</v>
      </c>
      <c r="D149" s="43" t="s">
        <v>188</v>
      </c>
      <c r="E149" s="43" t="s">
        <v>19</v>
      </c>
      <c r="F149" s="43"/>
      <c r="G149" s="157" t="s">
        <v>1895</v>
      </c>
      <c r="H149" s="85" t="s">
        <v>1017</v>
      </c>
      <c r="I149" s="43" t="s">
        <v>2013</v>
      </c>
      <c r="J149" s="43"/>
      <c r="K149" s="44">
        <v>330409</v>
      </c>
      <c r="L149" s="43"/>
      <c r="M149" s="43"/>
      <c r="N149" s="43"/>
      <c r="O149" s="43"/>
      <c r="P149" s="43"/>
      <c r="R149" s="88"/>
      <c r="S149" s="88"/>
      <c r="T149" s="89"/>
    </row>
    <row r="150" spans="1:20" ht="124.5" customHeight="1">
      <c r="A150" s="157" t="s">
        <v>1967</v>
      </c>
      <c r="B150" s="43" t="s">
        <v>195</v>
      </c>
      <c r="C150" s="43" t="s">
        <v>2333</v>
      </c>
      <c r="D150" s="43" t="s">
        <v>188</v>
      </c>
      <c r="E150" s="43" t="s">
        <v>18</v>
      </c>
      <c r="F150" s="43"/>
      <c r="G150" s="157" t="s">
        <v>1895</v>
      </c>
      <c r="H150" s="85" t="s">
        <v>1018</v>
      </c>
      <c r="I150" s="43" t="s">
        <v>2014</v>
      </c>
      <c r="J150" s="43"/>
      <c r="K150" s="44">
        <v>411644</v>
      </c>
      <c r="L150" s="43"/>
      <c r="M150" s="43"/>
      <c r="N150" s="43"/>
      <c r="O150" s="43"/>
      <c r="P150" s="43"/>
      <c r="R150" s="88"/>
      <c r="S150" s="88"/>
      <c r="T150" s="89"/>
    </row>
    <row r="151" spans="1:20" ht="122.25" customHeight="1">
      <c r="A151" s="157" t="s">
        <v>1967</v>
      </c>
      <c r="B151" s="43" t="s">
        <v>191</v>
      </c>
      <c r="C151" s="43" t="s">
        <v>2333</v>
      </c>
      <c r="D151" s="43" t="s">
        <v>192</v>
      </c>
      <c r="E151" s="43" t="s">
        <v>1405</v>
      </c>
      <c r="F151" s="43"/>
      <c r="G151" s="157" t="s">
        <v>1895</v>
      </c>
      <c r="H151" s="85" t="s">
        <v>1406</v>
      </c>
      <c r="I151" s="43" t="s">
        <v>2015</v>
      </c>
      <c r="J151" s="43"/>
      <c r="K151" s="44">
        <v>393717</v>
      </c>
      <c r="L151" s="43"/>
      <c r="M151" s="43"/>
      <c r="N151" s="43"/>
      <c r="O151" s="43"/>
      <c r="P151" s="43"/>
      <c r="R151" s="88"/>
      <c r="S151" s="88"/>
      <c r="T151" s="89"/>
    </row>
    <row r="152" spans="1:20" ht="126" customHeight="1">
      <c r="A152" s="157" t="s">
        <v>1967</v>
      </c>
      <c r="B152" s="43" t="s">
        <v>195</v>
      </c>
      <c r="C152" s="43" t="s">
        <v>2333</v>
      </c>
      <c r="D152" s="43" t="s">
        <v>192</v>
      </c>
      <c r="E152" s="43" t="s">
        <v>16</v>
      </c>
      <c r="F152" s="43"/>
      <c r="G152" s="157" t="s">
        <v>1895</v>
      </c>
      <c r="H152" s="85" t="s">
        <v>1011</v>
      </c>
      <c r="I152" s="43" t="s">
        <v>2016</v>
      </c>
      <c r="J152" s="43"/>
      <c r="K152" s="44">
        <v>471182</v>
      </c>
      <c r="L152" s="43"/>
      <c r="M152" s="43"/>
      <c r="N152" s="43"/>
      <c r="O152" s="43"/>
      <c r="P152" s="43"/>
      <c r="R152" s="88"/>
      <c r="S152" s="88"/>
      <c r="T152" s="89"/>
    </row>
    <row r="153" spans="1:20" ht="102" customHeight="1">
      <c r="A153" s="157" t="s">
        <v>1967</v>
      </c>
      <c r="B153" s="43" t="s">
        <v>189</v>
      </c>
      <c r="C153" s="43" t="s">
        <v>2333</v>
      </c>
      <c r="D153" s="43" t="s">
        <v>193</v>
      </c>
      <c r="E153" s="43" t="s">
        <v>14</v>
      </c>
      <c r="F153" s="43"/>
      <c r="G153" s="157" t="s">
        <v>1895</v>
      </c>
      <c r="H153" s="45" t="s">
        <v>1024</v>
      </c>
      <c r="I153" s="43" t="s">
        <v>2017</v>
      </c>
      <c r="J153" s="43"/>
      <c r="K153" s="44">
        <v>66907</v>
      </c>
      <c r="L153" s="43"/>
      <c r="M153" s="43"/>
      <c r="N153" s="43"/>
      <c r="O153" s="43"/>
      <c r="P153" s="43"/>
      <c r="R153" s="88"/>
      <c r="S153" s="88"/>
      <c r="T153" s="89"/>
    </row>
    <row r="154" spans="1:20" ht="76.5" customHeight="1">
      <c r="A154" s="157" t="s">
        <v>1967</v>
      </c>
      <c r="B154" s="43" t="s">
        <v>189</v>
      </c>
      <c r="C154" s="43" t="s">
        <v>2333</v>
      </c>
      <c r="D154" s="43" t="s">
        <v>194</v>
      </c>
      <c r="E154" s="43"/>
      <c r="F154" s="43"/>
      <c r="G154" s="157" t="s">
        <v>1895</v>
      </c>
      <c r="H154" s="174" t="s">
        <v>128</v>
      </c>
      <c r="I154" s="43" t="s">
        <v>2018</v>
      </c>
      <c r="J154" s="43"/>
      <c r="K154" s="44">
        <v>77530</v>
      </c>
      <c r="L154" s="43"/>
      <c r="M154" s="43"/>
      <c r="N154" s="43"/>
      <c r="O154" s="43"/>
      <c r="P154" s="43"/>
      <c r="R154" s="88"/>
      <c r="S154" s="88"/>
      <c r="T154" s="89"/>
    </row>
    <row r="155" spans="1:20" ht="122.25" customHeight="1">
      <c r="A155" s="157" t="s">
        <v>1967</v>
      </c>
      <c r="B155" s="43" t="s">
        <v>183</v>
      </c>
      <c r="C155" s="43" t="s">
        <v>2333</v>
      </c>
      <c r="D155" s="43" t="s">
        <v>196</v>
      </c>
      <c r="E155" s="43" t="s">
        <v>1012</v>
      </c>
      <c r="F155" s="43"/>
      <c r="G155" s="157" t="s">
        <v>1895</v>
      </c>
      <c r="H155" s="45" t="s">
        <v>1269</v>
      </c>
      <c r="I155" s="43" t="s">
        <v>2019</v>
      </c>
      <c r="J155" s="43"/>
      <c r="K155" s="44">
        <v>22556.37</v>
      </c>
      <c r="L155" s="43"/>
      <c r="M155" s="43"/>
      <c r="N155" s="43"/>
      <c r="O155" s="43"/>
      <c r="P155" s="43"/>
      <c r="R155" s="88"/>
      <c r="S155" s="88"/>
      <c r="T155" s="89"/>
    </row>
    <row r="156" spans="1:20" ht="114.75" customHeight="1">
      <c r="A156" s="157" t="s">
        <v>1967</v>
      </c>
      <c r="B156" s="43" t="s">
        <v>184</v>
      </c>
      <c r="C156" s="43" t="s">
        <v>2333</v>
      </c>
      <c r="D156" s="43" t="s">
        <v>196</v>
      </c>
      <c r="E156" s="43" t="s">
        <v>1013</v>
      </c>
      <c r="F156" s="43"/>
      <c r="G156" s="157" t="s">
        <v>1895</v>
      </c>
      <c r="H156" s="45" t="s">
        <v>1014</v>
      </c>
      <c r="I156" s="43" t="s">
        <v>2020</v>
      </c>
      <c r="J156" s="43"/>
      <c r="K156" s="44">
        <v>25997.17</v>
      </c>
      <c r="L156" s="43"/>
      <c r="M156" s="43"/>
      <c r="N156" s="43"/>
      <c r="O156" s="43"/>
      <c r="P156" s="43"/>
      <c r="R156" s="88"/>
      <c r="S156" s="88"/>
      <c r="T156" s="89"/>
    </row>
    <row r="157" spans="1:20" ht="124.5" customHeight="1">
      <c r="A157" s="157" t="s">
        <v>1967</v>
      </c>
      <c r="B157" s="43" t="s">
        <v>185</v>
      </c>
      <c r="C157" s="43" t="s">
        <v>2333</v>
      </c>
      <c r="D157" s="43" t="s">
        <v>196</v>
      </c>
      <c r="E157" s="43" t="s">
        <v>1015</v>
      </c>
      <c r="F157" s="43"/>
      <c r="G157" s="157" t="s">
        <v>1895</v>
      </c>
      <c r="H157" s="45" t="s">
        <v>1270</v>
      </c>
      <c r="I157" s="43" t="s">
        <v>2021</v>
      </c>
      <c r="J157" s="43"/>
      <c r="K157" s="44">
        <v>10704.71</v>
      </c>
      <c r="L157" s="43"/>
      <c r="M157" s="43"/>
      <c r="N157" s="43"/>
      <c r="O157" s="43"/>
      <c r="P157" s="43"/>
      <c r="R157" s="88"/>
      <c r="S157" s="88"/>
      <c r="T157" s="89"/>
    </row>
    <row r="158" spans="1:20" ht="121.5" customHeight="1">
      <c r="A158" s="157" t="s">
        <v>1967</v>
      </c>
      <c r="B158" s="43" t="s">
        <v>121</v>
      </c>
      <c r="C158" s="43" t="s">
        <v>2333</v>
      </c>
      <c r="D158" s="43" t="s">
        <v>196</v>
      </c>
      <c r="E158" s="43" t="s">
        <v>1016</v>
      </c>
      <c r="F158" s="43"/>
      <c r="G158" s="157" t="s">
        <v>1895</v>
      </c>
      <c r="H158" s="45" t="s">
        <v>1271</v>
      </c>
      <c r="I158" s="43" t="s">
        <v>2022</v>
      </c>
      <c r="J158" s="43"/>
      <c r="K158" s="44">
        <v>26092.75</v>
      </c>
      <c r="L158" s="43"/>
      <c r="M158" s="43"/>
      <c r="N158" s="43"/>
      <c r="O158" s="43"/>
      <c r="P158" s="43"/>
      <c r="R158" s="88"/>
      <c r="S158" s="88"/>
      <c r="T158" s="89"/>
    </row>
    <row r="159" spans="1:20" ht="120" customHeight="1">
      <c r="A159" s="157" t="s">
        <v>1967</v>
      </c>
      <c r="B159" s="43" t="s">
        <v>1391</v>
      </c>
      <c r="C159" s="43" t="s">
        <v>2333</v>
      </c>
      <c r="D159" s="43" t="s">
        <v>198</v>
      </c>
      <c r="E159" s="43" t="s">
        <v>12</v>
      </c>
      <c r="F159" s="43"/>
      <c r="G159" s="157" t="s">
        <v>1895</v>
      </c>
      <c r="H159" s="45" t="s">
        <v>1414</v>
      </c>
      <c r="I159" s="43" t="s">
        <v>2023</v>
      </c>
      <c r="J159" s="43"/>
      <c r="K159" s="44">
        <v>16109.16</v>
      </c>
      <c r="L159" s="43"/>
      <c r="M159" s="43"/>
      <c r="N159" s="43"/>
      <c r="O159" s="43"/>
      <c r="P159" s="43"/>
      <c r="R159" s="88"/>
      <c r="S159" s="88"/>
      <c r="T159" s="89"/>
    </row>
    <row r="160" spans="1:20" ht="120.75" customHeight="1">
      <c r="A160" s="157" t="s">
        <v>1967</v>
      </c>
      <c r="B160" s="43" t="s">
        <v>1393</v>
      </c>
      <c r="C160" s="43" t="s">
        <v>2333</v>
      </c>
      <c r="D160" s="43" t="s">
        <v>198</v>
      </c>
      <c r="E160" s="43" t="s">
        <v>1392</v>
      </c>
      <c r="F160" s="43"/>
      <c r="G160" s="157" t="s">
        <v>1895</v>
      </c>
      <c r="H160" s="45" t="s">
        <v>1394</v>
      </c>
      <c r="I160" s="43" t="s">
        <v>2024</v>
      </c>
      <c r="J160" s="43"/>
      <c r="K160" s="44">
        <v>16772.84</v>
      </c>
      <c r="L160" s="43"/>
      <c r="M160" s="43"/>
      <c r="N160" s="43"/>
      <c r="O160" s="43"/>
      <c r="P160" s="43"/>
      <c r="R160" s="88"/>
      <c r="S160" s="88"/>
      <c r="T160" s="89"/>
    </row>
    <row r="161" spans="1:20" ht="120.75" customHeight="1">
      <c r="A161" s="157" t="s">
        <v>1967</v>
      </c>
      <c r="B161" s="43" t="s">
        <v>120</v>
      </c>
      <c r="C161" s="43" t="s">
        <v>2333</v>
      </c>
      <c r="D161" s="43" t="s">
        <v>199</v>
      </c>
      <c r="E161" s="43" t="s">
        <v>1387</v>
      </c>
      <c r="F161" s="43"/>
      <c r="G161" s="157" t="s">
        <v>1895</v>
      </c>
      <c r="H161" s="45" t="s">
        <v>1388</v>
      </c>
      <c r="I161" s="43" t="s">
        <v>2025</v>
      </c>
      <c r="J161" s="43"/>
      <c r="K161" s="44">
        <v>32883</v>
      </c>
      <c r="L161" s="43"/>
      <c r="M161" s="43"/>
      <c r="N161" s="43"/>
      <c r="O161" s="43"/>
      <c r="P161" s="43"/>
      <c r="R161" s="88"/>
      <c r="S161" s="88"/>
      <c r="T161" s="89"/>
    </row>
    <row r="162" spans="1:20" ht="111.75" customHeight="1">
      <c r="A162" s="157" t="s">
        <v>1967</v>
      </c>
      <c r="B162" s="43" t="s">
        <v>1020</v>
      </c>
      <c r="C162" s="43" t="s">
        <v>2333</v>
      </c>
      <c r="D162" s="43" t="s">
        <v>200</v>
      </c>
      <c r="E162" s="43" t="s">
        <v>1019</v>
      </c>
      <c r="F162" s="43"/>
      <c r="G162" s="157" t="s">
        <v>1895</v>
      </c>
      <c r="H162" s="45" t="s">
        <v>1252</v>
      </c>
      <c r="I162" s="43" t="s">
        <v>2026</v>
      </c>
      <c r="J162" s="43"/>
      <c r="K162" s="44">
        <v>16622.18</v>
      </c>
      <c r="L162" s="43"/>
      <c r="M162" s="43"/>
      <c r="N162" s="43"/>
      <c r="O162" s="43"/>
      <c r="P162" s="43"/>
      <c r="R162" s="88"/>
      <c r="S162" s="88"/>
      <c r="T162" s="89"/>
    </row>
    <row r="163" spans="1:20" ht="111.75" customHeight="1">
      <c r="A163" s="157" t="s">
        <v>1967</v>
      </c>
      <c r="B163" s="43" t="s">
        <v>1021</v>
      </c>
      <c r="C163" s="43" t="s">
        <v>2333</v>
      </c>
      <c r="D163" s="43" t="s">
        <v>200</v>
      </c>
      <c r="E163" s="43" t="s">
        <v>1022</v>
      </c>
      <c r="F163" s="43"/>
      <c r="G163" s="157" t="s">
        <v>1895</v>
      </c>
      <c r="H163" s="45" t="s">
        <v>1023</v>
      </c>
      <c r="I163" s="43" t="s">
        <v>2178</v>
      </c>
      <c r="J163" s="43"/>
      <c r="K163" s="43"/>
      <c r="L163" s="43"/>
      <c r="M163" s="43"/>
      <c r="N163" s="43"/>
      <c r="O163" s="43"/>
      <c r="P163" s="43"/>
      <c r="R163" s="88"/>
      <c r="S163" s="88"/>
      <c r="T163" s="89"/>
    </row>
    <row r="164" spans="1:20" ht="123.75" customHeight="1">
      <c r="A164" s="157" t="s">
        <v>1967</v>
      </c>
      <c r="B164" s="43" t="s">
        <v>1353</v>
      </c>
      <c r="C164" s="43" t="s">
        <v>2333</v>
      </c>
      <c r="D164" s="43" t="s">
        <v>772</v>
      </c>
      <c r="E164" s="43" t="s">
        <v>1389</v>
      </c>
      <c r="F164" s="43"/>
      <c r="G164" s="157" t="s">
        <v>1895</v>
      </c>
      <c r="H164" s="45" t="s">
        <v>1390</v>
      </c>
      <c r="I164" s="43" t="s">
        <v>2027</v>
      </c>
      <c r="J164" s="43"/>
      <c r="K164" s="44">
        <v>44302.91</v>
      </c>
      <c r="L164" s="43"/>
      <c r="M164" s="43"/>
      <c r="N164" s="43"/>
      <c r="O164" s="43"/>
      <c r="P164" s="43"/>
      <c r="R164" s="88"/>
      <c r="S164" s="88"/>
      <c r="T164" s="89"/>
    </row>
    <row r="165" spans="1:20" ht="110.25" customHeight="1">
      <c r="A165" s="157" t="s">
        <v>1967</v>
      </c>
      <c r="B165" s="43" t="s">
        <v>84</v>
      </c>
      <c r="C165" s="43" t="s">
        <v>2333</v>
      </c>
      <c r="D165" s="43" t="s">
        <v>772</v>
      </c>
      <c r="E165" s="43" t="s">
        <v>1000</v>
      </c>
      <c r="F165" s="43"/>
      <c r="G165" s="157" t="s">
        <v>1895</v>
      </c>
      <c r="H165" s="45" t="s">
        <v>1001</v>
      </c>
      <c r="I165" s="43" t="s">
        <v>2028</v>
      </c>
      <c r="J165" s="43"/>
      <c r="K165" s="44">
        <v>40915.57</v>
      </c>
      <c r="L165" s="43"/>
      <c r="M165" s="43"/>
      <c r="N165" s="43"/>
      <c r="O165" s="43"/>
      <c r="P165" s="43"/>
      <c r="R165" s="88"/>
      <c r="S165" s="88"/>
      <c r="T165" s="89"/>
    </row>
    <row r="166" spans="1:20" ht="111" customHeight="1">
      <c r="A166" s="157" t="s">
        <v>1967</v>
      </c>
      <c r="B166" s="43" t="s">
        <v>85</v>
      </c>
      <c r="C166" s="43" t="s">
        <v>2333</v>
      </c>
      <c r="D166" s="43" t="s">
        <v>772</v>
      </c>
      <c r="E166" s="43" t="s">
        <v>1002</v>
      </c>
      <c r="F166" s="43"/>
      <c r="G166" s="157" t="s">
        <v>1895</v>
      </c>
      <c r="H166" s="45" t="s">
        <v>1003</v>
      </c>
      <c r="I166" s="43" t="s">
        <v>2029</v>
      </c>
      <c r="J166" s="43"/>
      <c r="K166" s="44">
        <v>44926.9</v>
      </c>
      <c r="L166" s="43"/>
      <c r="M166" s="43"/>
      <c r="N166" s="43"/>
      <c r="O166" s="43"/>
      <c r="P166" s="43"/>
      <c r="R166" s="88"/>
      <c r="S166" s="88"/>
      <c r="T166" s="89"/>
    </row>
    <row r="167" spans="1:20" ht="115.5" customHeight="1">
      <c r="A167" s="157" t="s">
        <v>1967</v>
      </c>
      <c r="B167" s="43" t="s">
        <v>86</v>
      </c>
      <c r="C167" s="43" t="s">
        <v>2333</v>
      </c>
      <c r="D167" s="43" t="s">
        <v>772</v>
      </c>
      <c r="E167" s="43" t="s">
        <v>994</v>
      </c>
      <c r="F167" s="43"/>
      <c r="G167" s="157" t="s">
        <v>1895</v>
      </c>
      <c r="H167" s="45" t="s">
        <v>995</v>
      </c>
      <c r="I167" s="43" t="s">
        <v>2030</v>
      </c>
      <c r="J167" s="43"/>
      <c r="K167" s="44">
        <v>40915.57</v>
      </c>
      <c r="L167" s="43"/>
      <c r="M167" s="43"/>
      <c r="N167" s="43"/>
      <c r="O167" s="43"/>
      <c r="P167" s="43"/>
      <c r="R167" s="88"/>
      <c r="S167" s="88"/>
      <c r="T167" s="89"/>
    </row>
    <row r="168" spans="1:20" ht="122.25" customHeight="1">
      <c r="A168" s="157" t="s">
        <v>1967</v>
      </c>
      <c r="B168" s="43" t="s">
        <v>88</v>
      </c>
      <c r="C168" s="43" t="s">
        <v>2333</v>
      </c>
      <c r="D168" s="43" t="s">
        <v>772</v>
      </c>
      <c r="E168" s="43" t="s">
        <v>1395</v>
      </c>
      <c r="F168" s="43"/>
      <c r="G168" s="157" t="s">
        <v>1895</v>
      </c>
      <c r="H168" s="45" t="s">
        <v>1396</v>
      </c>
      <c r="I168" s="43" t="s">
        <v>2031</v>
      </c>
      <c r="J168" s="43"/>
      <c r="K168" s="44">
        <v>47511.97</v>
      </c>
      <c r="L168" s="43"/>
      <c r="M168" s="43"/>
      <c r="N168" s="43"/>
      <c r="O168" s="43"/>
      <c r="P168" s="43"/>
      <c r="R168" s="88"/>
      <c r="S168" s="88"/>
      <c r="T168" s="89"/>
    </row>
    <row r="169" spans="1:20" ht="124.5" customHeight="1">
      <c r="A169" s="157" t="s">
        <v>1967</v>
      </c>
      <c r="B169" s="43" t="s">
        <v>89</v>
      </c>
      <c r="C169" s="43" t="s">
        <v>2333</v>
      </c>
      <c r="D169" s="43" t="s">
        <v>772</v>
      </c>
      <c r="E169" s="43" t="s">
        <v>1397</v>
      </c>
      <c r="F169" s="43"/>
      <c r="G169" s="157" t="s">
        <v>1895</v>
      </c>
      <c r="H169" s="45" t="s">
        <v>1398</v>
      </c>
      <c r="I169" s="43" t="s">
        <v>2032</v>
      </c>
      <c r="J169" s="43"/>
      <c r="K169" s="44">
        <v>31288.37</v>
      </c>
      <c r="L169" s="43"/>
      <c r="M169" s="43"/>
      <c r="N169" s="43"/>
      <c r="O169" s="43"/>
      <c r="P169" s="43"/>
      <c r="R169" s="88"/>
      <c r="S169" s="88"/>
      <c r="T169" s="89"/>
    </row>
    <row r="170" spans="1:20" ht="114" customHeight="1">
      <c r="A170" s="157" t="s">
        <v>1967</v>
      </c>
      <c r="B170" s="43" t="s">
        <v>90</v>
      </c>
      <c r="C170" s="43" t="s">
        <v>2333</v>
      </c>
      <c r="D170" s="43" t="s">
        <v>772</v>
      </c>
      <c r="E170" s="43" t="s">
        <v>989</v>
      </c>
      <c r="F170" s="43"/>
      <c r="G170" s="157" t="s">
        <v>1895</v>
      </c>
      <c r="H170" s="45" t="s">
        <v>990</v>
      </c>
      <c r="I170" s="43" t="s">
        <v>2033</v>
      </c>
      <c r="J170" s="43"/>
      <c r="K170" s="44">
        <v>44926.9</v>
      </c>
      <c r="L170" s="43"/>
      <c r="M170" s="43"/>
      <c r="N170" s="43"/>
      <c r="O170" s="43"/>
      <c r="P170" s="43"/>
      <c r="R170" s="88"/>
      <c r="S170" s="88"/>
      <c r="T170" s="89"/>
    </row>
    <row r="171" spans="1:20" ht="114.75" customHeight="1">
      <c r="A171" s="157" t="s">
        <v>1967</v>
      </c>
      <c r="B171" s="43" t="s">
        <v>189</v>
      </c>
      <c r="C171" s="43" t="s">
        <v>2333</v>
      </c>
      <c r="D171" s="43" t="s">
        <v>340</v>
      </c>
      <c r="E171" s="43" t="s">
        <v>11</v>
      </c>
      <c r="F171" s="43"/>
      <c r="G171" s="157" t="s">
        <v>1895</v>
      </c>
      <c r="H171" s="45" t="s">
        <v>993</v>
      </c>
      <c r="I171" s="43" t="s">
        <v>2034</v>
      </c>
      <c r="J171" s="43"/>
      <c r="K171" s="44">
        <v>269681</v>
      </c>
      <c r="L171" s="43"/>
      <c r="M171" s="43"/>
      <c r="N171" s="43"/>
      <c r="O171" s="43"/>
      <c r="P171" s="43"/>
      <c r="R171" s="88"/>
      <c r="S171" s="88"/>
      <c r="T171" s="89"/>
    </row>
    <row r="172" spans="1:20" ht="135.75" customHeight="1">
      <c r="A172" s="157" t="s">
        <v>1967</v>
      </c>
      <c r="B172" s="43" t="s">
        <v>120</v>
      </c>
      <c r="C172" s="43" t="s">
        <v>2333</v>
      </c>
      <c r="D172" s="43" t="s">
        <v>342</v>
      </c>
      <c r="E172" s="43" t="s">
        <v>1399</v>
      </c>
      <c r="F172" s="43"/>
      <c r="G172" s="157" t="s">
        <v>1895</v>
      </c>
      <c r="H172" s="85" t="s">
        <v>1400</v>
      </c>
      <c r="I172" s="43" t="s">
        <v>2035</v>
      </c>
      <c r="J172" s="43"/>
      <c r="K172" s="44">
        <v>35521</v>
      </c>
      <c r="L172" s="43"/>
      <c r="M172" s="43"/>
      <c r="N172" s="43"/>
      <c r="O172" s="43"/>
      <c r="P172" s="43"/>
      <c r="R172" s="88"/>
      <c r="S172" s="88"/>
      <c r="T172" s="89"/>
    </row>
    <row r="173" spans="1:20" ht="131.25" customHeight="1">
      <c r="A173" s="157" t="s">
        <v>1967</v>
      </c>
      <c r="B173" s="43" t="s">
        <v>189</v>
      </c>
      <c r="C173" s="43" t="s">
        <v>2333</v>
      </c>
      <c r="D173" s="43" t="s">
        <v>201</v>
      </c>
      <c r="E173" s="43" t="s">
        <v>9</v>
      </c>
      <c r="F173" s="43"/>
      <c r="G173" s="157" t="s">
        <v>1895</v>
      </c>
      <c r="H173" s="85" t="s">
        <v>1010</v>
      </c>
      <c r="I173" s="43" t="s">
        <v>2036</v>
      </c>
      <c r="J173" s="43"/>
      <c r="K173" s="44">
        <v>94185</v>
      </c>
      <c r="L173" s="43"/>
      <c r="M173" s="43"/>
      <c r="N173" s="43"/>
      <c r="O173" s="43"/>
      <c r="P173" s="43"/>
      <c r="R173" s="88"/>
      <c r="S173" s="88"/>
      <c r="T173" s="89"/>
    </row>
    <row r="174" spans="1:20" ht="136.5" customHeight="1">
      <c r="A174" s="157" t="s">
        <v>1967</v>
      </c>
      <c r="B174" s="43" t="s">
        <v>203</v>
      </c>
      <c r="C174" s="43" t="s">
        <v>2333</v>
      </c>
      <c r="D174" s="43" t="s">
        <v>202</v>
      </c>
      <c r="E174" s="43" t="s">
        <v>1272</v>
      </c>
      <c r="F174" s="43"/>
      <c r="G174" s="157" t="s">
        <v>1895</v>
      </c>
      <c r="H174" s="85" t="s">
        <v>1273</v>
      </c>
      <c r="I174" s="43" t="s">
        <v>2037</v>
      </c>
      <c r="J174" s="43"/>
      <c r="K174" s="44">
        <v>125580</v>
      </c>
      <c r="L174" s="43"/>
      <c r="M174" s="43"/>
      <c r="N174" s="43"/>
      <c r="O174" s="43"/>
      <c r="P174" s="43"/>
      <c r="R174" s="88"/>
      <c r="S174" s="88"/>
      <c r="T174" s="89"/>
    </row>
    <row r="175" spans="1:20" ht="121.5" customHeight="1">
      <c r="A175" s="157" t="s">
        <v>1967</v>
      </c>
      <c r="B175" s="43" t="s">
        <v>120</v>
      </c>
      <c r="C175" s="43" t="s">
        <v>2333</v>
      </c>
      <c r="D175" s="43" t="s">
        <v>204</v>
      </c>
      <c r="E175" s="43" t="s">
        <v>1417</v>
      </c>
      <c r="F175" s="43"/>
      <c r="G175" s="157" t="s">
        <v>1895</v>
      </c>
      <c r="H175" s="85" t="s">
        <v>1418</v>
      </c>
      <c r="I175" s="43" t="s">
        <v>2038</v>
      </c>
      <c r="J175" s="43"/>
      <c r="K175" s="44">
        <v>164900</v>
      </c>
      <c r="L175" s="43"/>
      <c r="M175" s="43"/>
      <c r="N175" s="43"/>
      <c r="O175" s="43"/>
      <c r="P175" s="43"/>
      <c r="R175" s="88"/>
      <c r="S175" s="88"/>
      <c r="T175" s="89"/>
    </row>
    <row r="176" spans="1:20" ht="91.5" customHeight="1">
      <c r="A176" s="157" t="s">
        <v>1967</v>
      </c>
      <c r="B176" s="43" t="s">
        <v>1391</v>
      </c>
      <c r="C176" s="43" t="s">
        <v>2333</v>
      </c>
      <c r="D176" s="43" t="s">
        <v>344</v>
      </c>
      <c r="E176" s="43"/>
      <c r="F176" s="43"/>
      <c r="G176" s="157" t="s">
        <v>1895</v>
      </c>
      <c r="H176" s="85" t="s">
        <v>775</v>
      </c>
      <c r="I176" s="43" t="s">
        <v>2039</v>
      </c>
      <c r="J176" s="43"/>
      <c r="K176" s="44">
        <v>50191.76</v>
      </c>
      <c r="L176" s="43"/>
      <c r="M176" s="43"/>
      <c r="N176" s="43"/>
      <c r="O176" s="43"/>
      <c r="P176" s="43"/>
      <c r="R176" s="88"/>
      <c r="S176" s="88"/>
      <c r="T176" s="89"/>
    </row>
    <row r="177" spans="1:20" ht="122.25" customHeight="1">
      <c r="A177" s="157" t="s">
        <v>1967</v>
      </c>
      <c r="B177" s="43" t="s">
        <v>1393</v>
      </c>
      <c r="C177" s="43" t="s">
        <v>2333</v>
      </c>
      <c r="D177" s="43" t="s">
        <v>344</v>
      </c>
      <c r="E177" s="43" t="s">
        <v>1401</v>
      </c>
      <c r="F177" s="43"/>
      <c r="G177" s="157" t="s">
        <v>1895</v>
      </c>
      <c r="H177" s="85" t="s">
        <v>1402</v>
      </c>
      <c r="I177" s="43" t="s">
        <v>2040</v>
      </c>
      <c r="J177" s="43"/>
      <c r="K177" s="44">
        <v>37129.24</v>
      </c>
      <c r="L177" s="43"/>
      <c r="M177" s="43"/>
      <c r="N177" s="43"/>
      <c r="O177" s="43"/>
      <c r="P177" s="43"/>
      <c r="R177" s="88"/>
      <c r="S177" s="88"/>
      <c r="T177" s="89"/>
    </row>
    <row r="178" spans="1:20" ht="122.25" customHeight="1">
      <c r="A178" s="157" t="s">
        <v>1967</v>
      </c>
      <c r="B178" s="43" t="s">
        <v>203</v>
      </c>
      <c r="C178" s="43" t="s">
        <v>2333</v>
      </c>
      <c r="D178" s="43" t="s">
        <v>345</v>
      </c>
      <c r="E178" s="43"/>
      <c r="F178" s="43"/>
      <c r="G178" s="157" t="s">
        <v>1895</v>
      </c>
      <c r="H178" s="85" t="s">
        <v>2042</v>
      </c>
      <c r="I178" s="43" t="s">
        <v>2041</v>
      </c>
      <c r="J178" s="43"/>
      <c r="K178" s="43">
        <v>111659</v>
      </c>
      <c r="L178" s="43"/>
      <c r="M178" s="43"/>
      <c r="N178" s="43"/>
      <c r="O178" s="43"/>
      <c r="P178" s="43"/>
      <c r="R178" s="95"/>
      <c r="S178" s="88"/>
      <c r="T178" s="89"/>
    </row>
    <row r="179" spans="1:20" ht="103.5" customHeight="1">
      <c r="A179" s="157" t="s">
        <v>1967</v>
      </c>
      <c r="B179" s="43" t="s">
        <v>205</v>
      </c>
      <c r="C179" s="43" t="s">
        <v>2333</v>
      </c>
      <c r="D179" s="43" t="s">
        <v>347</v>
      </c>
      <c r="E179" s="43" t="s">
        <v>8</v>
      </c>
      <c r="F179" s="43"/>
      <c r="G179" s="157" t="s">
        <v>1895</v>
      </c>
      <c r="H179" s="45" t="s">
        <v>1253</v>
      </c>
      <c r="I179" s="43" t="s">
        <v>2043</v>
      </c>
      <c r="J179" s="43"/>
      <c r="K179" s="43">
        <v>360000</v>
      </c>
      <c r="L179" s="43"/>
      <c r="M179" s="43"/>
      <c r="N179" s="43"/>
      <c r="O179" s="43"/>
      <c r="P179" s="43"/>
      <c r="R179" s="95"/>
      <c r="S179" s="88"/>
      <c r="T179" s="89"/>
    </row>
    <row r="180" spans="1:20" ht="99.75" customHeight="1">
      <c r="A180" s="157" t="s">
        <v>1967</v>
      </c>
      <c r="B180" s="43" t="s">
        <v>206</v>
      </c>
      <c r="C180" s="43" t="s">
        <v>2333</v>
      </c>
      <c r="D180" s="43" t="s">
        <v>348</v>
      </c>
      <c r="E180" s="43" t="s">
        <v>7</v>
      </c>
      <c r="F180" s="43"/>
      <c r="G180" s="157" t="s">
        <v>1895</v>
      </c>
      <c r="H180" s="45" t="s">
        <v>1254</v>
      </c>
      <c r="I180" s="43" t="s">
        <v>2044</v>
      </c>
      <c r="J180" s="43"/>
      <c r="K180" s="43">
        <v>430000</v>
      </c>
      <c r="L180" s="43"/>
      <c r="M180" s="43"/>
      <c r="N180" s="43"/>
      <c r="O180" s="43"/>
      <c r="P180" s="43"/>
      <c r="R180" s="95"/>
      <c r="S180" s="88"/>
      <c r="T180" s="89"/>
    </row>
    <row r="181" spans="1:20" ht="117" customHeight="1">
      <c r="A181" s="157" t="s">
        <v>1967</v>
      </c>
      <c r="B181" s="43" t="s">
        <v>207</v>
      </c>
      <c r="C181" s="43" t="s">
        <v>2333</v>
      </c>
      <c r="D181" s="43" t="s">
        <v>349</v>
      </c>
      <c r="E181" s="43" t="s">
        <v>6</v>
      </c>
      <c r="F181" s="43"/>
      <c r="G181" s="157" t="s">
        <v>1895</v>
      </c>
      <c r="H181" s="45" t="s">
        <v>971</v>
      </c>
      <c r="I181" s="43" t="s">
        <v>2048</v>
      </c>
      <c r="J181" s="43"/>
      <c r="K181" s="43">
        <v>500000</v>
      </c>
      <c r="L181" s="43"/>
      <c r="M181" s="43"/>
      <c r="N181" s="43"/>
      <c r="O181" s="43"/>
      <c r="P181" s="43"/>
      <c r="R181" s="95"/>
      <c r="S181" s="88"/>
      <c r="T181" s="89"/>
    </row>
    <row r="182" spans="1:20" ht="102.75" customHeight="1">
      <c r="A182" s="157" t="s">
        <v>1967</v>
      </c>
      <c r="B182" s="43" t="s">
        <v>119</v>
      </c>
      <c r="C182" s="43" t="s">
        <v>2333</v>
      </c>
      <c r="D182" s="43" t="s">
        <v>208</v>
      </c>
      <c r="E182" s="43" t="s">
        <v>5</v>
      </c>
      <c r="F182" s="43"/>
      <c r="G182" s="157" t="s">
        <v>1895</v>
      </c>
      <c r="H182" s="45" t="s">
        <v>1100</v>
      </c>
      <c r="I182" s="43" t="s">
        <v>2045</v>
      </c>
      <c r="J182" s="43"/>
      <c r="K182" s="43">
        <v>100068.62</v>
      </c>
      <c r="L182" s="43"/>
      <c r="M182" s="43"/>
      <c r="N182" s="43"/>
      <c r="O182" s="43"/>
      <c r="P182" s="43"/>
      <c r="R182" s="95"/>
      <c r="S182" s="95"/>
      <c r="T182" s="89"/>
    </row>
    <row r="183" spans="1:20" ht="102.75" customHeight="1">
      <c r="A183" s="157" t="s">
        <v>1967</v>
      </c>
      <c r="B183" s="43" t="s">
        <v>120</v>
      </c>
      <c r="C183" s="43" t="s">
        <v>2333</v>
      </c>
      <c r="D183" s="43" t="s">
        <v>209</v>
      </c>
      <c r="E183" s="43" t="s">
        <v>4</v>
      </c>
      <c r="F183" s="43"/>
      <c r="G183" s="157" t="s">
        <v>1895</v>
      </c>
      <c r="H183" s="45" t="s">
        <v>1113</v>
      </c>
      <c r="I183" s="43" t="s">
        <v>2046</v>
      </c>
      <c r="J183" s="43"/>
      <c r="K183" s="43">
        <v>100068.62</v>
      </c>
      <c r="L183" s="43"/>
      <c r="M183" s="43"/>
      <c r="N183" s="43"/>
      <c r="O183" s="43"/>
      <c r="P183" s="43"/>
      <c r="R183" s="95"/>
      <c r="S183" s="95"/>
      <c r="T183" s="89"/>
    </row>
    <row r="184" spans="1:20" ht="102.75" customHeight="1">
      <c r="A184" s="157" t="s">
        <v>1967</v>
      </c>
      <c r="B184" s="43" t="s">
        <v>120</v>
      </c>
      <c r="C184" s="43" t="s">
        <v>2333</v>
      </c>
      <c r="D184" s="43" t="s">
        <v>210</v>
      </c>
      <c r="E184" s="43" t="s">
        <v>3</v>
      </c>
      <c r="F184" s="43"/>
      <c r="G184" s="157" t="s">
        <v>1895</v>
      </c>
      <c r="H184" s="45" t="s">
        <v>1096</v>
      </c>
      <c r="I184" s="43" t="s">
        <v>2047</v>
      </c>
      <c r="J184" s="43"/>
      <c r="K184" s="43">
        <v>100068.62</v>
      </c>
      <c r="L184" s="43"/>
      <c r="M184" s="43"/>
      <c r="N184" s="43"/>
      <c r="O184" s="43"/>
      <c r="P184" s="43"/>
      <c r="R184" s="95"/>
      <c r="S184" s="95"/>
      <c r="T184" s="89"/>
    </row>
    <row r="185" spans="1:20" ht="100.5" customHeight="1">
      <c r="A185" s="157" t="s">
        <v>1967</v>
      </c>
      <c r="B185" s="43" t="s">
        <v>1231</v>
      </c>
      <c r="C185" s="43" t="s">
        <v>2333</v>
      </c>
      <c r="D185" s="43" t="s">
        <v>350</v>
      </c>
      <c r="E185" s="43" t="s">
        <v>1233</v>
      </c>
      <c r="F185" s="43"/>
      <c r="G185" s="157" t="s">
        <v>1895</v>
      </c>
      <c r="H185" s="45" t="s">
        <v>1234</v>
      </c>
      <c r="I185" s="43" t="s">
        <v>2049</v>
      </c>
      <c r="J185" s="43"/>
      <c r="K185" s="43">
        <v>58301.95</v>
      </c>
      <c r="L185" s="43"/>
      <c r="M185" s="43"/>
      <c r="N185" s="43"/>
      <c r="O185" s="43"/>
      <c r="P185" s="43"/>
      <c r="R185" s="95"/>
      <c r="S185" s="95"/>
      <c r="T185" s="89"/>
    </row>
    <row r="186" spans="1:20" ht="105" customHeight="1">
      <c r="A186" s="157" t="s">
        <v>1967</v>
      </c>
      <c r="B186" s="43" t="s">
        <v>152</v>
      </c>
      <c r="C186" s="43" t="s">
        <v>2333</v>
      </c>
      <c r="D186" s="43" t="s">
        <v>351</v>
      </c>
      <c r="E186" s="43" t="s">
        <v>838</v>
      </c>
      <c r="F186" s="43"/>
      <c r="G186" s="157" t="s">
        <v>1895</v>
      </c>
      <c r="H186" s="45" t="s">
        <v>1199</v>
      </c>
      <c r="I186" s="43" t="s">
        <v>2050</v>
      </c>
      <c r="J186" s="43"/>
      <c r="K186" s="43">
        <v>66970.289999999994</v>
      </c>
      <c r="L186" s="43"/>
      <c r="M186" s="43"/>
      <c r="N186" s="43"/>
      <c r="O186" s="43"/>
      <c r="P186" s="43"/>
      <c r="R186" s="95"/>
      <c r="S186" s="88"/>
      <c r="T186" s="89"/>
    </row>
    <row r="187" spans="1:20" ht="67.5" customHeight="1">
      <c r="A187" s="157" t="s">
        <v>1967</v>
      </c>
      <c r="B187" s="43" t="s">
        <v>835</v>
      </c>
      <c r="C187" s="43" t="s">
        <v>2333</v>
      </c>
      <c r="D187" s="43" t="s">
        <v>351</v>
      </c>
      <c r="E187" s="43"/>
      <c r="F187" s="43"/>
      <c r="G187" s="157" t="s">
        <v>1895</v>
      </c>
      <c r="H187" s="45" t="s">
        <v>776</v>
      </c>
      <c r="I187" s="43" t="s">
        <v>2051</v>
      </c>
      <c r="J187" s="43"/>
      <c r="K187" s="43">
        <v>63559.76</v>
      </c>
      <c r="L187" s="43"/>
      <c r="M187" s="43"/>
      <c r="N187" s="43"/>
      <c r="O187" s="43"/>
      <c r="P187" s="43"/>
      <c r="R187" s="95"/>
      <c r="S187" s="88"/>
      <c r="T187" s="89"/>
    </row>
    <row r="188" spans="1:20" ht="72" customHeight="1">
      <c r="A188" s="157" t="s">
        <v>1967</v>
      </c>
      <c r="B188" s="43" t="s">
        <v>144</v>
      </c>
      <c r="C188" s="43" t="s">
        <v>2333</v>
      </c>
      <c r="D188" s="43" t="s">
        <v>351</v>
      </c>
      <c r="E188" s="43"/>
      <c r="F188" s="43"/>
      <c r="G188" s="157" t="s">
        <v>1895</v>
      </c>
      <c r="H188" s="45" t="s">
        <v>776</v>
      </c>
      <c r="I188" s="43" t="s">
        <v>2052</v>
      </c>
      <c r="J188" s="43"/>
      <c r="K188" s="43">
        <v>55963.59</v>
      </c>
      <c r="L188" s="43"/>
      <c r="M188" s="43"/>
      <c r="N188" s="43"/>
      <c r="O188" s="43"/>
      <c r="P188" s="43"/>
      <c r="R188" s="95"/>
      <c r="S188" s="88"/>
      <c r="T188" s="89"/>
    </row>
    <row r="189" spans="1:20" ht="63.75" customHeight="1">
      <c r="A189" s="157" t="s">
        <v>1967</v>
      </c>
      <c r="B189" s="43" t="s">
        <v>149</v>
      </c>
      <c r="C189" s="43" t="s">
        <v>2333</v>
      </c>
      <c r="D189" s="43" t="s">
        <v>351</v>
      </c>
      <c r="E189" s="43"/>
      <c r="F189" s="43"/>
      <c r="G189" s="157" t="s">
        <v>1895</v>
      </c>
      <c r="H189" s="45" t="s">
        <v>776</v>
      </c>
      <c r="I189" s="43" t="s">
        <v>2053</v>
      </c>
      <c r="J189" s="43"/>
      <c r="K189" s="43">
        <v>75961.67</v>
      </c>
      <c r="L189" s="43"/>
      <c r="M189" s="43"/>
      <c r="N189" s="43"/>
      <c r="O189" s="43"/>
      <c r="P189" s="43"/>
      <c r="R189" s="95"/>
      <c r="S189" s="88"/>
      <c r="T189" s="89"/>
    </row>
    <row r="190" spans="1:20" ht="67.5" customHeight="1">
      <c r="A190" s="157" t="s">
        <v>1967</v>
      </c>
      <c r="B190" s="43" t="s">
        <v>836</v>
      </c>
      <c r="C190" s="43" t="s">
        <v>2333</v>
      </c>
      <c r="D190" s="43" t="s">
        <v>351</v>
      </c>
      <c r="E190" s="43"/>
      <c r="F190" s="43"/>
      <c r="G190" s="157" t="s">
        <v>1895</v>
      </c>
      <c r="H190" s="45" t="s">
        <v>776</v>
      </c>
      <c r="I190" s="43" t="s">
        <v>2053</v>
      </c>
      <c r="J190" s="43"/>
      <c r="K190" s="43">
        <v>75961.67</v>
      </c>
      <c r="L190" s="43"/>
      <c r="M190" s="43"/>
      <c r="N190" s="43"/>
      <c r="O190" s="43"/>
      <c r="P190" s="43"/>
      <c r="R190" s="95"/>
      <c r="S190" s="88"/>
      <c r="T190" s="89"/>
    </row>
    <row r="191" spans="1:20" ht="105" customHeight="1">
      <c r="A191" s="157" t="s">
        <v>1967</v>
      </c>
      <c r="B191" s="43" t="s">
        <v>1126</v>
      </c>
      <c r="C191" s="43" t="s">
        <v>2333</v>
      </c>
      <c r="D191" s="43" t="s">
        <v>352</v>
      </c>
      <c r="E191" s="43" t="s">
        <v>1131</v>
      </c>
      <c r="F191" s="43"/>
      <c r="G191" s="157" t="s">
        <v>1895</v>
      </c>
      <c r="H191" s="45" t="s">
        <v>1132</v>
      </c>
      <c r="I191" s="43" t="s">
        <v>2054</v>
      </c>
      <c r="J191" s="43"/>
      <c r="K191" s="43">
        <v>55026.59</v>
      </c>
      <c r="L191" s="43"/>
      <c r="M191" s="43"/>
      <c r="N191" s="43"/>
      <c r="O191" s="43"/>
      <c r="P191" s="43"/>
      <c r="R191" s="95"/>
      <c r="S191" s="88"/>
      <c r="T191" s="89"/>
    </row>
    <row r="192" spans="1:20" ht="122.25" customHeight="1">
      <c r="A192" s="157" t="s">
        <v>1967</v>
      </c>
      <c r="B192" s="43" t="s">
        <v>1127</v>
      </c>
      <c r="C192" s="43" t="s">
        <v>2333</v>
      </c>
      <c r="D192" s="43" t="s">
        <v>352</v>
      </c>
      <c r="E192" s="43" t="s">
        <v>1133</v>
      </c>
      <c r="F192" s="43"/>
      <c r="G192" s="157" t="s">
        <v>1895</v>
      </c>
      <c r="H192" s="45" t="s">
        <v>1134</v>
      </c>
      <c r="I192" s="43" t="s">
        <v>2179</v>
      </c>
      <c r="J192" s="43"/>
      <c r="K192" s="43">
        <v>65954.77</v>
      </c>
      <c r="L192" s="43"/>
      <c r="M192" s="43"/>
      <c r="N192" s="43"/>
      <c r="O192" s="43"/>
      <c r="P192" s="43"/>
      <c r="R192" s="95"/>
      <c r="S192" s="88"/>
      <c r="T192" s="89"/>
    </row>
    <row r="193" spans="1:20" ht="102" customHeight="1">
      <c r="A193" s="157" t="s">
        <v>1967</v>
      </c>
      <c r="B193" s="43" t="s">
        <v>1128</v>
      </c>
      <c r="C193" s="43" t="s">
        <v>2333</v>
      </c>
      <c r="D193" s="43" t="s">
        <v>352</v>
      </c>
      <c r="E193" s="43" t="s">
        <v>1135</v>
      </c>
      <c r="F193" s="43"/>
      <c r="G193" s="157" t="s">
        <v>1895</v>
      </c>
      <c r="H193" s="45" t="s">
        <v>1136</v>
      </c>
      <c r="I193" s="43" t="s">
        <v>2055</v>
      </c>
      <c r="J193" s="43"/>
      <c r="K193" s="43">
        <v>54898.02</v>
      </c>
      <c r="L193" s="43"/>
      <c r="M193" s="43"/>
      <c r="N193" s="43"/>
      <c r="O193" s="43"/>
      <c r="P193" s="43"/>
      <c r="R193" s="95"/>
      <c r="S193" s="88"/>
      <c r="T193" s="89"/>
    </row>
    <row r="194" spans="1:20" ht="103.5" customHeight="1">
      <c r="A194" s="157" t="s">
        <v>1967</v>
      </c>
      <c r="B194" s="43" t="s">
        <v>1129</v>
      </c>
      <c r="C194" s="43" t="s">
        <v>2333</v>
      </c>
      <c r="D194" s="43" t="s">
        <v>352</v>
      </c>
      <c r="E194" s="43" t="s">
        <v>1137</v>
      </c>
      <c r="F194" s="43"/>
      <c r="G194" s="157" t="s">
        <v>1895</v>
      </c>
      <c r="H194" s="45" t="s">
        <v>1138</v>
      </c>
      <c r="I194" s="43" t="s">
        <v>2056</v>
      </c>
      <c r="J194" s="43"/>
      <c r="K194" s="43">
        <v>46412.61</v>
      </c>
      <c r="L194" s="43"/>
      <c r="M194" s="43"/>
      <c r="N194" s="43"/>
      <c r="O194" s="43"/>
      <c r="P194" s="43"/>
      <c r="R194" s="95"/>
      <c r="S194" s="88"/>
      <c r="T194" s="89"/>
    </row>
    <row r="195" spans="1:20" ht="102.75" customHeight="1">
      <c r="A195" s="157" t="s">
        <v>1967</v>
      </c>
      <c r="B195" s="43" t="s">
        <v>1077</v>
      </c>
      <c r="C195" s="43" t="s">
        <v>2333</v>
      </c>
      <c r="D195" s="43" t="s">
        <v>353</v>
      </c>
      <c r="E195" s="43" t="s">
        <v>1080</v>
      </c>
      <c r="F195" s="43"/>
      <c r="G195" s="157" t="s">
        <v>1895</v>
      </c>
      <c r="H195" s="45" t="s">
        <v>1081</v>
      </c>
      <c r="I195" s="43" t="s">
        <v>2057</v>
      </c>
      <c r="J195" s="43"/>
      <c r="K195" s="43">
        <v>106540.77</v>
      </c>
      <c r="L195" s="43"/>
      <c r="M195" s="43"/>
      <c r="N195" s="43"/>
      <c r="O195" s="43"/>
      <c r="P195" s="43"/>
      <c r="R195" s="95"/>
      <c r="S195" s="88"/>
      <c r="T195" s="89"/>
    </row>
    <row r="196" spans="1:20" ht="102.75" customHeight="1">
      <c r="A196" s="157" t="s">
        <v>1967</v>
      </c>
      <c r="B196" s="43" t="s">
        <v>1078</v>
      </c>
      <c r="C196" s="43" t="s">
        <v>2333</v>
      </c>
      <c r="D196" s="43" t="s">
        <v>353</v>
      </c>
      <c r="E196" s="43" t="s">
        <v>1082</v>
      </c>
      <c r="F196" s="43"/>
      <c r="G196" s="157" t="s">
        <v>1895</v>
      </c>
      <c r="H196" s="45" t="s">
        <v>1083</v>
      </c>
      <c r="I196" s="43" t="s">
        <v>2058</v>
      </c>
      <c r="J196" s="43"/>
      <c r="K196" s="43">
        <v>73469.91</v>
      </c>
      <c r="L196" s="43"/>
      <c r="M196" s="43"/>
      <c r="N196" s="43"/>
      <c r="O196" s="43"/>
      <c r="P196" s="43"/>
      <c r="R196" s="95"/>
      <c r="S196" s="88"/>
      <c r="T196" s="89"/>
    </row>
    <row r="197" spans="1:20" ht="102.75" customHeight="1">
      <c r="A197" s="157" t="s">
        <v>1967</v>
      </c>
      <c r="B197" s="43" t="s">
        <v>1079</v>
      </c>
      <c r="C197" s="43" t="s">
        <v>2333</v>
      </c>
      <c r="D197" s="43" t="s">
        <v>353</v>
      </c>
      <c r="E197" s="43" t="s">
        <v>1084</v>
      </c>
      <c r="F197" s="43"/>
      <c r="G197" s="157" t="s">
        <v>1895</v>
      </c>
      <c r="H197" s="45" t="s">
        <v>1085</v>
      </c>
      <c r="I197" s="43" t="s">
        <v>2059</v>
      </c>
      <c r="J197" s="43"/>
      <c r="K197" s="43">
        <v>93199.679999999993</v>
      </c>
      <c r="L197" s="43"/>
      <c r="M197" s="43"/>
      <c r="N197" s="43"/>
      <c r="O197" s="43"/>
      <c r="P197" s="43"/>
      <c r="R197" s="95"/>
      <c r="S197" s="88"/>
      <c r="T197" s="89"/>
    </row>
    <row r="198" spans="1:20" ht="106.5" customHeight="1">
      <c r="A198" s="157" t="s">
        <v>1967</v>
      </c>
      <c r="B198" s="43" t="s">
        <v>255</v>
      </c>
      <c r="C198" s="43" t="s">
        <v>2333</v>
      </c>
      <c r="D198" s="43" t="s">
        <v>256</v>
      </c>
      <c r="E198" s="43" t="s">
        <v>1</v>
      </c>
      <c r="F198" s="43"/>
      <c r="G198" s="157" t="s">
        <v>1895</v>
      </c>
      <c r="H198" s="45" t="s">
        <v>1166</v>
      </c>
      <c r="I198" s="43" t="s">
        <v>2060</v>
      </c>
      <c r="J198" s="43"/>
      <c r="K198" s="43">
        <v>784.43</v>
      </c>
      <c r="L198" s="43"/>
      <c r="M198" s="43"/>
      <c r="N198" s="43"/>
      <c r="O198" s="43"/>
      <c r="P198" s="43"/>
      <c r="R198" s="95"/>
      <c r="S198" s="88"/>
      <c r="T198" s="89"/>
    </row>
    <row r="199" spans="1:20" ht="98.25" customHeight="1">
      <c r="A199" s="157" t="s">
        <v>1967</v>
      </c>
      <c r="B199" s="43" t="s">
        <v>255</v>
      </c>
      <c r="C199" s="43" t="s">
        <v>2333</v>
      </c>
      <c r="D199" s="43" t="s">
        <v>257</v>
      </c>
      <c r="E199" s="43" t="s">
        <v>0</v>
      </c>
      <c r="F199" s="43"/>
      <c r="G199" s="157" t="s">
        <v>1895</v>
      </c>
      <c r="H199" s="45" t="s">
        <v>1165</v>
      </c>
      <c r="I199" s="43" t="s">
        <v>2188</v>
      </c>
      <c r="J199" s="43"/>
      <c r="K199" s="43">
        <v>2044.9</v>
      </c>
      <c r="L199" s="43"/>
      <c r="M199" s="43"/>
      <c r="N199" s="43"/>
      <c r="O199" s="43"/>
      <c r="P199" s="43"/>
      <c r="R199" s="95"/>
      <c r="S199" s="88"/>
      <c r="T199" s="89"/>
    </row>
    <row r="200" spans="1:20" ht="103.5" customHeight="1">
      <c r="A200" s="157" t="s">
        <v>1967</v>
      </c>
      <c r="B200" s="43" t="s">
        <v>1167</v>
      </c>
      <c r="C200" s="43" t="s">
        <v>2333</v>
      </c>
      <c r="D200" s="43" t="s">
        <v>212</v>
      </c>
      <c r="E200" s="43" t="s">
        <v>1171</v>
      </c>
      <c r="F200" s="43"/>
      <c r="G200" s="157" t="s">
        <v>1895</v>
      </c>
      <c r="H200" s="45" t="s">
        <v>1172</v>
      </c>
      <c r="I200" s="43" t="s">
        <v>2061</v>
      </c>
      <c r="J200" s="43"/>
      <c r="K200" s="43">
        <v>59361.06</v>
      </c>
      <c r="L200" s="43"/>
      <c r="M200" s="43"/>
      <c r="N200" s="43"/>
      <c r="O200" s="43"/>
      <c r="P200" s="43"/>
      <c r="R200" s="95"/>
      <c r="S200" s="95"/>
      <c r="T200" s="89"/>
    </row>
    <row r="201" spans="1:20" ht="105" customHeight="1">
      <c r="A201" s="157" t="s">
        <v>1967</v>
      </c>
      <c r="B201" s="43" t="s">
        <v>1168</v>
      </c>
      <c r="C201" s="43" t="s">
        <v>2333</v>
      </c>
      <c r="D201" s="43" t="s">
        <v>212</v>
      </c>
      <c r="E201" s="43" t="s">
        <v>1173</v>
      </c>
      <c r="F201" s="43"/>
      <c r="G201" s="157" t="s">
        <v>1895</v>
      </c>
      <c r="H201" s="45" t="s">
        <v>1174</v>
      </c>
      <c r="I201" s="43" t="s">
        <v>2062</v>
      </c>
      <c r="J201" s="43"/>
      <c r="K201" s="43">
        <v>63411.58</v>
      </c>
      <c r="L201" s="43"/>
      <c r="M201" s="43"/>
      <c r="N201" s="43"/>
      <c r="O201" s="43"/>
      <c r="P201" s="43"/>
      <c r="R201" s="95"/>
      <c r="S201" s="95"/>
      <c r="T201" s="89"/>
    </row>
    <row r="202" spans="1:20" ht="102" customHeight="1">
      <c r="A202" s="157" t="s">
        <v>1967</v>
      </c>
      <c r="B202" s="43" t="s">
        <v>1169</v>
      </c>
      <c r="C202" s="43" t="s">
        <v>2333</v>
      </c>
      <c r="D202" s="43" t="s">
        <v>212</v>
      </c>
      <c r="E202" s="43" t="s">
        <v>1175</v>
      </c>
      <c r="F202" s="43"/>
      <c r="G202" s="157" t="s">
        <v>1895</v>
      </c>
      <c r="H202" s="45" t="s">
        <v>1176</v>
      </c>
      <c r="I202" s="43" t="s">
        <v>2063</v>
      </c>
      <c r="J202" s="43"/>
      <c r="K202" s="43">
        <v>93022.28</v>
      </c>
      <c r="L202" s="43"/>
      <c r="M202" s="43"/>
      <c r="N202" s="43"/>
      <c r="O202" s="43"/>
      <c r="P202" s="43"/>
      <c r="R202" s="95"/>
      <c r="S202" s="95"/>
      <c r="T202" s="89"/>
    </row>
    <row r="203" spans="1:20" ht="100.5" customHeight="1">
      <c r="A203" s="157" t="s">
        <v>1967</v>
      </c>
      <c r="B203" s="43" t="s">
        <v>1170</v>
      </c>
      <c r="C203" s="43" t="s">
        <v>2333</v>
      </c>
      <c r="D203" s="43" t="s">
        <v>212</v>
      </c>
      <c r="E203" s="43" t="s">
        <v>1177</v>
      </c>
      <c r="F203" s="43"/>
      <c r="G203" s="157" t="s">
        <v>1895</v>
      </c>
      <c r="H203" s="45" t="s">
        <v>1178</v>
      </c>
      <c r="I203" s="43" t="s">
        <v>2064</v>
      </c>
      <c r="J203" s="43"/>
      <c r="K203" s="43">
        <v>58942.04</v>
      </c>
      <c r="L203" s="43"/>
      <c r="M203" s="43"/>
      <c r="N203" s="43"/>
      <c r="O203" s="43"/>
      <c r="P203" s="43"/>
      <c r="R203" s="95"/>
      <c r="S203" s="95"/>
      <c r="T203" s="89"/>
    </row>
    <row r="204" spans="1:20" ht="108.75" customHeight="1">
      <c r="A204" s="157" t="s">
        <v>1967</v>
      </c>
      <c r="B204" s="43" t="s">
        <v>806</v>
      </c>
      <c r="C204" s="43" t="s">
        <v>2333</v>
      </c>
      <c r="D204" s="43" t="s">
        <v>213</v>
      </c>
      <c r="E204" s="43" t="s">
        <v>805</v>
      </c>
      <c r="F204" s="43"/>
      <c r="G204" s="157" t="s">
        <v>1895</v>
      </c>
      <c r="H204" s="45" t="s">
        <v>1179</v>
      </c>
      <c r="I204" s="43" t="s">
        <v>2180</v>
      </c>
      <c r="J204" s="43"/>
      <c r="K204" s="43">
        <v>54291.64</v>
      </c>
      <c r="L204" s="43"/>
      <c r="M204" s="43"/>
      <c r="N204" s="43"/>
      <c r="O204" s="43"/>
      <c r="P204" s="43"/>
      <c r="R204" s="95"/>
      <c r="S204" s="95"/>
      <c r="T204" s="89"/>
    </row>
    <row r="205" spans="1:20" ht="114.75" customHeight="1">
      <c r="A205" s="157" t="s">
        <v>1967</v>
      </c>
      <c r="B205" s="43" t="s">
        <v>807</v>
      </c>
      <c r="C205" s="43" t="s">
        <v>2333</v>
      </c>
      <c r="D205" s="43" t="s">
        <v>213</v>
      </c>
      <c r="E205" s="43" t="s">
        <v>808</v>
      </c>
      <c r="F205" s="43"/>
      <c r="G205" s="157" t="s">
        <v>1895</v>
      </c>
      <c r="H205" s="45" t="s">
        <v>1180</v>
      </c>
      <c r="I205" s="43" t="s">
        <v>2065</v>
      </c>
      <c r="J205" s="43"/>
      <c r="K205" s="43">
        <v>83291.33</v>
      </c>
      <c r="L205" s="43"/>
      <c r="M205" s="43"/>
      <c r="N205" s="43"/>
      <c r="O205" s="43"/>
      <c r="P205" s="43"/>
      <c r="R205" s="95"/>
      <c r="S205" s="95"/>
      <c r="T205" s="89"/>
    </row>
    <row r="206" spans="1:20" ht="100.5" customHeight="1">
      <c r="A206" s="157" t="s">
        <v>1967</v>
      </c>
      <c r="B206" s="43" t="s">
        <v>1043</v>
      </c>
      <c r="C206" s="43" t="s">
        <v>2333</v>
      </c>
      <c r="D206" s="43" t="s">
        <v>258</v>
      </c>
      <c r="E206" s="43" t="s">
        <v>1057</v>
      </c>
      <c r="F206" s="43"/>
      <c r="G206" s="157" t="s">
        <v>1895</v>
      </c>
      <c r="H206" s="45" t="s">
        <v>1058</v>
      </c>
      <c r="I206" s="43" t="s">
        <v>2066</v>
      </c>
      <c r="J206" s="43"/>
      <c r="K206" s="43">
        <v>39469.120000000003</v>
      </c>
      <c r="L206" s="43"/>
      <c r="M206" s="43"/>
      <c r="N206" s="43"/>
      <c r="O206" s="43"/>
      <c r="P206" s="43"/>
      <c r="R206" s="95"/>
      <c r="S206" s="95"/>
      <c r="T206" s="89"/>
    </row>
    <row r="207" spans="1:20" ht="109.5" customHeight="1">
      <c r="A207" s="157" t="s">
        <v>1967</v>
      </c>
      <c r="B207" s="43" t="s">
        <v>1059</v>
      </c>
      <c r="C207" s="43" t="s">
        <v>2333</v>
      </c>
      <c r="D207" s="43" t="s">
        <v>258</v>
      </c>
      <c r="E207" s="43" t="s">
        <v>1060</v>
      </c>
      <c r="F207" s="43"/>
      <c r="G207" s="157" t="s">
        <v>1895</v>
      </c>
      <c r="H207" s="45" t="s">
        <v>1061</v>
      </c>
      <c r="I207" s="43" t="s">
        <v>2181</v>
      </c>
      <c r="J207" s="43"/>
      <c r="K207" s="43">
        <v>39264.620000000003</v>
      </c>
      <c r="L207" s="43"/>
      <c r="M207" s="43"/>
      <c r="N207" s="43"/>
      <c r="O207" s="43"/>
      <c r="P207" s="43"/>
      <c r="R207" s="95"/>
      <c r="S207" s="95"/>
      <c r="T207" s="89"/>
    </row>
    <row r="208" spans="1:20" ht="99.75" customHeight="1">
      <c r="A208" s="157" t="s">
        <v>1967</v>
      </c>
      <c r="B208" s="43" t="s">
        <v>1062</v>
      </c>
      <c r="C208" s="43" t="s">
        <v>2333</v>
      </c>
      <c r="D208" s="43" t="s">
        <v>258</v>
      </c>
      <c r="E208" s="43" t="s">
        <v>1063</v>
      </c>
      <c r="F208" s="43"/>
      <c r="G208" s="157" t="s">
        <v>1895</v>
      </c>
      <c r="H208" s="45" t="s">
        <v>1064</v>
      </c>
      <c r="I208" s="43" t="s">
        <v>2066</v>
      </c>
      <c r="J208" s="43"/>
      <c r="K208" s="43">
        <v>39469.120000000003</v>
      </c>
      <c r="L208" s="43"/>
      <c r="M208" s="43"/>
      <c r="N208" s="43"/>
      <c r="O208" s="43"/>
      <c r="P208" s="43"/>
      <c r="R208" s="95"/>
      <c r="S208" s="95"/>
      <c r="T208" s="89"/>
    </row>
    <row r="209" spans="1:20" ht="102" customHeight="1">
      <c r="A209" s="157" t="s">
        <v>1967</v>
      </c>
      <c r="B209" s="43" t="s">
        <v>1065</v>
      </c>
      <c r="C209" s="43" t="s">
        <v>2333</v>
      </c>
      <c r="D209" s="43" t="s">
        <v>258</v>
      </c>
      <c r="E209" s="43" t="s">
        <v>1066</v>
      </c>
      <c r="F209" s="43"/>
      <c r="G209" s="157" t="s">
        <v>1895</v>
      </c>
      <c r="H209" s="45" t="s">
        <v>1067</v>
      </c>
      <c r="I209" s="43" t="s">
        <v>2067</v>
      </c>
      <c r="J209" s="43"/>
      <c r="K209" s="43">
        <v>39162.36</v>
      </c>
      <c r="L209" s="43"/>
      <c r="M209" s="43"/>
      <c r="N209" s="43"/>
      <c r="O209" s="43"/>
      <c r="P209" s="43"/>
      <c r="R209" s="95"/>
      <c r="S209" s="95"/>
      <c r="T209" s="89"/>
    </row>
    <row r="210" spans="1:20" ht="68.25" customHeight="1">
      <c r="A210" s="157" t="s">
        <v>1967</v>
      </c>
      <c r="B210" s="43" t="s">
        <v>1698</v>
      </c>
      <c r="C210" s="43" t="s">
        <v>2333</v>
      </c>
      <c r="D210" s="43" t="s">
        <v>259</v>
      </c>
      <c r="E210" s="43" t="s">
        <v>1699</v>
      </c>
      <c r="F210" s="43"/>
      <c r="G210" s="157" t="s">
        <v>1895</v>
      </c>
      <c r="H210" s="45" t="s">
        <v>1700</v>
      </c>
      <c r="I210" s="43" t="s">
        <v>2068</v>
      </c>
      <c r="J210" s="43"/>
      <c r="K210" s="43">
        <v>38287.160000000003</v>
      </c>
      <c r="L210" s="43"/>
      <c r="M210" s="43"/>
      <c r="N210" s="43"/>
      <c r="O210" s="43"/>
      <c r="P210" s="43"/>
      <c r="R210" s="95"/>
      <c r="S210" s="95"/>
      <c r="T210" s="89"/>
    </row>
    <row r="211" spans="1:20" ht="99" customHeight="1">
      <c r="A211" s="157" t="s">
        <v>1967</v>
      </c>
      <c r="B211" s="43" t="s">
        <v>1141</v>
      </c>
      <c r="C211" s="43" t="s">
        <v>2333</v>
      </c>
      <c r="D211" s="43" t="s">
        <v>260</v>
      </c>
      <c r="E211" s="43" t="s">
        <v>1147</v>
      </c>
      <c r="F211" s="43"/>
      <c r="G211" s="157" t="s">
        <v>1895</v>
      </c>
      <c r="H211" s="45" t="s">
        <v>1148</v>
      </c>
      <c r="I211" s="43" t="s">
        <v>2069</v>
      </c>
      <c r="J211" s="43"/>
      <c r="K211" s="43">
        <v>28160.73</v>
      </c>
      <c r="L211" s="43"/>
      <c r="M211" s="43"/>
      <c r="N211" s="43"/>
      <c r="O211" s="43"/>
      <c r="P211" s="43"/>
      <c r="R211" s="95"/>
      <c r="S211" s="95"/>
      <c r="T211" s="89"/>
    </row>
    <row r="212" spans="1:20" ht="101.25" customHeight="1">
      <c r="A212" s="157" t="s">
        <v>1967</v>
      </c>
      <c r="B212" s="43" t="s">
        <v>1142</v>
      </c>
      <c r="C212" s="43" t="s">
        <v>2333</v>
      </c>
      <c r="D212" s="43" t="s">
        <v>260</v>
      </c>
      <c r="E212" s="43" t="s">
        <v>1149</v>
      </c>
      <c r="F212" s="43"/>
      <c r="G212" s="157" t="s">
        <v>1895</v>
      </c>
      <c r="H212" s="45" t="s">
        <v>1150</v>
      </c>
      <c r="I212" s="43" t="s">
        <v>2069</v>
      </c>
      <c r="J212" s="43"/>
      <c r="K212" s="43">
        <v>28160.73</v>
      </c>
      <c r="L212" s="43"/>
      <c r="M212" s="43"/>
      <c r="N212" s="43"/>
      <c r="O212" s="43"/>
      <c r="P212" s="43"/>
      <c r="R212" s="95"/>
      <c r="S212" s="95"/>
      <c r="T212" s="89"/>
    </row>
    <row r="213" spans="1:20" ht="102.75" customHeight="1">
      <c r="A213" s="157" t="s">
        <v>1967</v>
      </c>
      <c r="B213" s="43" t="s">
        <v>1143</v>
      </c>
      <c r="C213" s="43" t="s">
        <v>2333</v>
      </c>
      <c r="D213" s="43" t="s">
        <v>260</v>
      </c>
      <c r="E213" s="43" t="s">
        <v>1151</v>
      </c>
      <c r="F213" s="43"/>
      <c r="G213" s="157" t="s">
        <v>1895</v>
      </c>
      <c r="H213" s="45" t="s">
        <v>1152</v>
      </c>
      <c r="I213" s="43" t="s">
        <v>2070</v>
      </c>
      <c r="J213" s="43"/>
      <c r="K213" s="43">
        <v>28234.639999999999</v>
      </c>
      <c r="L213" s="43"/>
      <c r="M213" s="43"/>
      <c r="N213" s="43"/>
      <c r="O213" s="43"/>
      <c r="P213" s="43"/>
      <c r="R213" s="95"/>
      <c r="S213" s="95"/>
      <c r="T213" s="89"/>
    </row>
    <row r="214" spans="1:20" ht="103.5" customHeight="1">
      <c r="A214" s="157" t="s">
        <v>1967</v>
      </c>
      <c r="B214" s="43" t="s">
        <v>1144</v>
      </c>
      <c r="C214" s="43" t="s">
        <v>2333</v>
      </c>
      <c r="D214" s="43" t="s">
        <v>260</v>
      </c>
      <c r="E214" s="43" t="s">
        <v>1153</v>
      </c>
      <c r="F214" s="43"/>
      <c r="G214" s="157" t="s">
        <v>1895</v>
      </c>
      <c r="H214" s="45" t="s">
        <v>1154</v>
      </c>
      <c r="I214" s="43" t="s">
        <v>2070</v>
      </c>
      <c r="J214" s="43"/>
      <c r="K214" s="43">
        <v>28234.639999999999</v>
      </c>
      <c r="L214" s="43"/>
      <c r="M214" s="43"/>
      <c r="N214" s="43"/>
      <c r="O214" s="43"/>
      <c r="P214" s="43"/>
      <c r="R214" s="95"/>
      <c r="S214" s="95"/>
      <c r="T214" s="89"/>
    </row>
    <row r="215" spans="1:20" ht="98.25" customHeight="1">
      <c r="A215" s="157" t="s">
        <v>1967</v>
      </c>
      <c r="B215" s="43" t="s">
        <v>1145</v>
      </c>
      <c r="C215" s="43" t="s">
        <v>2333</v>
      </c>
      <c r="D215" s="43" t="s">
        <v>260</v>
      </c>
      <c r="E215" s="43" t="s">
        <v>1155</v>
      </c>
      <c r="F215" s="43"/>
      <c r="G215" s="157" t="s">
        <v>1895</v>
      </c>
      <c r="H215" s="45" t="s">
        <v>1156</v>
      </c>
      <c r="I215" s="43" t="s">
        <v>2071</v>
      </c>
      <c r="J215" s="43"/>
      <c r="K215" s="43">
        <v>28382.47</v>
      </c>
      <c r="L215" s="43"/>
      <c r="M215" s="43"/>
      <c r="N215" s="43"/>
      <c r="O215" s="43"/>
      <c r="P215" s="43"/>
      <c r="R215" s="95"/>
      <c r="S215" s="95"/>
      <c r="T215" s="89"/>
    </row>
    <row r="216" spans="1:20" ht="105" customHeight="1">
      <c r="A216" s="157" t="s">
        <v>1967</v>
      </c>
      <c r="B216" s="43" t="s">
        <v>1146</v>
      </c>
      <c r="C216" s="43" t="s">
        <v>2333</v>
      </c>
      <c r="D216" s="43" t="s">
        <v>260</v>
      </c>
      <c r="E216" s="43" t="s">
        <v>1157</v>
      </c>
      <c r="F216" s="43"/>
      <c r="G216" s="157" t="s">
        <v>1895</v>
      </c>
      <c r="H216" s="45" t="s">
        <v>1158</v>
      </c>
      <c r="I216" s="43" t="s">
        <v>2072</v>
      </c>
      <c r="J216" s="43"/>
      <c r="K216" s="43">
        <v>6356.5</v>
      </c>
      <c r="L216" s="43"/>
      <c r="M216" s="43"/>
      <c r="N216" s="43"/>
      <c r="O216" s="43"/>
      <c r="P216" s="43"/>
      <c r="R216" s="95"/>
      <c r="S216" s="95"/>
      <c r="T216" s="89"/>
    </row>
    <row r="217" spans="1:20" ht="104.25" customHeight="1">
      <c r="A217" s="157" t="s">
        <v>1967</v>
      </c>
      <c r="B217" s="43" t="s">
        <v>1043</v>
      </c>
      <c r="C217" s="43" t="s">
        <v>2333</v>
      </c>
      <c r="D217" s="43" t="s">
        <v>214</v>
      </c>
      <c r="E217" s="43" t="s">
        <v>771</v>
      </c>
      <c r="F217" s="43"/>
      <c r="G217" s="157" t="s">
        <v>1895</v>
      </c>
      <c r="H217" s="45" t="s">
        <v>1184</v>
      </c>
      <c r="I217" s="43" t="s">
        <v>2073</v>
      </c>
      <c r="J217" s="43"/>
      <c r="K217" s="43">
        <v>38113.57</v>
      </c>
      <c r="L217" s="43"/>
      <c r="M217" s="43"/>
      <c r="N217" s="43"/>
      <c r="O217" s="43"/>
      <c r="P217" s="43"/>
      <c r="R217" s="95"/>
      <c r="S217" s="95"/>
      <c r="T217" s="89"/>
    </row>
    <row r="218" spans="1:20" ht="102" customHeight="1">
      <c r="A218" s="157" t="s">
        <v>1967</v>
      </c>
      <c r="B218" s="43" t="s">
        <v>1044</v>
      </c>
      <c r="C218" s="43" t="s">
        <v>2333</v>
      </c>
      <c r="D218" s="43" t="s">
        <v>214</v>
      </c>
      <c r="E218" s="43" t="s">
        <v>1183</v>
      </c>
      <c r="F218" s="43"/>
      <c r="G218" s="157" t="s">
        <v>1895</v>
      </c>
      <c r="H218" s="45" t="s">
        <v>1184</v>
      </c>
      <c r="I218" s="43" t="s">
        <v>2074</v>
      </c>
      <c r="J218" s="43"/>
      <c r="K218" s="43">
        <v>39991.53</v>
      </c>
      <c r="L218" s="43"/>
      <c r="M218" s="43"/>
      <c r="N218" s="43"/>
      <c r="O218" s="43"/>
      <c r="P218" s="43"/>
      <c r="R218" s="95"/>
      <c r="S218" s="95"/>
      <c r="T218" s="89"/>
    </row>
    <row r="219" spans="1:20" ht="91.5" customHeight="1">
      <c r="A219" s="157" t="s">
        <v>1967</v>
      </c>
      <c r="B219" s="43" t="s">
        <v>1182</v>
      </c>
      <c r="C219" s="43" t="s">
        <v>2333</v>
      </c>
      <c r="D219" s="43" t="s">
        <v>214</v>
      </c>
      <c r="E219" s="43" t="s">
        <v>1185</v>
      </c>
      <c r="F219" s="43"/>
      <c r="G219" s="157" t="s">
        <v>1895</v>
      </c>
      <c r="H219" s="45" t="s">
        <v>1186</v>
      </c>
      <c r="I219" s="43" t="s">
        <v>2182</v>
      </c>
      <c r="J219" s="43"/>
      <c r="K219" s="43"/>
      <c r="L219" s="43"/>
      <c r="M219" s="43"/>
      <c r="N219" s="43"/>
      <c r="O219" s="43"/>
      <c r="P219" s="43"/>
      <c r="R219" s="95"/>
      <c r="S219" s="95"/>
      <c r="T219" s="89"/>
    </row>
    <row r="220" spans="1:20" ht="105.75" customHeight="1">
      <c r="A220" s="157" t="s">
        <v>1967</v>
      </c>
      <c r="B220" s="43" t="s">
        <v>1059</v>
      </c>
      <c r="C220" s="43" t="s">
        <v>2333</v>
      </c>
      <c r="D220" s="43" t="s">
        <v>214</v>
      </c>
      <c r="E220" s="43" t="s">
        <v>1187</v>
      </c>
      <c r="F220" s="43"/>
      <c r="G220" s="157" t="s">
        <v>1895</v>
      </c>
      <c r="H220" s="45" t="s">
        <v>1188</v>
      </c>
      <c r="I220" s="43" t="s">
        <v>2074</v>
      </c>
      <c r="J220" s="43"/>
      <c r="K220" s="43">
        <v>39991.53</v>
      </c>
      <c r="L220" s="43"/>
      <c r="M220" s="43"/>
      <c r="N220" s="43"/>
      <c r="O220" s="43"/>
      <c r="P220" s="43"/>
      <c r="R220" s="95"/>
      <c r="S220" s="95"/>
      <c r="T220" s="89"/>
    </row>
    <row r="221" spans="1:20" ht="102.75" customHeight="1">
      <c r="A221" s="157" t="s">
        <v>1967</v>
      </c>
      <c r="B221" s="43" t="s">
        <v>1065</v>
      </c>
      <c r="C221" s="43" t="s">
        <v>2333</v>
      </c>
      <c r="D221" s="43" t="s">
        <v>214</v>
      </c>
      <c r="E221" s="43" t="s">
        <v>1191</v>
      </c>
      <c r="F221" s="43"/>
      <c r="G221" s="157" t="s">
        <v>1895</v>
      </c>
      <c r="H221" s="45" t="s">
        <v>1192</v>
      </c>
      <c r="I221" s="43" t="s">
        <v>2183</v>
      </c>
      <c r="J221" s="43"/>
      <c r="K221" s="43">
        <v>40292.97</v>
      </c>
      <c r="L221" s="43"/>
      <c r="M221" s="43"/>
      <c r="N221" s="43"/>
      <c r="O221" s="43"/>
      <c r="P221" s="43"/>
      <c r="R221" s="95"/>
      <c r="S221" s="95"/>
      <c r="T221" s="89"/>
    </row>
    <row r="222" spans="1:20" ht="105.75" customHeight="1">
      <c r="A222" s="157" t="s">
        <v>1967</v>
      </c>
      <c r="B222" s="43" t="s">
        <v>568</v>
      </c>
      <c r="C222" s="43" t="s">
        <v>2333</v>
      </c>
      <c r="D222" s="43" t="s">
        <v>215</v>
      </c>
      <c r="E222" s="43" t="s">
        <v>769</v>
      </c>
      <c r="F222" s="43"/>
      <c r="G222" s="157" t="s">
        <v>1895</v>
      </c>
      <c r="H222" s="45" t="s">
        <v>1195</v>
      </c>
      <c r="I222" s="43" t="s">
        <v>2075</v>
      </c>
      <c r="J222" s="43"/>
      <c r="K222" s="43">
        <v>36976.32</v>
      </c>
      <c r="L222" s="43"/>
      <c r="M222" s="43"/>
      <c r="N222" s="43"/>
      <c r="O222" s="43"/>
      <c r="P222" s="43"/>
      <c r="R222" s="95"/>
      <c r="S222" s="95"/>
      <c r="T222" s="89"/>
    </row>
    <row r="223" spans="1:20" ht="87.75" customHeight="1">
      <c r="A223" s="157" t="s">
        <v>1967</v>
      </c>
      <c r="B223" s="43" t="s">
        <v>569</v>
      </c>
      <c r="C223" s="43" t="s">
        <v>2333</v>
      </c>
      <c r="D223" s="43" t="s">
        <v>215</v>
      </c>
      <c r="E223" s="43" t="s">
        <v>768</v>
      </c>
      <c r="F223" s="43"/>
      <c r="G223" s="157" t="s">
        <v>1895</v>
      </c>
      <c r="H223" s="45" t="s">
        <v>1092</v>
      </c>
      <c r="I223" s="43" t="s">
        <v>2076</v>
      </c>
      <c r="J223" s="43"/>
      <c r="K223" s="43">
        <v>36976.32</v>
      </c>
      <c r="L223" s="43"/>
      <c r="M223" s="43"/>
      <c r="N223" s="43"/>
      <c r="O223" s="43"/>
      <c r="P223" s="43"/>
      <c r="R223" s="95"/>
      <c r="S223" s="95"/>
      <c r="T223" s="89"/>
    </row>
    <row r="224" spans="1:20" ht="113.25" customHeight="1">
      <c r="A224" s="157" t="s">
        <v>1967</v>
      </c>
      <c r="B224" s="43" t="s">
        <v>568</v>
      </c>
      <c r="C224" s="43" t="s">
        <v>2333</v>
      </c>
      <c r="D224" s="43" t="s">
        <v>216</v>
      </c>
      <c r="E224" s="43" t="s">
        <v>818</v>
      </c>
      <c r="F224" s="43"/>
      <c r="G224" s="157" t="s">
        <v>1895</v>
      </c>
      <c r="H224" s="45" t="s">
        <v>1196</v>
      </c>
      <c r="I224" s="43" t="s">
        <v>2077</v>
      </c>
      <c r="J224" s="43"/>
      <c r="K224" s="43">
        <v>40806.949999999997</v>
      </c>
      <c r="L224" s="43"/>
      <c r="M224" s="43"/>
      <c r="N224" s="43"/>
      <c r="O224" s="43"/>
      <c r="P224" s="43"/>
      <c r="R224" s="95"/>
      <c r="S224" s="88"/>
      <c r="T224" s="89"/>
    </row>
    <row r="225" spans="1:20" ht="72" customHeight="1">
      <c r="A225" s="157" t="s">
        <v>1967</v>
      </c>
      <c r="B225" s="43" t="s">
        <v>1255</v>
      </c>
      <c r="C225" s="43" t="s">
        <v>2333</v>
      </c>
      <c r="D225" s="43" t="s">
        <v>219</v>
      </c>
      <c r="E225" s="43"/>
      <c r="F225" s="43"/>
      <c r="G225" s="157" t="s">
        <v>1895</v>
      </c>
      <c r="H225" s="45" t="s">
        <v>776</v>
      </c>
      <c r="I225" s="43" t="s">
        <v>2078</v>
      </c>
      <c r="J225" s="43"/>
      <c r="K225" s="43"/>
      <c r="L225" s="43"/>
      <c r="M225" s="43"/>
      <c r="N225" s="43"/>
      <c r="O225" s="43"/>
      <c r="P225" s="43"/>
      <c r="R225" s="95"/>
      <c r="S225" s="95"/>
      <c r="T225" s="89"/>
    </row>
    <row r="226" spans="1:20" ht="67.5" customHeight="1">
      <c r="A226" s="157" t="s">
        <v>1967</v>
      </c>
      <c r="B226" s="43" t="s">
        <v>1256</v>
      </c>
      <c r="C226" s="43" t="s">
        <v>2333</v>
      </c>
      <c r="D226" s="43" t="s">
        <v>219</v>
      </c>
      <c r="E226" s="43"/>
      <c r="F226" s="43"/>
      <c r="G226" s="157" t="s">
        <v>1895</v>
      </c>
      <c r="H226" s="45" t="s">
        <v>776</v>
      </c>
      <c r="I226" s="43" t="s">
        <v>2079</v>
      </c>
      <c r="J226" s="43"/>
      <c r="K226" s="43">
        <v>18649.36</v>
      </c>
      <c r="L226" s="43"/>
      <c r="M226" s="43"/>
      <c r="N226" s="43"/>
      <c r="O226" s="43"/>
      <c r="P226" s="43"/>
      <c r="R226" s="95"/>
      <c r="S226" s="95"/>
      <c r="T226" s="89"/>
    </row>
    <row r="227" spans="1:20" ht="101.25" customHeight="1">
      <c r="A227" s="157" t="s">
        <v>1967</v>
      </c>
      <c r="B227" s="43" t="s">
        <v>121</v>
      </c>
      <c r="C227" s="43" t="s">
        <v>2333</v>
      </c>
      <c r="D227" s="43" t="s">
        <v>220</v>
      </c>
      <c r="E227" s="43" t="s">
        <v>1120</v>
      </c>
      <c r="F227" s="43"/>
      <c r="G227" s="157" t="s">
        <v>1895</v>
      </c>
      <c r="H227" s="45" t="s">
        <v>1121</v>
      </c>
      <c r="I227" s="43" t="s">
        <v>2080</v>
      </c>
      <c r="J227" s="43"/>
      <c r="K227" s="43">
        <v>16191.38</v>
      </c>
      <c r="L227" s="43"/>
      <c r="M227" s="43"/>
      <c r="N227" s="43"/>
      <c r="O227" s="43"/>
      <c r="P227" s="43"/>
      <c r="R227" s="95"/>
      <c r="S227" s="95"/>
      <c r="T227" s="89"/>
    </row>
    <row r="228" spans="1:20" ht="101.25" customHeight="1">
      <c r="A228" s="157" t="s">
        <v>1967</v>
      </c>
      <c r="B228" s="43" t="s">
        <v>184</v>
      </c>
      <c r="C228" s="43" t="s">
        <v>2333</v>
      </c>
      <c r="D228" s="43" t="s">
        <v>221</v>
      </c>
      <c r="E228" s="43" t="s">
        <v>1235</v>
      </c>
      <c r="F228" s="43"/>
      <c r="G228" s="157" t="s">
        <v>1895</v>
      </c>
      <c r="H228" s="45" t="s">
        <v>1236</v>
      </c>
      <c r="I228" s="43" t="s">
        <v>2081</v>
      </c>
      <c r="J228" s="43"/>
      <c r="K228" s="43">
        <v>19630.09</v>
      </c>
      <c r="L228" s="43"/>
      <c r="M228" s="43"/>
      <c r="N228" s="43"/>
      <c r="O228" s="43"/>
      <c r="P228" s="43"/>
      <c r="R228" s="95"/>
      <c r="S228" s="95"/>
      <c r="T228" s="89"/>
    </row>
    <row r="229" spans="1:20" ht="104.25" customHeight="1">
      <c r="A229" s="157" t="s">
        <v>1967</v>
      </c>
      <c r="B229" s="43" t="s">
        <v>222</v>
      </c>
      <c r="C229" s="43" t="s">
        <v>2333</v>
      </c>
      <c r="D229" s="43" t="s">
        <v>223</v>
      </c>
      <c r="E229" s="43" t="s">
        <v>1237</v>
      </c>
      <c r="F229" s="43"/>
      <c r="G229" s="157" t="s">
        <v>1895</v>
      </c>
      <c r="H229" s="45" t="s">
        <v>1278</v>
      </c>
      <c r="I229" s="43" t="s">
        <v>2082</v>
      </c>
      <c r="J229" s="43"/>
      <c r="K229" s="43">
        <v>16225.11</v>
      </c>
      <c r="L229" s="43"/>
      <c r="M229" s="43"/>
      <c r="N229" s="43"/>
      <c r="O229" s="43"/>
      <c r="P229" s="43"/>
      <c r="R229" s="95"/>
      <c r="S229" s="95"/>
      <c r="T229" s="89"/>
    </row>
    <row r="230" spans="1:20" ht="111" customHeight="1">
      <c r="A230" s="157" t="s">
        <v>1967</v>
      </c>
      <c r="B230" s="43" t="s">
        <v>820</v>
      </c>
      <c r="C230" s="43" t="s">
        <v>2333</v>
      </c>
      <c r="D230" s="43" t="s">
        <v>224</v>
      </c>
      <c r="E230" s="43" t="s">
        <v>821</v>
      </c>
      <c r="F230" s="43"/>
      <c r="G230" s="157" t="s">
        <v>1895</v>
      </c>
      <c r="H230" s="45" t="s">
        <v>1197</v>
      </c>
      <c r="I230" s="43" t="s">
        <v>2083</v>
      </c>
      <c r="J230" s="43"/>
      <c r="K230" s="43">
        <v>100122.95</v>
      </c>
      <c r="L230" s="43"/>
      <c r="M230" s="43"/>
      <c r="N230" s="43"/>
      <c r="O230" s="43"/>
      <c r="P230" s="43"/>
      <c r="R230" s="95"/>
      <c r="S230" s="88"/>
      <c r="T230" s="89"/>
    </row>
    <row r="231" spans="1:20" ht="115.5" customHeight="1">
      <c r="A231" s="157" t="s">
        <v>1967</v>
      </c>
      <c r="B231" s="43" t="s">
        <v>138</v>
      </c>
      <c r="C231" s="43" t="s">
        <v>2333</v>
      </c>
      <c r="D231" s="43" t="s">
        <v>224</v>
      </c>
      <c r="E231" s="43" t="s">
        <v>822</v>
      </c>
      <c r="F231" s="43"/>
      <c r="G231" s="157" t="s">
        <v>1895</v>
      </c>
      <c r="H231" s="45" t="s">
        <v>1198</v>
      </c>
      <c r="I231" s="43" t="s">
        <v>2084</v>
      </c>
      <c r="J231" s="43"/>
      <c r="K231" s="43">
        <v>127079.13</v>
      </c>
      <c r="L231" s="43"/>
      <c r="M231" s="43"/>
      <c r="N231" s="43"/>
      <c r="O231" s="43"/>
      <c r="P231" s="43"/>
      <c r="R231" s="95"/>
      <c r="S231" s="88"/>
      <c r="T231" s="89"/>
    </row>
    <row r="232" spans="1:20" ht="111" customHeight="1">
      <c r="A232" s="157" t="s">
        <v>1967</v>
      </c>
      <c r="B232" s="43" t="s">
        <v>165</v>
      </c>
      <c r="C232" s="43" t="s">
        <v>2333</v>
      </c>
      <c r="D232" s="43" t="s">
        <v>224</v>
      </c>
      <c r="E232" s="43" t="s">
        <v>823</v>
      </c>
      <c r="F232" s="43"/>
      <c r="G232" s="157" t="s">
        <v>1895</v>
      </c>
      <c r="H232" s="45" t="s">
        <v>1095</v>
      </c>
      <c r="I232" s="43" t="s">
        <v>2085</v>
      </c>
      <c r="J232" s="43"/>
      <c r="K232" s="43">
        <v>127656.76</v>
      </c>
      <c r="L232" s="43"/>
      <c r="M232" s="43"/>
      <c r="N232" s="43"/>
      <c r="O232" s="43"/>
      <c r="P232" s="43"/>
      <c r="R232" s="95"/>
      <c r="S232" s="88"/>
      <c r="T232" s="89"/>
    </row>
    <row r="233" spans="1:20" ht="114.75" customHeight="1">
      <c r="A233" s="157" t="s">
        <v>1967</v>
      </c>
      <c r="B233" s="43" t="s">
        <v>134</v>
      </c>
      <c r="C233" s="43" t="s">
        <v>2333</v>
      </c>
      <c r="D233" s="43" t="s">
        <v>224</v>
      </c>
      <c r="E233" s="43" t="s">
        <v>824</v>
      </c>
      <c r="F233" s="43"/>
      <c r="G233" s="157" t="s">
        <v>1895</v>
      </c>
      <c r="H233" s="45" t="s">
        <v>1094</v>
      </c>
      <c r="I233" s="43" t="s">
        <v>2086</v>
      </c>
      <c r="J233" s="43"/>
      <c r="K233" s="43">
        <v>97427.33</v>
      </c>
      <c r="L233" s="43"/>
      <c r="M233" s="43"/>
      <c r="N233" s="43"/>
      <c r="O233" s="43"/>
      <c r="P233" s="43"/>
      <c r="R233" s="95"/>
      <c r="S233" s="88"/>
      <c r="T233" s="89"/>
    </row>
    <row r="234" spans="1:20" ht="102.75" customHeight="1">
      <c r="A234" s="157" t="s">
        <v>1967</v>
      </c>
      <c r="B234" s="43" t="s">
        <v>1159</v>
      </c>
      <c r="C234" s="43" t="s">
        <v>2333</v>
      </c>
      <c r="D234" s="43" t="s">
        <v>228</v>
      </c>
      <c r="E234" s="43" t="s">
        <v>1161</v>
      </c>
      <c r="F234" s="43"/>
      <c r="G234" s="157" t="s">
        <v>1895</v>
      </c>
      <c r="H234" s="85" t="s">
        <v>1162</v>
      </c>
      <c r="I234" s="43" t="s">
        <v>2087</v>
      </c>
      <c r="J234" s="43"/>
      <c r="K234" s="43">
        <v>16804.68</v>
      </c>
      <c r="L234" s="43"/>
      <c r="M234" s="43"/>
      <c r="N234" s="43"/>
      <c r="O234" s="43"/>
      <c r="P234" s="43"/>
      <c r="R234" s="95"/>
      <c r="S234" s="88"/>
      <c r="T234" s="89"/>
    </row>
    <row r="235" spans="1:20" ht="102.75" customHeight="1">
      <c r="A235" s="157" t="s">
        <v>1967</v>
      </c>
      <c r="B235" s="43" t="s">
        <v>1160</v>
      </c>
      <c r="C235" s="43" t="s">
        <v>2333</v>
      </c>
      <c r="D235" s="43" t="s">
        <v>228</v>
      </c>
      <c r="E235" s="43" t="s">
        <v>1163</v>
      </c>
      <c r="F235" s="43"/>
      <c r="G235" s="157" t="s">
        <v>1895</v>
      </c>
      <c r="H235" s="85" t="s">
        <v>1164</v>
      </c>
      <c r="I235" s="43" t="s">
        <v>2088</v>
      </c>
      <c r="J235" s="43"/>
      <c r="K235" s="43">
        <v>16804.68</v>
      </c>
      <c r="L235" s="43"/>
      <c r="M235" s="43"/>
      <c r="N235" s="43"/>
      <c r="O235" s="43"/>
      <c r="P235" s="43"/>
      <c r="R235" s="95"/>
      <c r="S235" s="88"/>
      <c r="T235" s="89"/>
    </row>
    <row r="236" spans="1:20" ht="102" customHeight="1">
      <c r="A236" s="157" t="s">
        <v>1967</v>
      </c>
      <c r="B236" s="43" t="s">
        <v>133</v>
      </c>
      <c r="C236" s="43" t="s">
        <v>2333</v>
      </c>
      <c r="D236" s="43" t="s">
        <v>1359</v>
      </c>
      <c r="E236" s="43" t="s">
        <v>1364</v>
      </c>
      <c r="F236" s="43"/>
      <c r="G236" s="157" t="s">
        <v>1895</v>
      </c>
      <c r="H236" s="85" t="s">
        <v>1363</v>
      </c>
      <c r="I236" s="43" t="s">
        <v>2089</v>
      </c>
      <c r="J236" s="43"/>
      <c r="K236" s="43">
        <v>48755.79</v>
      </c>
      <c r="L236" s="43"/>
      <c r="M236" s="43"/>
      <c r="N236" s="43"/>
      <c r="O236" s="43"/>
      <c r="P236" s="43"/>
      <c r="R236" s="95"/>
      <c r="S236" s="95"/>
      <c r="T236" s="89"/>
    </row>
    <row r="237" spans="1:20" ht="104.25" customHeight="1">
      <c r="A237" s="157" t="s">
        <v>1967</v>
      </c>
      <c r="B237" s="43" t="s">
        <v>133</v>
      </c>
      <c r="C237" s="43" t="s">
        <v>2333</v>
      </c>
      <c r="D237" s="43" t="s">
        <v>1360</v>
      </c>
      <c r="E237" s="156" t="s">
        <v>1361</v>
      </c>
      <c r="F237" s="156"/>
      <c r="G237" s="157" t="s">
        <v>1895</v>
      </c>
      <c r="H237" s="85" t="s">
        <v>1362</v>
      </c>
      <c r="I237" s="156" t="s">
        <v>2090</v>
      </c>
      <c r="J237" s="156"/>
      <c r="K237" s="44">
        <v>48828.7</v>
      </c>
      <c r="L237" s="156"/>
      <c r="M237" s="156"/>
      <c r="N237" s="156"/>
      <c r="O237" s="156"/>
      <c r="P237" s="156"/>
      <c r="R237" s="88"/>
      <c r="S237" s="88"/>
      <c r="T237" s="89"/>
    </row>
    <row r="238" spans="1:20" ht="67.5" customHeight="1">
      <c r="A238" s="157" t="s">
        <v>1967</v>
      </c>
      <c r="B238" s="43" t="s">
        <v>120</v>
      </c>
      <c r="C238" s="43" t="s">
        <v>2333</v>
      </c>
      <c r="D238" s="43" t="s">
        <v>1365</v>
      </c>
      <c r="E238" s="43"/>
      <c r="F238" s="43"/>
      <c r="G238" s="157" t="s">
        <v>1895</v>
      </c>
      <c r="H238" s="85" t="s">
        <v>776</v>
      </c>
      <c r="I238" s="43" t="s">
        <v>2184</v>
      </c>
      <c r="J238" s="43"/>
      <c r="K238" s="43">
        <v>102767.22</v>
      </c>
      <c r="L238" s="43"/>
      <c r="M238" s="43"/>
      <c r="N238" s="43"/>
      <c r="O238" s="43"/>
      <c r="P238" s="43"/>
      <c r="R238" s="95"/>
      <c r="S238" s="88"/>
      <c r="T238" s="89"/>
    </row>
    <row r="239" spans="1:20" ht="73.5" customHeight="1">
      <c r="A239" s="157" t="s">
        <v>1967</v>
      </c>
      <c r="B239" s="43" t="s">
        <v>120</v>
      </c>
      <c r="C239" s="43" t="s">
        <v>2333</v>
      </c>
      <c r="D239" s="43" t="s">
        <v>354</v>
      </c>
      <c r="E239" s="43"/>
      <c r="F239" s="43"/>
      <c r="G239" s="157" t="s">
        <v>1895</v>
      </c>
      <c r="H239" s="85" t="s">
        <v>776</v>
      </c>
      <c r="I239" s="43" t="s">
        <v>2184</v>
      </c>
      <c r="J239" s="43"/>
      <c r="K239" s="43">
        <v>102767.22</v>
      </c>
      <c r="L239" s="43"/>
      <c r="M239" s="43"/>
      <c r="N239" s="43"/>
      <c r="O239" s="43"/>
      <c r="P239" s="43"/>
      <c r="R239" s="95"/>
      <c r="S239" s="88"/>
      <c r="T239" s="89"/>
    </row>
    <row r="240" spans="1:20" ht="91.5" customHeight="1">
      <c r="A240" s="157" t="s">
        <v>1967</v>
      </c>
      <c r="B240" s="43" t="s">
        <v>1068</v>
      </c>
      <c r="C240" s="43" t="s">
        <v>2333</v>
      </c>
      <c r="D240" s="43" t="s">
        <v>355</v>
      </c>
      <c r="E240" s="43" t="s">
        <v>1071</v>
      </c>
      <c r="F240" s="43"/>
      <c r="G240" s="157" t="s">
        <v>1895</v>
      </c>
      <c r="H240" s="85" t="s">
        <v>1073</v>
      </c>
      <c r="I240" s="43" t="s">
        <v>2091</v>
      </c>
      <c r="J240" s="43"/>
      <c r="K240" s="43">
        <v>17940.57</v>
      </c>
      <c r="L240" s="43"/>
      <c r="M240" s="43"/>
      <c r="N240" s="43"/>
      <c r="O240" s="43"/>
      <c r="P240" s="43"/>
      <c r="R240" s="95"/>
      <c r="S240" s="88"/>
      <c r="T240" s="89"/>
    </row>
    <row r="241" spans="1:20" ht="94.5" customHeight="1">
      <c r="A241" s="157" t="s">
        <v>1967</v>
      </c>
      <c r="B241" s="43" t="s">
        <v>1069</v>
      </c>
      <c r="C241" s="43" t="s">
        <v>2333</v>
      </c>
      <c r="D241" s="43" t="s">
        <v>355</v>
      </c>
      <c r="E241" s="43" t="s">
        <v>1072</v>
      </c>
      <c r="F241" s="43"/>
      <c r="G241" s="157" t="s">
        <v>1895</v>
      </c>
      <c r="H241" s="85" t="s">
        <v>1074</v>
      </c>
      <c r="I241" s="43" t="s">
        <v>2092</v>
      </c>
      <c r="J241" s="43"/>
      <c r="K241" s="43">
        <v>17324.96</v>
      </c>
      <c r="L241" s="43"/>
      <c r="M241" s="43"/>
      <c r="N241" s="43"/>
      <c r="O241" s="43"/>
      <c r="P241" s="43"/>
      <c r="R241" s="95"/>
      <c r="S241" s="88"/>
      <c r="T241" s="89"/>
    </row>
    <row r="242" spans="1:20" ht="90" customHeight="1">
      <c r="A242" s="157" t="s">
        <v>1967</v>
      </c>
      <c r="B242" s="43" t="s">
        <v>1070</v>
      </c>
      <c r="C242" s="43" t="s">
        <v>2333</v>
      </c>
      <c r="D242" s="43" t="s">
        <v>355</v>
      </c>
      <c r="E242" s="43" t="s">
        <v>1075</v>
      </c>
      <c r="F242" s="43"/>
      <c r="G242" s="157" t="s">
        <v>1895</v>
      </c>
      <c r="H242" s="85" t="s">
        <v>1076</v>
      </c>
      <c r="I242" s="43" t="s">
        <v>2093</v>
      </c>
      <c r="J242" s="43"/>
      <c r="K242" s="43">
        <v>17324.96</v>
      </c>
      <c r="L242" s="43"/>
      <c r="M242" s="43"/>
      <c r="N242" s="43"/>
      <c r="O242" s="43"/>
      <c r="P242" s="43"/>
      <c r="R242" s="95"/>
      <c r="S242" s="88"/>
      <c r="T242" s="89"/>
    </row>
    <row r="243" spans="1:20" ht="91.5" customHeight="1">
      <c r="A243" s="157" t="s">
        <v>1967</v>
      </c>
      <c r="B243" s="43" t="s">
        <v>1238</v>
      </c>
      <c r="C243" s="43" t="s">
        <v>2333</v>
      </c>
      <c r="D243" s="43" t="s">
        <v>356</v>
      </c>
      <c r="E243" s="43"/>
      <c r="F243" s="43"/>
      <c r="G243" s="157" t="s">
        <v>1895</v>
      </c>
      <c r="H243" s="85" t="s">
        <v>1076</v>
      </c>
      <c r="I243" s="43" t="s">
        <v>2094</v>
      </c>
      <c r="J243" s="43"/>
      <c r="K243" s="43">
        <v>50034.31</v>
      </c>
      <c r="L243" s="43"/>
      <c r="M243" s="43"/>
      <c r="N243" s="43"/>
      <c r="O243" s="43"/>
      <c r="P243" s="43"/>
      <c r="R243" s="95"/>
      <c r="S243" s="88"/>
      <c r="T243" s="89"/>
    </row>
    <row r="244" spans="1:20" ht="91.5" customHeight="1">
      <c r="A244" s="157" t="s">
        <v>1967</v>
      </c>
      <c r="B244" s="43" t="s">
        <v>1069</v>
      </c>
      <c r="C244" s="43" t="s">
        <v>2333</v>
      </c>
      <c r="D244" s="43" t="s">
        <v>356</v>
      </c>
      <c r="E244" s="43"/>
      <c r="F244" s="43"/>
      <c r="G244" s="157" t="s">
        <v>1895</v>
      </c>
      <c r="H244" s="85" t="s">
        <v>1076</v>
      </c>
      <c r="I244" s="43" t="s">
        <v>2094</v>
      </c>
      <c r="J244" s="43"/>
      <c r="K244" s="43">
        <v>50034.31</v>
      </c>
      <c r="L244" s="43"/>
      <c r="M244" s="43"/>
      <c r="N244" s="43"/>
      <c r="O244" s="43"/>
      <c r="P244" s="43"/>
      <c r="R244" s="95"/>
      <c r="S244" s="88"/>
      <c r="T244" s="89"/>
    </row>
    <row r="245" spans="1:20" ht="104.25" customHeight="1">
      <c r="A245" s="157" t="s">
        <v>1967</v>
      </c>
      <c r="B245" s="43" t="s">
        <v>1367</v>
      </c>
      <c r="C245" s="43" t="s">
        <v>2333</v>
      </c>
      <c r="D245" s="43" t="s">
        <v>357</v>
      </c>
      <c r="E245" s="43" t="s">
        <v>1366</v>
      </c>
      <c r="F245" s="43"/>
      <c r="G245" s="157" t="s">
        <v>1895</v>
      </c>
      <c r="H245" s="85" t="s">
        <v>1368</v>
      </c>
      <c r="I245" s="43" t="s">
        <v>2095</v>
      </c>
      <c r="J245" s="43"/>
      <c r="K245" s="43">
        <v>24989.89</v>
      </c>
      <c r="L245" s="43"/>
      <c r="M245" s="43"/>
      <c r="N245" s="43"/>
      <c r="O245" s="43"/>
      <c r="P245" s="43"/>
      <c r="R245" s="95"/>
      <c r="S245" s="88"/>
      <c r="T245" s="89"/>
    </row>
    <row r="246" spans="1:20" ht="105.75" customHeight="1">
      <c r="A246" s="157" t="s">
        <v>1967</v>
      </c>
      <c r="B246" s="43" t="s">
        <v>1097</v>
      </c>
      <c r="C246" s="43" t="s">
        <v>2333</v>
      </c>
      <c r="D246" s="43" t="s">
        <v>357</v>
      </c>
      <c r="E246" s="43" t="s">
        <v>1098</v>
      </c>
      <c r="F246" s="43"/>
      <c r="G246" s="157" t="s">
        <v>1895</v>
      </c>
      <c r="H246" s="85" t="s">
        <v>1099</v>
      </c>
      <c r="I246" s="43" t="s">
        <v>2096</v>
      </c>
      <c r="J246" s="43"/>
      <c r="K246" s="43">
        <v>49699.79</v>
      </c>
      <c r="L246" s="43"/>
      <c r="M246" s="43"/>
      <c r="N246" s="43"/>
      <c r="O246" s="43"/>
      <c r="P246" s="43"/>
      <c r="R246" s="95"/>
      <c r="S246" s="88"/>
      <c r="T246" s="89"/>
    </row>
    <row r="247" spans="1:20" ht="104.25" customHeight="1">
      <c r="A247" s="157" t="s">
        <v>1967</v>
      </c>
      <c r="B247" s="43" t="s">
        <v>1101</v>
      </c>
      <c r="C247" s="43" t="s">
        <v>2333</v>
      </c>
      <c r="D247" s="43" t="s">
        <v>358</v>
      </c>
      <c r="E247" s="43" t="s">
        <v>1105</v>
      </c>
      <c r="F247" s="43"/>
      <c r="G247" s="157" t="s">
        <v>1895</v>
      </c>
      <c r="H247" s="85" t="s">
        <v>1106</v>
      </c>
      <c r="I247" s="43" t="s">
        <v>2097</v>
      </c>
      <c r="J247" s="43"/>
      <c r="K247" s="43">
        <v>45431.16</v>
      </c>
      <c r="L247" s="43"/>
      <c r="M247" s="43"/>
      <c r="N247" s="43"/>
      <c r="O247" s="43"/>
      <c r="P247" s="43"/>
      <c r="R247" s="95"/>
      <c r="S247" s="88"/>
      <c r="T247" s="89"/>
    </row>
    <row r="248" spans="1:20" ht="106.5" customHeight="1">
      <c r="A248" s="157" t="s">
        <v>1967</v>
      </c>
      <c r="B248" s="43" t="s">
        <v>1102</v>
      </c>
      <c r="C248" s="43" t="s">
        <v>2333</v>
      </c>
      <c r="D248" s="43" t="s">
        <v>358</v>
      </c>
      <c r="E248" s="43" t="s">
        <v>1107</v>
      </c>
      <c r="F248" s="43"/>
      <c r="G248" s="157" t="s">
        <v>1895</v>
      </c>
      <c r="H248" s="85" t="s">
        <v>1108</v>
      </c>
      <c r="I248" s="43" t="s">
        <v>2098</v>
      </c>
      <c r="J248" s="43"/>
      <c r="K248" s="43">
        <v>28708.04</v>
      </c>
      <c r="L248" s="43"/>
      <c r="M248" s="43"/>
      <c r="N248" s="43"/>
      <c r="O248" s="43"/>
      <c r="P248" s="43"/>
      <c r="R248" s="95"/>
      <c r="S248" s="88"/>
      <c r="T248" s="89"/>
    </row>
    <row r="249" spans="1:20" ht="103.5" customHeight="1">
      <c r="A249" s="157" t="s">
        <v>1967</v>
      </c>
      <c r="B249" s="43" t="s">
        <v>1103</v>
      </c>
      <c r="C249" s="43" t="s">
        <v>2333</v>
      </c>
      <c r="D249" s="43" t="s">
        <v>358</v>
      </c>
      <c r="E249" s="43" t="s">
        <v>1109</v>
      </c>
      <c r="F249" s="43"/>
      <c r="G249" s="157" t="s">
        <v>1895</v>
      </c>
      <c r="H249" s="85" t="s">
        <v>1110</v>
      </c>
      <c r="I249" s="43" t="s">
        <v>2099</v>
      </c>
      <c r="J249" s="43"/>
      <c r="K249" s="43">
        <v>31123.599999999999</v>
      </c>
      <c r="L249" s="43"/>
      <c r="M249" s="43"/>
      <c r="N249" s="43"/>
      <c r="O249" s="43"/>
      <c r="P249" s="43"/>
      <c r="R249" s="95"/>
      <c r="S249" s="88"/>
      <c r="T249" s="89"/>
    </row>
    <row r="250" spans="1:20" ht="102" customHeight="1">
      <c r="A250" s="157" t="s">
        <v>1967</v>
      </c>
      <c r="B250" s="43" t="s">
        <v>1104</v>
      </c>
      <c r="C250" s="43" t="s">
        <v>2333</v>
      </c>
      <c r="D250" s="43" t="s">
        <v>358</v>
      </c>
      <c r="E250" s="179" t="s">
        <v>1111</v>
      </c>
      <c r="F250" s="179"/>
      <c r="G250" s="157" t="s">
        <v>1895</v>
      </c>
      <c r="H250" s="85" t="s">
        <v>1112</v>
      </c>
      <c r="I250" s="179" t="s">
        <v>2100</v>
      </c>
      <c r="J250" s="179"/>
      <c r="K250" s="43">
        <v>43387.22</v>
      </c>
      <c r="L250" s="179"/>
      <c r="M250" s="179"/>
      <c r="N250" s="179"/>
      <c r="O250" s="179"/>
      <c r="P250" s="179"/>
      <c r="R250" s="95"/>
      <c r="S250" s="88"/>
      <c r="T250" s="89"/>
    </row>
    <row r="251" spans="1:20" ht="103.5" customHeight="1">
      <c r="A251" s="157" t="s">
        <v>1967</v>
      </c>
      <c r="B251" s="43" t="s">
        <v>230</v>
      </c>
      <c r="C251" s="43" t="s">
        <v>2333</v>
      </c>
      <c r="D251" s="43" t="s">
        <v>359</v>
      </c>
      <c r="E251" s="43" t="s">
        <v>1124</v>
      </c>
      <c r="F251" s="43"/>
      <c r="G251" s="157" t="s">
        <v>1895</v>
      </c>
      <c r="H251" s="85" t="s">
        <v>1125</v>
      </c>
      <c r="I251" s="43" t="s">
        <v>2101</v>
      </c>
      <c r="J251" s="43"/>
      <c r="K251" s="43">
        <v>41392.46</v>
      </c>
      <c r="L251" s="43"/>
      <c r="M251" s="43"/>
      <c r="N251" s="43"/>
      <c r="O251" s="43"/>
      <c r="P251" s="43"/>
      <c r="R251" s="95"/>
      <c r="S251" s="88"/>
      <c r="T251" s="89"/>
    </row>
    <row r="252" spans="1:20" ht="104.25" customHeight="1">
      <c r="A252" s="157" t="s">
        <v>1967</v>
      </c>
      <c r="B252" s="43" t="s">
        <v>230</v>
      </c>
      <c r="C252" s="43" t="s">
        <v>2333</v>
      </c>
      <c r="D252" s="43" t="s">
        <v>360</v>
      </c>
      <c r="E252" s="43" t="s">
        <v>1193</v>
      </c>
      <c r="F252" s="43"/>
      <c r="G252" s="157" t="s">
        <v>1895</v>
      </c>
      <c r="H252" s="85" t="s">
        <v>1194</v>
      </c>
      <c r="I252" s="43" t="s">
        <v>2102</v>
      </c>
      <c r="J252" s="43"/>
      <c r="K252" s="43">
        <v>41280.44</v>
      </c>
      <c r="L252" s="43"/>
      <c r="M252" s="43"/>
      <c r="N252" s="43"/>
      <c r="O252" s="43"/>
      <c r="P252" s="43"/>
      <c r="R252" s="95"/>
      <c r="S252" s="88"/>
      <c r="T252" s="89"/>
    </row>
    <row r="253" spans="1:20" ht="102" customHeight="1">
      <c r="A253" s="157" t="s">
        <v>1967</v>
      </c>
      <c r="B253" s="43" t="s">
        <v>1043</v>
      </c>
      <c r="C253" s="43" t="s">
        <v>2333</v>
      </c>
      <c r="D253" s="43" t="s">
        <v>361</v>
      </c>
      <c r="E253" s="43" t="s">
        <v>1047</v>
      </c>
      <c r="F253" s="43"/>
      <c r="G253" s="157" t="s">
        <v>1895</v>
      </c>
      <c r="H253" s="85" t="s">
        <v>1048</v>
      </c>
      <c r="I253" s="43" t="s">
        <v>2103</v>
      </c>
      <c r="J253" s="43"/>
      <c r="K253" s="43"/>
      <c r="L253" s="43"/>
      <c r="M253" s="43"/>
      <c r="N253" s="43"/>
      <c r="O253" s="43"/>
      <c r="P253" s="43"/>
      <c r="R253" s="88"/>
      <c r="S253" s="88"/>
      <c r="T253" s="89"/>
    </row>
    <row r="254" spans="1:20" ht="102" customHeight="1">
      <c r="A254" s="157" t="s">
        <v>1967</v>
      </c>
      <c r="B254" s="43" t="s">
        <v>1044</v>
      </c>
      <c r="C254" s="43" t="s">
        <v>2333</v>
      </c>
      <c r="D254" s="43" t="s">
        <v>361</v>
      </c>
      <c r="E254" s="43" t="s">
        <v>1049</v>
      </c>
      <c r="F254" s="43"/>
      <c r="G254" s="157" t="s">
        <v>1895</v>
      </c>
      <c r="H254" s="85" t="s">
        <v>1050</v>
      </c>
      <c r="I254" s="43" t="s">
        <v>2104</v>
      </c>
      <c r="J254" s="43"/>
      <c r="K254" s="44">
        <v>44939.16</v>
      </c>
      <c r="L254" s="43"/>
      <c r="M254" s="43"/>
      <c r="N254" s="43"/>
      <c r="O254" s="43"/>
      <c r="P254" s="43"/>
      <c r="R254" s="88"/>
      <c r="S254" s="88"/>
      <c r="T254" s="89"/>
    </row>
    <row r="255" spans="1:20" ht="105" customHeight="1">
      <c r="A255" s="157" t="s">
        <v>1967</v>
      </c>
      <c r="B255" s="43" t="s">
        <v>1045</v>
      </c>
      <c r="C255" s="43" t="s">
        <v>2333</v>
      </c>
      <c r="D255" s="43" t="s">
        <v>361</v>
      </c>
      <c r="E255" s="43" t="s">
        <v>1051</v>
      </c>
      <c r="F255" s="43"/>
      <c r="G255" s="157" t="s">
        <v>1895</v>
      </c>
      <c r="H255" s="85" t="s">
        <v>1052</v>
      </c>
      <c r="I255" s="43" t="s">
        <v>2105</v>
      </c>
      <c r="J255" s="43"/>
      <c r="K255" s="44">
        <v>10522.94</v>
      </c>
      <c r="L255" s="43"/>
      <c r="M255" s="43"/>
      <c r="N255" s="43"/>
      <c r="O255" s="43"/>
      <c r="P255" s="43"/>
      <c r="R255" s="88"/>
      <c r="S255" s="88"/>
      <c r="T255" s="89"/>
    </row>
    <row r="256" spans="1:20" ht="103.5" customHeight="1">
      <c r="A256" s="157" t="s">
        <v>1967</v>
      </c>
      <c r="B256" s="43" t="s">
        <v>231</v>
      </c>
      <c r="C256" s="43" t="s">
        <v>2333</v>
      </c>
      <c r="D256" s="43" t="s">
        <v>363</v>
      </c>
      <c r="E256" s="43" t="s">
        <v>1055</v>
      </c>
      <c r="F256" s="43"/>
      <c r="G256" s="157" t="s">
        <v>1895</v>
      </c>
      <c r="H256" s="85" t="s">
        <v>1056</v>
      </c>
      <c r="I256" s="43" t="s">
        <v>2106</v>
      </c>
      <c r="J256" s="43"/>
      <c r="K256" s="43">
        <v>34939.86</v>
      </c>
      <c r="L256" s="43"/>
      <c r="M256" s="43"/>
      <c r="N256" s="43"/>
      <c r="O256" s="43"/>
      <c r="P256" s="43"/>
      <c r="R256" s="95"/>
      <c r="S256" s="88"/>
      <c r="T256" s="89"/>
    </row>
    <row r="257" spans="1:20" ht="107.25" customHeight="1">
      <c r="A257" s="157" t="s">
        <v>1967</v>
      </c>
      <c r="B257" s="43" t="s">
        <v>399</v>
      </c>
      <c r="C257" s="43" t="s">
        <v>2333</v>
      </c>
      <c r="D257" s="43" t="s">
        <v>366</v>
      </c>
      <c r="E257" s="43" t="s">
        <v>1227</v>
      </c>
      <c r="F257" s="43"/>
      <c r="G257" s="157" t="s">
        <v>1895</v>
      </c>
      <c r="H257" s="85" t="s">
        <v>1229</v>
      </c>
      <c r="I257" s="43" t="s">
        <v>2107</v>
      </c>
      <c r="J257" s="43"/>
      <c r="K257" s="43">
        <v>49287.53</v>
      </c>
      <c r="L257" s="43"/>
      <c r="M257" s="43"/>
      <c r="N257" s="43"/>
      <c r="O257" s="43"/>
      <c r="P257" s="43"/>
      <c r="R257" s="95"/>
      <c r="S257" s="88"/>
      <c r="T257" s="89"/>
    </row>
    <row r="258" spans="1:20" ht="69" customHeight="1">
      <c r="A258" s="157" t="s">
        <v>1967</v>
      </c>
      <c r="B258" s="43" t="s">
        <v>1409</v>
      </c>
      <c r="C258" s="43" t="s">
        <v>2333</v>
      </c>
      <c r="D258" s="43" t="s">
        <v>232</v>
      </c>
      <c r="E258" s="43"/>
      <c r="F258" s="43"/>
      <c r="G258" s="157" t="s">
        <v>1895</v>
      </c>
      <c r="H258" s="85" t="s">
        <v>217</v>
      </c>
      <c r="I258" s="43" t="s">
        <v>2108</v>
      </c>
      <c r="J258" s="43"/>
      <c r="K258" s="43">
        <v>70900.160000000003</v>
      </c>
      <c r="L258" s="43"/>
      <c r="M258" s="43"/>
      <c r="N258" s="43"/>
      <c r="O258" s="43"/>
      <c r="P258" s="43"/>
      <c r="R258" s="95"/>
      <c r="S258" s="88"/>
      <c r="T258" s="89"/>
    </row>
    <row r="259" spans="1:20" ht="106.5" customHeight="1">
      <c r="A259" s="157" t="s">
        <v>1967</v>
      </c>
      <c r="B259" s="43" t="s">
        <v>1410</v>
      </c>
      <c r="C259" s="43" t="s">
        <v>2333</v>
      </c>
      <c r="D259" s="43" t="s">
        <v>232</v>
      </c>
      <c r="E259" s="43" t="s">
        <v>1411</v>
      </c>
      <c r="F259" s="43"/>
      <c r="G259" s="157" t="s">
        <v>1895</v>
      </c>
      <c r="H259" s="85" t="s">
        <v>1412</v>
      </c>
      <c r="I259" s="43" t="s">
        <v>2109</v>
      </c>
      <c r="J259" s="43"/>
      <c r="K259" s="43">
        <v>128051.61</v>
      </c>
      <c r="L259" s="43"/>
      <c r="M259" s="43"/>
      <c r="N259" s="43"/>
      <c r="O259" s="43"/>
      <c r="P259" s="43"/>
      <c r="R259" s="95"/>
      <c r="S259" s="88"/>
      <c r="T259" s="89"/>
    </row>
    <row r="260" spans="1:20" ht="66" customHeight="1">
      <c r="A260" s="157" t="s">
        <v>1967</v>
      </c>
      <c r="B260" s="43" t="s">
        <v>120</v>
      </c>
      <c r="C260" s="43" t="s">
        <v>2333</v>
      </c>
      <c r="D260" s="43" t="s">
        <v>233</v>
      </c>
      <c r="E260" s="43"/>
      <c r="F260" s="43"/>
      <c r="G260" s="157" t="s">
        <v>1895</v>
      </c>
      <c r="H260" s="85" t="s">
        <v>217</v>
      </c>
      <c r="I260" s="43" t="s">
        <v>2110</v>
      </c>
      <c r="J260" s="43"/>
      <c r="K260" s="43">
        <v>116044.95</v>
      </c>
      <c r="L260" s="43"/>
      <c r="M260" s="43"/>
      <c r="N260" s="43"/>
      <c r="O260" s="43"/>
      <c r="P260" s="43"/>
      <c r="R260" s="95"/>
      <c r="S260" s="88"/>
      <c r="T260" s="89"/>
    </row>
    <row r="261" spans="1:20" ht="60" customHeight="1">
      <c r="A261" s="157" t="s">
        <v>1967</v>
      </c>
      <c r="B261" s="43" t="s">
        <v>1239</v>
      </c>
      <c r="C261" s="43" t="s">
        <v>2333</v>
      </c>
      <c r="D261" s="43" t="s">
        <v>234</v>
      </c>
      <c r="E261" s="43"/>
      <c r="F261" s="43"/>
      <c r="G261" s="157" t="s">
        <v>1895</v>
      </c>
      <c r="H261" s="85" t="s">
        <v>1242</v>
      </c>
      <c r="I261" s="43" t="s">
        <v>2111</v>
      </c>
      <c r="J261" s="43"/>
      <c r="K261" s="43">
        <v>16779.45</v>
      </c>
      <c r="L261" s="43"/>
      <c r="M261" s="43"/>
      <c r="N261" s="43"/>
      <c r="O261" s="43"/>
      <c r="P261" s="43"/>
      <c r="R261" s="95"/>
      <c r="S261" s="88"/>
      <c r="T261" s="89"/>
    </row>
    <row r="262" spans="1:20" ht="91.5" customHeight="1">
      <c r="A262" s="157" t="s">
        <v>1967</v>
      </c>
      <c r="B262" s="43" t="s">
        <v>1240</v>
      </c>
      <c r="C262" s="43" t="s">
        <v>2333</v>
      </c>
      <c r="D262" s="43" t="s">
        <v>234</v>
      </c>
      <c r="E262" s="43" t="s">
        <v>1322</v>
      </c>
      <c r="F262" s="43"/>
      <c r="G262" s="157" t="s">
        <v>1895</v>
      </c>
      <c r="H262" s="85" t="s">
        <v>1323</v>
      </c>
      <c r="I262" s="43" t="s">
        <v>2112</v>
      </c>
      <c r="J262" s="43"/>
      <c r="K262" s="43">
        <v>16779.45</v>
      </c>
      <c r="L262" s="43"/>
      <c r="M262" s="43"/>
      <c r="N262" s="43"/>
      <c r="O262" s="43"/>
      <c r="P262" s="43"/>
      <c r="R262" s="95"/>
      <c r="S262" s="88"/>
      <c r="T262" s="89"/>
    </row>
    <row r="263" spans="1:20" ht="56.25" customHeight="1">
      <c r="A263" s="157" t="s">
        <v>1967</v>
      </c>
      <c r="B263" s="43" t="s">
        <v>1241</v>
      </c>
      <c r="C263" s="43" t="s">
        <v>2333</v>
      </c>
      <c r="D263" s="43" t="s">
        <v>234</v>
      </c>
      <c r="E263" s="43"/>
      <c r="F263" s="43"/>
      <c r="G263" s="157" t="s">
        <v>1895</v>
      </c>
      <c r="H263" s="85" t="s">
        <v>1242</v>
      </c>
      <c r="I263" s="43" t="s">
        <v>2113</v>
      </c>
      <c r="J263" s="43"/>
      <c r="K263" s="43">
        <v>16779.439999999999</v>
      </c>
      <c r="L263" s="43"/>
      <c r="M263" s="43"/>
      <c r="N263" s="43"/>
      <c r="O263" s="43"/>
      <c r="P263" s="43"/>
      <c r="R263" s="95"/>
      <c r="S263" s="88"/>
      <c r="T263" s="89"/>
    </row>
    <row r="264" spans="1:20" ht="96" customHeight="1">
      <c r="A264" s="157" t="s">
        <v>1967</v>
      </c>
      <c r="B264" s="43" t="s">
        <v>1324</v>
      </c>
      <c r="C264" s="43" t="s">
        <v>2333</v>
      </c>
      <c r="D264" s="43" t="s">
        <v>1325</v>
      </c>
      <c r="E264" s="43" t="s">
        <v>1326</v>
      </c>
      <c r="F264" s="43"/>
      <c r="G264" s="157" t="s">
        <v>1895</v>
      </c>
      <c r="H264" s="85" t="s">
        <v>1327</v>
      </c>
      <c r="I264" s="43" t="s">
        <v>2114</v>
      </c>
      <c r="J264" s="43"/>
      <c r="K264" s="43">
        <v>18318.63</v>
      </c>
      <c r="L264" s="43"/>
      <c r="M264" s="43"/>
      <c r="N264" s="43"/>
      <c r="O264" s="43"/>
      <c r="P264" s="43"/>
      <c r="R264" s="95"/>
      <c r="S264" s="88"/>
      <c r="T264" s="89"/>
    </row>
    <row r="265" spans="1:20" ht="89.25" customHeight="1">
      <c r="A265" s="157" t="s">
        <v>1967</v>
      </c>
      <c r="B265" s="43" t="s">
        <v>1328</v>
      </c>
      <c r="C265" s="43" t="s">
        <v>2333</v>
      </c>
      <c r="D265" s="43" t="s">
        <v>1325</v>
      </c>
      <c r="E265" s="43" t="s">
        <v>1329</v>
      </c>
      <c r="F265" s="43"/>
      <c r="G265" s="157" t="s">
        <v>1895</v>
      </c>
      <c r="H265" s="85" t="s">
        <v>1383</v>
      </c>
      <c r="I265" s="43" t="s">
        <v>2115</v>
      </c>
      <c r="J265" s="43"/>
      <c r="K265" s="43">
        <v>4503.87</v>
      </c>
      <c r="L265" s="43"/>
      <c r="M265" s="43"/>
      <c r="N265" s="43"/>
      <c r="O265" s="43"/>
      <c r="P265" s="43"/>
      <c r="R265" s="95"/>
      <c r="S265" s="88"/>
      <c r="T265" s="89"/>
    </row>
    <row r="266" spans="1:20" ht="88.5" customHeight="1">
      <c r="A266" s="157" t="s">
        <v>1967</v>
      </c>
      <c r="B266" s="43" t="s">
        <v>1330</v>
      </c>
      <c r="C266" s="43" t="s">
        <v>2333</v>
      </c>
      <c r="D266" s="43" t="s">
        <v>1325</v>
      </c>
      <c r="E266" s="43" t="s">
        <v>1331</v>
      </c>
      <c r="F266" s="43"/>
      <c r="G266" s="157" t="s">
        <v>1895</v>
      </c>
      <c r="H266" s="85" t="s">
        <v>1332</v>
      </c>
      <c r="I266" s="43" t="s">
        <v>2185</v>
      </c>
      <c r="J266" s="43"/>
      <c r="K266" s="43">
        <v>6279.44</v>
      </c>
      <c r="L266" s="43"/>
      <c r="M266" s="43"/>
      <c r="N266" s="43"/>
      <c r="O266" s="43"/>
      <c r="P266" s="43"/>
      <c r="R266" s="95"/>
      <c r="S266" s="88"/>
      <c r="T266" s="89"/>
    </row>
    <row r="267" spans="1:20" ht="93" customHeight="1">
      <c r="A267" s="157" t="s">
        <v>1967</v>
      </c>
      <c r="B267" s="43" t="s">
        <v>1333</v>
      </c>
      <c r="C267" s="43" t="s">
        <v>2333</v>
      </c>
      <c r="D267" s="43" t="s">
        <v>1325</v>
      </c>
      <c r="E267" s="43" t="s">
        <v>1334</v>
      </c>
      <c r="F267" s="43"/>
      <c r="G267" s="157" t="s">
        <v>1895</v>
      </c>
      <c r="H267" s="85" t="s">
        <v>1335</v>
      </c>
      <c r="I267" s="43" t="s">
        <v>2116</v>
      </c>
      <c r="J267" s="43"/>
      <c r="K267" s="43">
        <v>8747.9</v>
      </c>
      <c r="L267" s="43"/>
      <c r="M267" s="43"/>
      <c r="N267" s="43"/>
      <c r="O267" s="43"/>
      <c r="P267" s="43"/>
      <c r="R267" s="95"/>
      <c r="S267" s="95"/>
      <c r="T267" s="89"/>
    </row>
    <row r="268" spans="1:20" ht="94.5" customHeight="1">
      <c r="A268" s="157" t="s">
        <v>1967</v>
      </c>
      <c r="B268" s="43" t="s">
        <v>1336</v>
      </c>
      <c r="C268" s="43" t="s">
        <v>2333</v>
      </c>
      <c r="D268" s="43" t="s">
        <v>1337</v>
      </c>
      <c r="E268" s="43" t="s">
        <v>1338</v>
      </c>
      <c r="F268" s="43"/>
      <c r="G268" s="157" t="s">
        <v>1895</v>
      </c>
      <c r="H268" s="85" t="s">
        <v>1382</v>
      </c>
      <c r="I268" s="43" t="s">
        <v>2117</v>
      </c>
      <c r="J268" s="43"/>
      <c r="K268" s="43">
        <v>16459.97</v>
      </c>
      <c r="L268" s="43"/>
      <c r="M268" s="43"/>
      <c r="N268" s="43"/>
      <c r="O268" s="43"/>
      <c r="P268" s="43"/>
      <c r="R268" s="95"/>
      <c r="S268" s="95"/>
      <c r="T268" s="89"/>
    </row>
    <row r="269" spans="1:20" ht="96" customHeight="1">
      <c r="A269" s="157" t="s">
        <v>1967</v>
      </c>
      <c r="B269" s="43" t="s">
        <v>1218</v>
      </c>
      <c r="C269" s="43" t="s">
        <v>2333</v>
      </c>
      <c r="D269" s="43" t="s">
        <v>367</v>
      </c>
      <c r="E269" s="43" t="s">
        <v>1222</v>
      </c>
      <c r="F269" s="43"/>
      <c r="G269" s="157" t="s">
        <v>1895</v>
      </c>
      <c r="H269" s="85" t="s">
        <v>1224</v>
      </c>
      <c r="I269" s="43" t="s">
        <v>2118</v>
      </c>
      <c r="J269" s="43"/>
      <c r="K269" s="44">
        <v>12519.08</v>
      </c>
      <c r="L269" s="43"/>
      <c r="M269" s="43"/>
      <c r="N269" s="43"/>
      <c r="O269" s="43"/>
      <c r="P269" s="43"/>
      <c r="R269" s="88"/>
      <c r="S269" s="88"/>
      <c r="T269" s="89"/>
    </row>
    <row r="270" spans="1:20" ht="93" customHeight="1">
      <c r="A270" s="157" t="s">
        <v>1967</v>
      </c>
      <c r="B270" s="43" t="s">
        <v>1219</v>
      </c>
      <c r="C270" s="43" t="s">
        <v>2333</v>
      </c>
      <c r="D270" s="43" t="s">
        <v>367</v>
      </c>
      <c r="E270" s="43" t="s">
        <v>1223</v>
      </c>
      <c r="F270" s="43"/>
      <c r="G270" s="157" t="s">
        <v>1895</v>
      </c>
      <c r="H270" s="85" t="s">
        <v>1225</v>
      </c>
      <c r="I270" s="43" t="s">
        <v>2118</v>
      </c>
      <c r="J270" s="43"/>
      <c r="K270" s="44">
        <v>12519.08</v>
      </c>
      <c r="L270" s="43"/>
      <c r="M270" s="43"/>
      <c r="N270" s="43"/>
      <c r="O270" s="43"/>
      <c r="P270" s="43"/>
      <c r="R270" s="88"/>
      <c r="S270" s="88"/>
      <c r="T270" s="89"/>
    </row>
    <row r="271" spans="1:20" ht="91.5" customHeight="1">
      <c r="A271" s="157" t="s">
        <v>1967</v>
      </c>
      <c r="B271" s="43" t="s">
        <v>1220</v>
      </c>
      <c r="C271" s="43" t="s">
        <v>2333</v>
      </c>
      <c r="D271" s="43" t="s">
        <v>367</v>
      </c>
      <c r="E271" s="43"/>
      <c r="F271" s="43"/>
      <c r="G271" s="157" t="s">
        <v>1895</v>
      </c>
      <c r="H271" s="85" t="s">
        <v>1225</v>
      </c>
      <c r="I271" s="43" t="s">
        <v>2119</v>
      </c>
      <c r="J271" s="43"/>
      <c r="K271" s="44">
        <v>14728.33</v>
      </c>
      <c r="L271" s="43"/>
      <c r="M271" s="43"/>
      <c r="N271" s="43"/>
      <c r="O271" s="43"/>
      <c r="P271" s="43"/>
      <c r="R271" s="88"/>
      <c r="S271" s="88"/>
      <c r="T271" s="89"/>
    </row>
    <row r="272" spans="1:20" ht="87.75" customHeight="1">
      <c r="A272" s="157" t="s">
        <v>1967</v>
      </c>
      <c r="B272" s="43" t="s">
        <v>1221</v>
      </c>
      <c r="C272" s="43" t="s">
        <v>2333</v>
      </c>
      <c r="D272" s="43" t="s">
        <v>367</v>
      </c>
      <c r="E272" s="43"/>
      <c r="F272" s="43"/>
      <c r="G272" s="157" t="s">
        <v>1895</v>
      </c>
      <c r="H272" s="85" t="s">
        <v>1225</v>
      </c>
      <c r="I272" s="43" t="s">
        <v>2120</v>
      </c>
      <c r="J272" s="43"/>
      <c r="K272" s="44">
        <v>13515.41</v>
      </c>
      <c r="L272" s="43"/>
      <c r="M272" s="43"/>
      <c r="N272" s="43"/>
      <c r="O272" s="43"/>
      <c r="P272" s="43"/>
      <c r="R272" s="88"/>
      <c r="S272" s="88"/>
      <c r="T272" s="89"/>
    </row>
    <row r="273" spans="1:20" ht="105" customHeight="1">
      <c r="A273" s="157" t="s">
        <v>1967</v>
      </c>
      <c r="B273" s="43" t="s">
        <v>120</v>
      </c>
      <c r="C273" s="43" t="s">
        <v>2333</v>
      </c>
      <c r="D273" s="43" t="s">
        <v>236</v>
      </c>
      <c r="E273" s="43" t="s">
        <v>1200</v>
      </c>
      <c r="F273" s="43"/>
      <c r="G273" s="157" t="s">
        <v>1895</v>
      </c>
      <c r="H273" s="85" t="s">
        <v>1201</v>
      </c>
      <c r="I273" s="43" t="s">
        <v>2121</v>
      </c>
      <c r="J273" s="43"/>
      <c r="K273" s="43">
        <v>208881.94</v>
      </c>
      <c r="L273" s="43"/>
      <c r="M273" s="43"/>
      <c r="N273" s="43"/>
      <c r="O273" s="43"/>
      <c r="P273" s="43"/>
      <c r="R273" s="95"/>
      <c r="S273" s="95"/>
      <c r="T273" s="89"/>
    </row>
    <row r="274" spans="1:20" ht="97.5" customHeight="1">
      <c r="A274" s="157" t="s">
        <v>1967</v>
      </c>
      <c r="B274" s="43" t="s">
        <v>235</v>
      </c>
      <c r="C274" s="43" t="s">
        <v>2333</v>
      </c>
      <c r="D274" s="43" t="s">
        <v>368</v>
      </c>
      <c r="E274" s="43" t="s">
        <v>1407</v>
      </c>
      <c r="F274" s="43"/>
      <c r="G274" s="157" t="s">
        <v>1895</v>
      </c>
      <c r="H274" s="85" t="s">
        <v>1408</v>
      </c>
      <c r="I274" s="43" t="s">
        <v>2122</v>
      </c>
      <c r="J274" s="43"/>
      <c r="K274" s="43">
        <v>147058.51999999999</v>
      </c>
      <c r="L274" s="43"/>
      <c r="M274" s="43"/>
      <c r="N274" s="43"/>
      <c r="O274" s="43"/>
      <c r="P274" s="43"/>
      <c r="R274" s="95"/>
      <c r="S274" s="88"/>
      <c r="T274" s="89"/>
    </row>
    <row r="275" spans="1:20" ht="68.25" customHeight="1">
      <c r="A275" s="157" t="s">
        <v>1967</v>
      </c>
      <c r="B275" s="43" t="s">
        <v>1213</v>
      </c>
      <c r="C275" s="43" t="s">
        <v>2333</v>
      </c>
      <c r="D275" s="43" t="s">
        <v>369</v>
      </c>
      <c r="E275" s="43"/>
      <c r="F275" s="43"/>
      <c r="G275" s="157" t="s">
        <v>1895</v>
      </c>
      <c r="H275" s="85" t="s">
        <v>217</v>
      </c>
      <c r="I275" s="43" t="s">
        <v>2123</v>
      </c>
      <c r="J275" s="43"/>
      <c r="K275" s="43">
        <v>89246.87</v>
      </c>
      <c r="L275" s="43"/>
      <c r="M275" s="43"/>
      <c r="N275" s="43"/>
      <c r="O275" s="43"/>
      <c r="P275" s="43"/>
      <c r="R275" s="95"/>
      <c r="S275" s="88"/>
      <c r="T275" s="89"/>
    </row>
    <row r="276" spans="1:20" ht="102.75" customHeight="1">
      <c r="A276" s="157" t="s">
        <v>1967</v>
      </c>
      <c r="B276" s="43" t="s">
        <v>1214</v>
      </c>
      <c r="C276" s="43" t="s">
        <v>2333</v>
      </c>
      <c r="D276" s="43" t="s">
        <v>369</v>
      </c>
      <c r="E276" s="43" t="s">
        <v>1216</v>
      </c>
      <c r="F276" s="43"/>
      <c r="G276" s="157" t="s">
        <v>1895</v>
      </c>
      <c r="H276" s="85" t="s">
        <v>1217</v>
      </c>
      <c r="I276" s="43" t="s">
        <v>2124</v>
      </c>
      <c r="J276" s="43"/>
      <c r="K276" s="43">
        <v>53011.29</v>
      </c>
      <c r="L276" s="43"/>
      <c r="M276" s="43"/>
      <c r="N276" s="43"/>
      <c r="O276" s="43"/>
      <c r="P276" s="43"/>
      <c r="R276" s="95"/>
      <c r="S276" s="88"/>
      <c r="T276" s="89"/>
    </row>
    <row r="277" spans="1:20" ht="71.25" customHeight="1">
      <c r="A277" s="157" t="s">
        <v>1967</v>
      </c>
      <c r="B277" s="43" t="s">
        <v>1215</v>
      </c>
      <c r="C277" s="43" t="s">
        <v>2333</v>
      </c>
      <c r="D277" s="43" t="s">
        <v>369</v>
      </c>
      <c r="E277" s="43"/>
      <c r="F277" s="43"/>
      <c r="G277" s="157" t="s">
        <v>1895</v>
      </c>
      <c r="H277" s="85" t="s">
        <v>1230</v>
      </c>
      <c r="I277" s="43" t="s">
        <v>2121</v>
      </c>
      <c r="J277" s="43"/>
      <c r="K277" s="43">
        <v>91595.47</v>
      </c>
      <c r="L277" s="43"/>
      <c r="M277" s="43"/>
      <c r="N277" s="43"/>
      <c r="O277" s="43"/>
      <c r="P277" s="43"/>
      <c r="R277" s="95"/>
      <c r="S277" s="88"/>
      <c r="T277" s="89"/>
    </row>
    <row r="278" spans="1:20" ht="108" customHeight="1">
      <c r="A278" s="157" t="s">
        <v>1967</v>
      </c>
      <c r="B278" s="43" t="s">
        <v>1086</v>
      </c>
      <c r="C278" s="43" t="s">
        <v>2333</v>
      </c>
      <c r="D278" s="43" t="s">
        <v>370</v>
      </c>
      <c r="E278" s="43" t="s">
        <v>1210</v>
      </c>
      <c r="F278" s="43"/>
      <c r="G278" s="157" t="s">
        <v>1895</v>
      </c>
      <c r="H278" s="85" t="s">
        <v>1277</v>
      </c>
      <c r="I278" s="43" t="s">
        <v>2125</v>
      </c>
      <c r="J278" s="43"/>
      <c r="K278" s="43">
        <v>259140.97</v>
      </c>
      <c r="L278" s="43"/>
      <c r="M278" s="43"/>
      <c r="N278" s="43"/>
      <c r="O278" s="43"/>
      <c r="P278" s="43"/>
      <c r="R278" s="95"/>
      <c r="S278" s="88"/>
      <c r="T278" s="89"/>
    </row>
    <row r="279" spans="1:20" ht="102" customHeight="1">
      <c r="A279" s="157" t="s">
        <v>1967</v>
      </c>
      <c r="B279" s="43" t="s">
        <v>1208</v>
      </c>
      <c r="C279" s="43" t="s">
        <v>2333</v>
      </c>
      <c r="D279" s="43" t="s">
        <v>370</v>
      </c>
      <c r="E279" s="43" t="s">
        <v>1209</v>
      </c>
      <c r="F279" s="43"/>
      <c r="G279" s="157" t="s">
        <v>1895</v>
      </c>
      <c r="H279" s="85" t="s">
        <v>1211</v>
      </c>
      <c r="I279" s="43" t="s">
        <v>2126</v>
      </c>
      <c r="J279" s="43"/>
      <c r="K279" s="43">
        <v>415122.7</v>
      </c>
      <c r="L279" s="43"/>
      <c r="M279" s="43"/>
      <c r="N279" s="43"/>
      <c r="O279" s="43"/>
      <c r="P279" s="43"/>
      <c r="R279" s="95"/>
      <c r="S279" s="88"/>
      <c r="T279" s="89"/>
    </row>
    <row r="280" spans="1:20" ht="69" customHeight="1">
      <c r="A280" s="157" t="s">
        <v>1967</v>
      </c>
      <c r="B280" s="43" t="s">
        <v>1086</v>
      </c>
      <c r="C280" s="43" t="s">
        <v>2333</v>
      </c>
      <c r="D280" s="43" t="s">
        <v>371</v>
      </c>
      <c r="E280" s="98"/>
      <c r="F280" s="98"/>
      <c r="G280" s="157" t="s">
        <v>1895</v>
      </c>
      <c r="H280" s="85" t="s">
        <v>217</v>
      </c>
      <c r="I280" s="43" t="s">
        <v>2127</v>
      </c>
      <c r="J280" s="98"/>
      <c r="K280" s="43">
        <v>78282.759999999995</v>
      </c>
      <c r="L280" s="98"/>
      <c r="M280" s="98"/>
      <c r="N280" s="98"/>
      <c r="O280" s="98"/>
      <c r="P280" s="98"/>
      <c r="R280" s="95"/>
      <c r="S280" s="88"/>
      <c r="T280" s="89"/>
    </row>
    <row r="281" spans="1:20" ht="74.25" customHeight="1">
      <c r="A281" s="157" t="s">
        <v>1967</v>
      </c>
      <c r="B281" s="43" t="s">
        <v>1208</v>
      </c>
      <c r="C281" s="43" t="s">
        <v>2333</v>
      </c>
      <c r="D281" s="43" t="s">
        <v>371</v>
      </c>
      <c r="E281" s="98"/>
      <c r="F281" s="98"/>
      <c r="G281" s="157" t="s">
        <v>1895</v>
      </c>
      <c r="H281" s="85" t="s">
        <v>217</v>
      </c>
      <c r="I281" s="43" t="s">
        <v>2128</v>
      </c>
      <c r="J281" s="98"/>
      <c r="K281" s="43">
        <v>74445.37</v>
      </c>
      <c r="L281" s="98"/>
      <c r="M281" s="98"/>
      <c r="N281" s="98"/>
      <c r="O281" s="98"/>
      <c r="P281" s="98"/>
      <c r="R281" s="95"/>
      <c r="S281" s="88"/>
      <c r="T281" s="89"/>
    </row>
    <row r="282" spans="1:20" ht="79.5" customHeight="1">
      <c r="A282" s="157" t="s">
        <v>1967</v>
      </c>
      <c r="B282" s="43" t="s">
        <v>1243</v>
      </c>
      <c r="C282" s="43" t="s">
        <v>2333</v>
      </c>
      <c r="D282" s="43" t="s">
        <v>371</v>
      </c>
      <c r="E282" s="98"/>
      <c r="F282" s="98"/>
      <c r="G282" s="157" t="s">
        <v>1895</v>
      </c>
      <c r="H282" s="85" t="s">
        <v>217</v>
      </c>
      <c r="I282" s="43" t="s">
        <v>2129</v>
      </c>
      <c r="J282" s="98"/>
      <c r="K282" s="43">
        <v>81928.28</v>
      </c>
      <c r="L282" s="98"/>
      <c r="M282" s="98"/>
      <c r="N282" s="98"/>
      <c r="O282" s="98"/>
      <c r="P282" s="98"/>
      <c r="R282" s="95"/>
      <c r="S282" s="88"/>
      <c r="T282" s="89"/>
    </row>
    <row r="283" spans="1:20" ht="73.5" customHeight="1">
      <c r="A283" s="157" t="s">
        <v>1967</v>
      </c>
      <c r="B283" s="43" t="s">
        <v>1087</v>
      </c>
      <c r="C283" s="43" t="s">
        <v>2333</v>
      </c>
      <c r="D283" s="43" t="s">
        <v>371</v>
      </c>
      <c r="E283" s="98"/>
      <c r="F283" s="98"/>
      <c r="G283" s="157" t="s">
        <v>1895</v>
      </c>
      <c r="H283" s="85" t="s">
        <v>217</v>
      </c>
      <c r="I283" s="43" t="s">
        <v>2130</v>
      </c>
      <c r="J283" s="98"/>
      <c r="K283" s="43">
        <v>78666.5</v>
      </c>
      <c r="L283" s="98"/>
      <c r="M283" s="98"/>
      <c r="N283" s="98"/>
      <c r="O283" s="98"/>
      <c r="P283" s="98"/>
      <c r="R283" s="95"/>
      <c r="S283" s="88"/>
      <c r="T283" s="89"/>
    </row>
    <row r="284" spans="1:20" ht="101.25" customHeight="1">
      <c r="A284" s="157" t="s">
        <v>1967</v>
      </c>
      <c r="B284" s="43" t="s">
        <v>183</v>
      </c>
      <c r="C284" s="43" t="s">
        <v>2333</v>
      </c>
      <c r="D284" s="43" t="s">
        <v>372</v>
      </c>
      <c r="E284" s="43" t="s">
        <v>1371</v>
      </c>
      <c r="F284" s="43"/>
      <c r="G284" s="157" t="s">
        <v>1895</v>
      </c>
      <c r="H284" s="85" t="s">
        <v>1372</v>
      </c>
      <c r="I284" s="43" t="s">
        <v>2131</v>
      </c>
      <c r="J284" s="43"/>
      <c r="K284" s="43">
        <v>109145.5</v>
      </c>
      <c r="L284" s="43"/>
      <c r="M284" s="43"/>
      <c r="N284" s="43"/>
      <c r="O284" s="43"/>
      <c r="P284" s="43"/>
      <c r="R284" s="95"/>
      <c r="S284" s="88"/>
      <c r="T284" s="89"/>
    </row>
    <row r="285" spans="1:20" ht="103.5" customHeight="1">
      <c r="A285" s="157" t="s">
        <v>1967</v>
      </c>
      <c r="B285" s="43" t="s">
        <v>184</v>
      </c>
      <c r="C285" s="43" t="s">
        <v>2333</v>
      </c>
      <c r="D285" s="43" t="s">
        <v>372</v>
      </c>
      <c r="E285" s="43" t="s">
        <v>1373</v>
      </c>
      <c r="F285" s="43"/>
      <c r="G285" s="157" t="s">
        <v>1895</v>
      </c>
      <c r="H285" s="85" t="s">
        <v>1374</v>
      </c>
      <c r="I285" s="43" t="s">
        <v>2132</v>
      </c>
      <c r="J285" s="43"/>
      <c r="K285" s="43">
        <v>107472.77</v>
      </c>
      <c r="L285" s="43"/>
      <c r="M285" s="43"/>
      <c r="N285" s="43"/>
      <c r="O285" s="43"/>
      <c r="P285" s="43"/>
      <c r="R285" s="95"/>
      <c r="S285" s="88"/>
      <c r="T285" s="89"/>
    </row>
    <row r="286" spans="1:20" ht="107.25" customHeight="1">
      <c r="A286" s="157" t="s">
        <v>1967</v>
      </c>
      <c r="B286" s="43" t="s">
        <v>185</v>
      </c>
      <c r="C286" s="43" t="s">
        <v>2333</v>
      </c>
      <c r="D286" s="43" t="s">
        <v>372</v>
      </c>
      <c r="E286" s="43" t="s">
        <v>1202</v>
      </c>
      <c r="F286" s="43"/>
      <c r="G286" s="157" t="s">
        <v>1895</v>
      </c>
      <c r="H286" s="85" t="s">
        <v>1203</v>
      </c>
      <c r="I286" s="43" t="s">
        <v>2133</v>
      </c>
      <c r="J286" s="43"/>
      <c r="K286" s="43">
        <v>107890.95</v>
      </c>
      <c r="L286" s="43"/>
      <c r="M286" s="43"/>
      <c r="N286" s="43"/>
      <c r="O286" s="43"/>
      <c r="P286" s="43"/>
      <c r="R286" s="95"/>
      <c r="S286" s="88"/>
      <c r="T286" s="89"/>
    </row>
    <row r="287" spans="1:20" ht="107.25" customHeight="1">
      <c r="A287" s="157" t="s">
        <v>1967</v>
      </c>
      <c r="B287" s="43" t="s">
        <v>121</v>
      </c>
      <c r="C287" s="43" t="s">
        <v>2333</v>
      </c>
      <c r="D287" s="43" t="s">
        <v>372</v>
      </c>
      <c r="E287" s="43" t="s">
        <v>1204</v>
      </c>
      <c r="F287" s="43"/>
      <c r="G287" s="157" t="s">
        <v>1895</v>
      </c>
      <c r="H287" s="85" t="s">
        <v>1205</v>
      </c>
      <c r="I287" s="43" t="s">
        <v>2134</v>
      </c>
      <c r="J287" s="43"/>
      <c r="K287" s="43">
        <v>108727.32</v>
      </c>
      <c r="L287" s="43"/>
      <c r="M287" s="43"/>
      <c r="N287" s="43"/>
      <c r="O287" s="43"/>
      <c r="P287" s="43"/>
      <c r="R287" s="95"/>
      <c r="S287" s="88"/>
      <c r="T287" s="89"/>
    </row>
    <row r="288" spans="1:20" ht="99" customHeight="1">
      <c r="A288" s="157" t="s">
        <v>1967</v>
      </c>
      <c r="B288" s="43" t="s">
        <v>237</v>
      </c>
      <c r="C288" s="43" t="s">
        <v>2333</v>
      </c>
      <c r="D288" s="43" t="s">
        <v>238</v>
      </c>
      <c r="E288" s="43" t="s">
        <v>1206</v>
      </c>
      <c r="F288" s="43"/>
      <c r="G288" s="157" t="s">
        <v>1895</v>
      </c>
      <c r="H288" s="85" t="s">
        <v>1207</v>
      </c>
      <c r="I288" s="43" t="s">
        <v>2135</v>
      </c>
      <c r="J288" s="43"/>
      <c r="K288" s="43">
        <v>3642.08</v>
      </c>
      <c r="L288" s="43"/>
      <c r="M288" s="43"/>
      <c r="N288" s="43"/>
      <c r="O288" s="43"/>
      <c r="P288" s="43"/>
      <c r="R288" s="95"/>
      <c r="S288" s="88"/>
      <c r="T288" s="89"/>
    </row>
    <row r="289" spans="1:20" ht="68.25" customHeight="1">
      <c r="A289" s="157" t="s">
        <v>1967</v>
      </c>
      <c r="B289" s="43" t="s">
        <v>1244</v>
      </c>
      <c r="C289" s="43" t="s">
        <v>2333</v>
      </c>
      <c r="D289" s="43" t="s">
        <v>239</v>
      </c>
      <c r="E289" s="43"/>
      <c r="F289" s="43"/>
      <c r="G289" s="157" t="s">
        <v>1895</v>
      </c>
      <c r="H289" s="85" t="s">
        <v>217</v>
      </c>
      <c r="I289" s="43" t="s">
        <v>2136</v>
      </c>
      <c r="J289" s="43"/>
      <c r="K289" s="43">
        <v>35755.29</v>
      </c>
      <c r="L289" s="43"/>
      <c r="M289" s="43"/>
      <c r="N289" s="43"/>
      <c r="O289" s="43"/>
      <c r="P289" s="43"/>
      <c r="R289" s="95"/>
      <c r="S289" s="88"/>
      <c r="T289" s="89"/>
    </row>
    <row r="290" spans="1:20" ht="72" customHeight="1">
      <c r="A290" s="157" t="s">
        <v>1967</v>
      </c>
      <c r="B290" s="43" t="s">
        <v>1245</v>
      </c>
      <c r="C290" s="43" t="s">
        <v>2333</v>
      </c>
      <c r="D290" s="43" t="s">
        <v>239</v>
      </c>
      <c r="E290" s="43"/>
      <c r="F290" s="43"/>
      <c r="G290" s="157" t="s">
        <v>1895</v>
      </c>
      <c r="H290" s="85" t="s">
        <v>217</v>
      </c>
      <c r="I290" s="43" t="s">
        <v>2136</v>
      </c>
      <c r="J290" s="43"/>
      <c r="K290" s="43">
        <v>35755.29</v>
      </c>
      <c r="L290" s="43"/>
      <c r="M290" s="43"/>
      <c r="N290" s="43"/>
      <c r="O290" s="43"/>
      <c r="P290" s="43"/>
      <c r="R290" s="95"/>
      <c r="S290" s="88"/>
      <c r="T290" s="89"/>
    </row>
    <row r="291" spans="1:20" ht="70.5" customHeight="1">
      <c r="A291" s="157" t="s">
        <v>1967</v>
      </c>
      <c r="B291" s="43" t="s">
        <v>1246</v>
      </c>
      <c r="C291" s="43" t="s">
        <v>2333</v>
      </c>
      <c r="D291" s="43" t="s">
        <v>239</v>
      </c>
      <c r="E291" s="43"/>
      <c r="F291" s="43"/>
      <c r="G291" s="157" t="s">
        <v>1895</v>
      </c>
      <c r="H291" s="85" t="s">
        <v>217</v>
      </c>
      <c r="I291" s="43" t="s">
        <v>2136</v>
      </c>
      <c r="J291" s="43"/>
      <c r="K291" s="43">
        <v>35755.29</v>
      </c>
      <c r="L291" s="43"/>
      <c r="M291" s="43"/>
      <c r="N291" s="43"/>
      <c r="O291" s="43"/>
      <c r="P291" s="43"/>
      <c r="R291" s="95"/>
      <c r="S291" s="88"/>
      <c r="T291" s="89"/>
    </row>
    <row r="292" spans="1:20" ht="67.5" customHeight="1">
      <c r="A292" s="157" t="s">
        <v>1967</v>
      </c>
      <c r="B292" s="43" t="s">
        <v>1247</v>
      </c>
      <c r="C292" s="43" t="s">
        <v>2333</v>
      </c>
      <c r="D292" s="43" t="s">
        <v>239</v>
      </c>
      <c r="E292" s="43"/>
      <c r="F292" s="43"/>
      <c r="G292" s="157" t="s">
        <v>1895</v>
      </c>
      <c r="H292" s="85" t="s">
        <v>217</v>
      </c>
      <c r="I292" s="43" t="s">
        <v>2136</v>
      </c>
      <c r="J292" s="43"/>
      <c r="K292" s="43">
        <v>35755.29</v>
      </c>
      <c r="L292" s="43"/>
      <c r="M292" s="43"/>
      <c r="N292" s="43"/>
      <c r="O292" s="43"/>
      <c r="P292" s="43"/>
      <c r="R292" s="95"/>
      <c r="S292" s="88"/>
      <c r="T292" s="89"/>
    </row>
    <row r="293" spans="1:20" ht="72.75" customHeight="1">
      <c r="A293" s="157" t="s">
        <v>1967</v>
      </c>
      <c r="B293" s="43" t="s">
        <v>1248</v>
      </c>
      <c r="C293" s="43" t="s">
        <v>2333</v>
      </c>
      <c r="D293" s="43" t="s">
        <v>239</v>
      </c>
      <c r="E293" s="43"/>
      <c r="F293" s="43"/>
      <c r="G293" s="157" t="s">
        <v>1895</v>
      </c>
      <c r="H293" s="85" t="s">
        <v>217</v>
      </c>
      <c r="I293" s="43" t="s">
        <v>2136</v>
      </c>
      <c r="J293" s="43"/>
      <c r="K293" s="43">
        <v>35755.29</v>
      </c>
      <c r="L293" s="43"/>
      <c r="M293" s="43"/>
      <c r="N293" s="43"/>
      <c r="O293" s="43"/>
      <c r="P293" s="43"/>
      <c r="R293" s="95"/>
      <c r="S293" s="88"/>
      <c r="T293" s="89"/>
    </row>
    <row r="294" spans="1:20" ht="72" customHeight="1">
      <c r="A294" s="157" t="s">
        <v>1967</v>
      </c>
      <c r="B294" s="43" t="s">
        <v>1249</v>
      </c>
      <c r="C294" s="43" t="s">
        <v>2333</v>
      </c>
      <c r="D294" s="43" t="s">
        <v>239</v>
      </c>
      <c r="E294" s="43"/>
      <c r="F294" s="43"/>
      <c r="G294" s="157" t="s">
        <v>1895</v>
      </c>
      <c r="H294" s="85" t="s">
        <v>217</v>
      </c>
      <c r="I294" s="43" t="s">
        <v>2136</v>
      </c>
      <c r="J294" s="43"/>
      <c r="K294" s="43">
        <v>35755.29</v>
      </c>
      <c r="L294" s="43"/>
      <c r="M294" s="43"/>
      <c r="N294" s="43"/>
      <c r="O294" s="43"/>
      <c r="P294" s="43"/>
      <c r="R294" s="95"/>
      <c r="S294" s="88"/>
      <c r="T294" s="89"/>
    </row>
    <row r="295" spans="1:20" ht="72.75" customHeight="1">
      <c r="A295" s="157" t="s">
        <v>1967</v>
      </c>
      <c r="B295" s="43" t="s">
        <v>1250</v>
      </c>
      <c r="C295" s="43" t="s">
        <v>2333</v>
      </c>
      <c r="D295" s="43" t="s">
        <v>239</v>
      </c>
      <c r="E295" s="43"/>
      <c r="F295" s="43"/>
      <c r="G295" s="157" t="s">
        <v>1895</v>
      </c>
      <c r="H295" s="85" t="s">
        <v>217</v>
      </c>
      <c r="I295" s="43" t="s">
        <v>2136</v>
      </c>
      <c r="J295" s="43"/>
      <c r="K295" s="43">
        <v>35755.29</v>
      </c>
      <c r="L295" s="43"/>
      <c r="M295" s="43"/>
      <c r="N295" s="43"/>
      <c r="O295" s="43"/>
      <c r="P295" s="43"/>
      <c r="R295" s="95"/>
      <c r="S295" s="88"/>
      <c r="T295" s="89"/>
    </row>
    <row r="296" spans="1:20" ht="65.25" customHeight="1">
      <c r="A296" s="157" t="s">
        <v>1967</v>
      </c>
      <c r="B296" s="43" t="s">
        <v>1251</v>
      </c>
      <c r="C296" s="43" t="s">
        <v>2333</v>
      </c>
      <c r="D296" s="43" t="s">
        <v>239</v>
      </c>
      <c r="E296" s="43"/>
      <c r="F296" s="43"/>
      <c r="G296" s="157" t="s">
        <v>1895</v>
      </c>
      <c r="H296" s="85" t="s">
        <v>217</v>
      </c>
      <c r="I296" s="43" t="s">
        <v>2136</v>
      </c>
      <c r="J296" s="43"/>
      <c r="K296" s="43">
        <v>35755.300000000003</v>
      </c>
      <c r="L296" s="43"/>
      <c r="M296" s="43"/>
      <c r="N296" s="43"/>
      <c r="O296" s="43"/>
      <c r="P296" s="43"/>
      <c r="R296" s="95"/>
      <c r="S296" s="88"/>
      <c r="T296" s="89"/>
    </row>
    <row r="297" spans="1:20" ht="102.75" customHeight="1">
      <c r="A297" s="157" t="s">
        <v>1967</v>
      </c>
      <c r="B297" s="43" t="s">
        <v>1086</v>
      </c>
      <c r="C297" s="43" t="s">
        <v>2333</v>
      </c>
      <c r="D297" s="43" t="s">
        <v>240</v>
      </c>
      <c r="E297" s="43" t="s">
        <v>1089</v>
      </c>
      <c r="F297" s="43"/>
      <c r="G297" s="157" t="s">
        <v>1895</v>
      </c>
      <c r="H297" s="85" t="s">
        <v>1088</v>
      </c>
      <c r="I297" s="43" t="s">
        <v>2137</v>
      </c>
      <c r="J297" s="43"/>
      <c r="K297" s="43">
        <v>2977.53</v>
      </c>
      <c r="L297" s="43"/>
      <c r="M297" s="43"/>
      <c r="N297" s="43"/>
      <c r="O297" s="43"/>
      <c r="P297" s="43"/>
      <c r="R297" s="95"/>
      <c r="S297" s="88"/>
      <c r="T297" s="89"/>
    </row>
    <row r="298" spans="1:20" ht="103.5" customHeight="1">
      <c r="A298" s="157" t="s">
        <v>1967</v>
      </c>
      <c r="B298" s="43" t="s">
        <v>1087</v>
      </c>
      <c r="C298" s="43" t="s">
        <v>2333</v>
      </c>
      <c r="D298" s="43" t="s">
        <v>240</v>
      </c>
      <c r="E298" s="43" t="s">
        <v>1090</v>
      </c>
      <c r="F298" s="43"/>
      <c r="G298" s="157" t="s">
        <v>1895</v>
      </c>
      <c r="H298" s="85" t="s">
        <v>1091</v>
      </c>
      <c r="I298" s="43" t="s">
        <v>2137</v>
      </c>
      <c r="J298" s="43"/>
      <c r="K298" s="43">
        <v>2977.53</v>
      </c>
      <c r="L298" s="43"/>
      <c r="M298" s="43"/>
      <c r="N298" s="43"/>
      <c r="O298" s="43"/>
      <c r="P298" s="43"/>
      <c r="R298" s="95"/>
      <c r="S298" s="88"/>
      <c r="T298" s="89"/>
    </row>
    <row r="299" spans="1:20" ht="69" customHeight="1">
      <c r="A299" s="157" t="s">
        <v>1967</v>
      </c>
      <c r="B299" s="43" t="s">
        <v>262</v>
      </c>
      <c r="C299" s="43" t="s">
        <v>2333</v>
      </c>
      <c r="D299" s="43" t="s">
        <v>241</v>
      </c>
      <c r="E299" s="43"/>
      <c r="F299" s="43"/>
      <c r="G299" s="157" t="s">
        <v>1895</v>
      </c>
      <c r="H299" s="85" t="s">
        <v>217</v>
      </c>
      <c r="I299" s="43" t="s">
        <v>2139</v>
      </c>
      <c r="J299" s="43"/>
      <c r="K299" s="43">
        <v>6785.28</v>
      </c>
      <c r="L299" s="43"/>
      <c r="M299" s="43"/>
      <c r="N299" s="43"/>
      <c r="O299" s="43"/>
      <c r="P299" s="43"/>
      <c r="R299" s="95"/>
      <c r="S299" s="88"/>
      <c r="T299" s="89"/>
    </row>
    <row r="300" spans="1:20" ht="69.75" customHeight="1">
      <c r="A300" s="157" t="s">
        <v>1967</v>
      </c>
      <c r="B300" s="43" t="s">
        <v>2138</v>
      </c>
      <c r="C300" s="43" t="s">
        <v>2333</v>
      </c>
      <c r="D300" s="43" t="s">
        <v>242</v>
      </c>
      <c r="E300" s="155"/>
      <c r="F300" s="155"/>
      <c r="G300" s="157" t="s">
        <v>1895</v>
      </c>
      <c r="H300" s="85" t="s">
        <v>217</v>
      </c>
      <c r="I300" s="43" t="s">
        <v>2140</v>
      </c>
      <c r="J300" s="155"/>
      <c r="K300" s="44">
        <v>96038.34</v>
      </c>
      <c r="L300" s="155"/>
      <c r="M300" s="155"/>
      <c r="N300" s="155"/>
      <c r="O300" s="155"/>
      <c r="P300" s="155"/>
      <c r="R300" s="88"/>
      <c r="S300" s="88"/>
      <c r="T300" s="89"/>
    </row>
    <row r="301" spans="1:20" ht="69.75" customHeight="1">
      <c r="A301" s="157" t="s">
        <v>1967</v>
      </c>
      <c r="B301" s="43" t="s">
        <v>133</v>
      </c>
      <c r="C301" s="43" t="s">
        <v>2333</v>
      </c>
      <c r="D301" s="43" t="s">
        <v>243</v>
      </c>
      <c r="E301" s="43"/>
      <c r="F301" s="43"/>
      <c r="G301" s="157" t="s">
        <v>1895</v>
      </c>
      <c r="H301" s="85" t="s">
        <v>217</v>
      </c>
      <c r="I301" s="43" t="s">
        <v>2141</v>
      </c>
      <c r="J301" s="43"/>
      <c r="K301" s="43">
        <v>118385.62</v>
      </c>
      <c r="L301" s="43"/>
      <c r="M301" s="43"/>
      <c r="N301" s="43"/>
      <c r="O301" s="43"/>
      <c r="P301" s="43"/>
      <c r="R301" s="95"/>
      <c r="S301" s="95"/>
      <c r="T301" s="89"/>
    </row>
    <row r="302" spans="1:20" ht="69.75" customHeight="1">
      <c r="A302" s="157" t="s">
        <v>1967</v>
      </c>
      <c r="B302" s="43" t="s">
        <v>262</v>
      </c>
      <c r="C302" s="43" t="s">
        <v>2333</v>
      </c>
      <c r="D302" s="43" t="s">
        <v>243</v>
      </c>
      <c r="E302" s="43"/>
      <c r="F302" s="43"/>
      <c r="G302" s="157" t="s">
        <v>1895</v>
      </c>
      <c r="H302" s="85" t="s">
        <v>217</v>
      </c>
      <c r="I302" s="43" t="s">
        <v>2141</v>
      </c>
      <c r="J302" s="43"/>
      <c r="K302" s="43">
        <v>118385.63</v>
      </c>
      <c r="L302" s="43"/>
      <c r="M302" s="43"/>
      <c r="N302" s="43"/>
      <c r="O302" s="43"/>
      <c r="P302" s="43"/>
      <c r="R302" s="95"/>
      <c r="S302" s="95"/>
      <c r="T302" s="89"/>
    </row>
    <row r="303" spans="1:20" ht="69" customHeight="1">
      <c r="A303" s="157" t="s">
        <v>1967</v>
      </c>
      <c r="B303" s="43" t="s">
        <v>1378</v>
      </c>
      <c r="C303" s="43" t="s">
        <v>2333</v>
      </c>
      <c r="D303" s="43" t="s">
        <v>1379</v>
      </c>
      <c r="E303" s="43"/>
      <c r="F303" s="43"/>
      <c r="G303" s="157" t="s">
        <v>1895</v>
      </c>
      <c r="H303" s="85" t="s">
        <v>217</v>
      </c>
      <c r="I303" s="43" t="s">
        <v>2142</v>
      </c>
      <c r="J303" s="43"/>
      <c r="K303" s="44">
        <v>1506776.7</v>
      </c>
      <c r="L303" s="43"/>
      <c r="M303" s="43"/>
      <c r="N303" s="43"/>
      <c r="O303" s="43"/>
      <c r="P303" s="43"/>
      <c r="R303" s="88"/>
      <c r="S303" s="88"/>
      <c r="T303" s="89"/>
    </row>
    <row r="304" spans="1:20" ht="66" customHeight="1">
      <c r="A304" s="157" t="s">
        <v>1967</v>
      </c>
      <c r="B304" s="43" t="s">
        <v>245</v>
      </c>
      <c r="C304" s="43" t="s">
        <v>2333</v>
      </c>
      <c r="D304" s="43" t="s">
        <v>1275</v>
      </c>
      <c r="E304" s="43" t="s">
        <v>1380</v>
      </c>
      <c r="F304" s="43"/>
      <c r="G304" s="157" t="s">
        <v>1895</v>
      </c>
      <c r="H304" s="85" t="s">
        <v>217</v>
      </c>
      <c r="I304" s="43" t="s">
        <v>2143</v>
      </c>
      <c r="J304" s="43"/>
      <c r="K304" s="43">
        <v>90490.47</v>
      </c>
      <c r="L304" s="43"/>
      <c r="M304" s="43"/>
      <c r="N304" s="43"/>
      <c r="O304" s="43"/>
      <c r="P304" s="43"/>
      <c r="R304" s="95"/>
      <c r="S304" s="95"/>
      <c r="T304" s="89"/>
    </row>
    <row r="305" spans="1:20" ht="81.75" customHeight="1">
      <c r="A305" s="157" t="s">
        <v>1967</v>
      </c>
      <c r="B305" s="43" t="s">
        <v>245</v>
      </c>
      <c r="C305" s="43" t="s">
        <v>2333</v>
      </c>
      <c r="D305" s="43" t="s">
        <v>1276</v>
      </c>
      <c r="E305" s="43" t="s">
        <v>1381</v>
      </c>
      <c r="F305" s="43"/>
      <c r="G305" s="157" t="s">
        <v>1895</v>
      </c>
      <c r="H305" s="85" t="s">
        <v>217</v>
      </c>
      <c r="I305" s="43" t="s">
        <v>2144</v>
      </c>
      <c r="J305" s="43"/>
      <c r="K305" s="43">
        <v>62892.76</v>
      </c>
      <c r="L305" s="43"/>
      <c r="M305" s="43"/>
      <c r="N305" s="43"/>
      <c r="O305" s="43"/>
      <c r="P305" s="43"/>
      <c r="R305" s="95"/>
      <c r="S305" s="95"/>
      <c r="T305" s="89"/>
    </row>
    <row r="306" spans="1:20" ht="104.25" customHeight="1">
      <c r="A306" s="157" t="s">
        <v>1967</v>
      </c>
      <c r="B306" s="43" t="s">
        <v>1114</v>
      </c>
      <c r="C306" s="43" t="s">
        <v>2333</v>
      </c>
      <c r="D306" s="43" t="s">
        <v>373</v>
      </c>
      <c r="E306" s="43" t="s">
        <v>1116</v>
      </c>
      <c r="F306" s="43"/>
      <c r="G306" s="157" t="s">
        <v>1895</v>
      </c>
      <c r="H306" s="85" t="s">
        <v>1118</v>
      </c>
      <c r="I306" s="43" t="s">
        <v>2145</v>
      </c>
      <c r="J306" s="43"/>
      <c r="K306" s="44">
        <v>2551479</v>
      </c>
      <c r="L306" s="43"/>
      <c r="M306" s="43"/>
      <c r="N306" s="43"/>
      <c r="O306" s="43"/>
      <c r="P306" s="43"/>
      <c r="R306" s="88"/>
      <c r="S306" s="88"/>
      <c r="T306" s="89"/>
    </row>
    <row r="307" spans="1:20" ht="105" customHeight="1">
      <c r="A307" s="157" t="s">
        <v>1967</v>
      </c>
      <c r="B307" s="43" t="s">
        <v>1115</v>
      </c>
      <c r="C307" s="43" t="s">
        <v>2333</v>
      </c>
      <c r="D307" s="43" t="s">
        <v>373</v>
      </c>
      <c r="E307" s="43" t="s">
        <v>1117</v>
      </c>
      <c r="F307" s="43"/>
      <c r="G307" s="157" t="s">
        <v>1895</v>
      </c>
      <c r="H307" s="85" t="s">
        <v>1119</v>
      </c>
      <c r="I307" s="43" t="s">
        <v>2145</v>
      </c>
      <c r="J307" s="43"/>
      <c r="K307" s="44">
        <v>2551479</v>
      </c>
      <c r="L307" s="43"/>
      <c r="M307" s="43"/>
      <c r="N307" s="43"/>
      <c r="O307" s="43"/>
      <c r="P307" s="43"/>
      <c r="R307" s="88"/>
      <c r="S307" s="88"/>
      <c r="T307" s="89"/>
    </row>
    <row r="308" spans="1:20" ht="172.5" customHeight="1">
      <c r="A308" s="157" t="s">
        <v>1967</v>
      </c>
      <c r="B308" s="43" t="s">
        <v>119</v>
      </c>
      <c r="C308" s="43" t="s">
        <v>2333</v>
      </c>
      <c r="D308" s="43" t="s">
        <v>251</v>
      </c>
      <c r="E308" s="43" t="s">
        <v>764</v>
      </c>
      <c r="F308" s="43"/>
      <c r="G308" s="157" t="s">
        <v>1895</v>
      </c>
      <c r="H308" s="99" t="s">
        <v>1274</v>
      </c>
      <c r="I308" s="43" t="s">
        <v>2146</v>
      </c>
      <c r="J308" s="43"/>
      <c r="K308" s="44">
        <v>2250814</v>
      </c>
      <c r="L308" s="43"/>
      <c r="M308" s="43"/>
      <c r="N308" s="43"/>
      <c r="O308" s="43"/>
      <c r="P308" s="43"/>
      <c r="R308" s="88"/>
      <c r="S308" s="88"/>
      <c r="T308" s="88"/>
    </row>
    <row r="309" spans="1:20" ht="82.5" customHeight="1">
      <c r="A309" s="157" t="s">
        <v>1967</v>
      </c>
      <c r="B309" s="43" t="s">
        <v>263</v>
      </c>
      <c r="C309" s="43" t="s">
        <v>2333</v>
      </c>
      <c r="D309" s="43" t="s">
        <v>374</v>
      </c>
      <c r="E309" s="43"/>
      <c r="F309" s="43"/>
      <c r="G309" s="157" t="s">
        <v>1895</v>
      </c>
      <c r="H309" s="99" t="s">
        <v>778</v>
      </c>
      <c r="I309" s="43" t="s">
        <v>2147</v>
      </c>
      <c r="J309" s="43"/>
      <c r="K309" s="44">
        <v>294593</v>
      </c>
      <c r="L309" s="43"/>
      <c r="M309" s="43"/>
      <c r="N309" s="43"/>
      <c r="O309" s="43"/>
      <c r="P309" s="43"/>
      <c r="R309" s="88"/>
      <c r="S309" s="88"/>
      <c r="T309" s="88"/>
    </row>
    <row r="310" spans="1:20" ht="123.75" customHeight="1">
      <c r="A310" s="157" t="s">
        <v>1899</v>
      </c>
      <c r="B310" s="43" t="s">
        <v>264</v>
      </c>
      <c r="C310" s="43" t="s">
        <v>1966</v>
      </c>
      <c r="D310" s="43" t="s">
        <v>265</v>
      </c>
      <c r="E310" s="43" t="s">
        <v>267</v>
      </c>
      <c r="F310" s="43"/>
      <c r="G310" s="157" t="s">
        <v>1895</v>
      </c>
      <c r="H310" s="99" t="s">
        <v>1823</v>
      </c>
      <c r="I310" s="43" t="s">
        <v>2148</v>
      </c>
      <c r="J310" s="43"/>
      <c r="K310" s="44">
        <v>80471.820000000007</v>
      </c>
      <c r="L310" s="43"/>
      <c r="M310" s="43"/>
      <c r="N310" s="43"/>
      <c r="O310" s="43"/>
      <c r="P310" s="43"/>
      <c r="R310" s="88"/>
      <c r="S310" s="88"/>
      <c r="T310" s="89"/>
    </row>
    <row r="311" spans="1:20" ht="108" customHeight="1">
      <c r="A311" s="157" t="s">
        <v>1968</v>
      </c>
      <c r="B311" s="43" t="s">
        <v>32</v>
      </c>
      <c r="C311" s="43" t="s">
        <v>1966</v>
      </c>
      <c r="D311" s="43" t="s">
        <v>272</v>
      </c>
      <c r="E311" s="43" t="s">
        <v>760</v>
      </c>
      <c r="F311" s="43"/>
      <c r="G311" s="157" t="s">
        <v>1895</v>
      </c>
      <c r="H311" s="99" t="s">
        <v>761</v>
      </c>
      <c r="I311" s="43"/>
      <c r="J311" s="43"/>
      <c r="K311" s="44">
        <v>589287</v>
      </c>
      <c r="L311" s="43"/>
      <c r="M311" s="43"/>
      <c r="N311" s="43"/>
      <c r="O311" s="43"/>
      <c r="P311" s="43"/>
      <c r="R311" s="88"/>
      <c r="S311" s="88"/>
      <c r="T311" s="89"/>
    </row>
    <row r="312" spans="1:20" ht="102.75" customHeight="1">
      <c r="A312" s="157" t="s">
        <v>1967</v>
      </c>
      <c r="B312" s="116" t="s">
        <v>273</v>
      </c>
      <c r="C312" s="116" t="s">
        <v>2333</v>
      </c>
      <c r="D312" s="180" t="s">
        <v>279</v>
      </c>
      <c r="E312" s="43" t="s">
        <v>595</v>
      </c>
      <c r="F312" s="43"/>
      <c r="G312" s="157" t="s">
        <v>1895</v>
      </c>
      <c r="H312" s="99" t="s">
        <v>622</v>
      </c>
      <c r="I312" s="43" t="s">
        <v>2149</v>
      </c>
      <c r="J312" s="43"/>
      <c r="K312" s="44">
        <v>1012539</v>
      </c>
      <c r="L312" s="43"/>
      <c r="M312" s="43"/>
      <c r="N312" s="43"/>
      <c r="O312" s="43"/>
      <c r="P312" s="43"/>
      <c r="R312" s="88"/>
      <c r="S312" s="88"/>
      <c r="T312" s="88"/>
    </row>
    <row r="313" spans="1:20" ht="106.5" customHeight="1">
      <c r="A313" s="157" t="s">
        <v>1967</v>
      </c>
      <c r="B313" s="116" t="s">
        <v>274</v>
      </c>
      <c r="C313" s="116" t="s">
        <v>2333</v>
      </c>
      <c r="D313" s="180" t="s">
        <v>279</v>
      </c>
      <c r="E313" s="43" t="s">
        <v>596</v>
      </c>
      <c r="F313" s="43"/>
      <c r="G313" s="157" t="s">
        <v>1895</v>
      </c>
      <c r="H313" s="99" t="s">
        <v>621</v>
      </c>
      <c r="I313" s="43" t="s">
        <v>2149</v>
      </c>
      <c r="J313" s="43"/>
      <c r="K313" s="44">
        <v>1012539</v>
      </c>
      <c r="L313" s="43"/>
      <c r="M313" s="43"/>
      <c r="N313" s="43"/>
      <c r="O313" s="43"/>
      <c r="P313" s="43"/>
      <c r="R313" s="88"/>
      <c r="S313" s="88"/>
      <c r="T313" s="88"/>
    </row>
    <row r="314" spans="1:20" ht="103.5" customHeight="1">
      <c r="A314" s="157" t="s">
        <v>1967</v>
      </c>
      <c r="B314" s="116" t="s">
        <v>275</v>
      </c>
      <c r="C314" s="116" t="s">
        <v>2333</v>
      </c>
      <c r="D314" s="180" t="s">
        <v>279</v>
      </c>
      <c r="E314" s="43" t="s">
        <v>597</v>
      </c>
      <c r="F314" s="43"/>
      <c r="G314" s="157" t="s">
        <v>1895</v>
      </c>
      <c r="H314" s="99" t="s">
        <v>620</v>
      </c>
      <c r="I314" s="43" t="s">
        <v>2150</v>
      </c>
      <c r="J314" s="43"/>
      <c r="K314" s="44">
        <v>1012539</v>
      </c>
      <c r="L314" s="43"/>
      <c r="M314" s="43"/>
      <c r="N314" s="43"/>
      <c r="O314" s="43"/>
      <c r="P314" s="43"/>
      <c r="R314" s="88"/>
      <c r="S314" s="88"/>
      <c r="T314" s="88"/>
    </row>
    <row r="315" spans="1:20" ht="103.5" customHeight="1">
      <c r="A315" s="157" t="s">
        <v>1967</v>
      </c>
      <c r="B315" s="116" t="s">
        <v>276</v>
      </c>
      <c r="C315" s="116" t="s">
        <v>2333</v>
      </c>
      <c r="D315" s="180" t="s">
        <v>279</v>
      </c>
      <c r="E315" s="43" t="s">
        <v>598</v>
      </c>
      <c r="F315" s="43"/>
      <c r="G315" s="157" t="s">
        <v>1895</v>
      </c>
      <c r="H315" s="99" t="s">
        <v>619</v>
      </c>
      <c r="I315" s="43" t="s">
        <v>2151</v>
      </c>
      <c r="J315" s="43"/>
      <c r="K315" s="44">
        <v>1012539</v>
      </c>
      <c r="L315" s="43"/>
      <c r="M315" s="43"/>
      <c r="N315" s="43"/>
      <c r="O315" s="43"/>
      <c r="P315" s="43"/>
      <c r="R315" s="88"/>
      <c r="S315" s="88"/>
      <c r="T315" s="88"/>
    </row>
    <row r="316" spans="1:20" ht="105.75" customHeight="1">
      <c r="A316" s="157" t="s">
        <v>1967</v>
      </c>
      <c r="B316" s="116" t="s">
        <v>277</v>
      </c>
      <c r="C316" s="116" t="s">
        <v>2333</v>
      </c>
      <c r="D316" s="180" t="s">
        <v>279</v>
      </c>
      <c r="E316" s="43" t="s">
        <v>599</v>
      </c>
      <c r="F316" s="43"/>
      <c r="G316" s="157" t="s">
        <v>1895</v>
      </c>
      <c r="H316" s="99" t="s">
        <v>618</v>
      </c>
      <c r="I316" s="43" t="s">
        <v>2152</v>
      </c>
      <c r="J316" s="43"/>
      <c r="K316" s="44">
        <v>1012539</v>
      </c>
      <c r="L316" s="43"/>
      <c r="M316" s="43"/>
      <c r="N316" s="43"/>
      <c r="O316" s="43"/>
      <c r="P316" s="43"/>
      <c r="R316" s="88"/>
      <c r="S316" s="88"/>
      <c r="T316" s="88"/>
    </row>
    <row r="317" spans="1:20" ht="100.5" customHeight="1">
      <c r="A317" s="157" t="s">
        <v>1967</v>
      </c>
      <c r="B317" s="116" t="s">
        <v>278</v>
      </c>
      <c r="C317" s="116" t="s">
        <v>2333</v>
      </c>
      <c r="D317" s="180" t="s">
        <v>280</v>
      </c>
      <c r="E317" s="43" t="s">
        <v>600</v>
      </c>
      <c r="F317" s="43"/>
      <c r="G317" s="157" t="s">
        <v>1895</v>
      </c>
      <c r="H317" s="99" t="s">
        <v>617</v>
      </c>
      <c r="I317" s="43" t="s">
        <v>2153</v>
      </c>
      <c r="J317" s="43"/>
      <c r="K317" s="44">
        <v>580000</v>
      </c>
      <c r="L317" s="43"/>
      <c r="M317" s="43"/>
      <c r="N317" s="43"/>
      <c r="O317" s="43"/>
      <c r="P317" s="43"/>
      <c r="R317" s="88"/>
      <c r="S317" s="88"/>
      <c r="T317" s="88"/>
    </row>
    <row r="318" spans="1:20" ht="108" customHeight="1">
      <c r="A318" s="157" t="s">
        <v>1967</v>
      </c>
      <c r="B318" s="116" t="s">
        <v>281</v>
      </c>
      <c r="C318" s="116" t="s">
        <v>2333</v>
      </c>
      <c r="D318" s="116" t="s">
        <v>131</v>
      </c>
      <c r="E318" s="43" t="s">
        <v>615</v>
      </c>
      <c r="F318" s="43"/>
      <c r="G318" s="157" t="s">
        <v>1895</v>
      </c>
      <c r="H318" s="99" t="s">
        <v>616</v>
      </c>
      <c r="I318" s="43" t="s">
        <v>2154</v>
      </c>
      <c r="J318" s="43"/>
      <c r="K318" s="44">
        <v>500700</v>
      </c>
      <c r="L318" s="43"/>
      <c r="M318" s="43"/>
      <c r="N318" s="43"/>
      <c r="O318" s="43"/>
      <c r="P318" s="43"/>
      <c r="R318" s="88"/>
      <c r="S318" s="88"/>
      <c r="T318" s="88"/>
    </row>
    <row r="319" spans="1:20" ht="110.25" customHeight="1">
      <c r="A319" s="157" t="s">
        <v>1967</v>
      </c>
      <c r="B319" s="116" t="s">
        <v>282</v>
      </c>
      <c r="C319" s="116" t="s">
        <v>2333</v>
      </c>
      <c r="D319" s="116" t="s">
        <v>302</v>
      </c>
      <c r="E319" s="43" t="s">
        <v>601</v>
      </c>
      <c r="F319" s="43"/>
      <c r="G319" s="157" t="s">
        <v>1895</v>
      </c>
      <c r="H319" s="99" t="s">
        <v>614</v>
      </c>
      <c r="I319" s="43" t="s">
        <v>2155</v>
      </c>
      <c r="J319" s="43"/>
      <c r="K319" s="44">
        <v>580000</v>
      </c>
      <c r="L319" s="43"/>
      <c r="M319" s="43"/>
      <c r="N319" s="43"/>
      <c r="O319" s="43"/>
      <c r="P319" s="43"/>
      <c r="R319" s="88"/>
      <c r="S319" s="88"/>
      <c r="T319" s="88"/>
    </row>
    <row r="320" spans="1:20" ht="103.5" customHeight="1">
      <c r="A320" s="157" t="s">
        <v>1967</v>
      </c>
      <c r="B320" s="116" t="s">
        <v>284</v>
      </c>
      <c r="C320" s="116" t="s">
        <v>2333</v>
      </c>
      <c r="D320" s="43" t="s">
        <v>295</v>
      </c>
      <c r="E320" s="43" t="s">
        <v>603</v>
      </c>
      <c r="F320" s="43"/>
      <c r="G320" s="157" t="s">
        <v>1895</v>
      </c>
      <c r="H320" s="99" t="s">
        <v>612</v>
      </c>
      <c r="I320" s="43" t="s">
        <v>2156</v>
      </c>
      <c r="J320" s="43"/>
      <c r="K320" s="44">
        <v>480000</v>
      </c>
      <c r="L320" s="43"/>
      <c r="M320" s="43"/>
      <c r="N320" s="43"/>
      <c r="O320" s="43"/>
      <c r="P320" s="43"/>
      <c r="R320" s="88"/>
      <c r="S320" s="88"/>
      <c r="T320" s="88"/>
    </row>
    <row r="321" spans="1:20" ht="129.75" customHeight="1">
      <c r="A321" s="157" t="s">
        <v>1967</v>
      </c>
      <c r="B321" s="116" t="s">
        <v>287</v>
      </c>
      <c r="C321" s="116" t="s">
        <v>2333</v>
      </c>
      <c r="D321" s="43" t="s">
        <v>296</v>
      </c>
      <c r="E321" s="43" t="s">
        <v>606</v>
      </c>
      <c r="F321" s="43"/>
      <c r="G321" s="157" t="s">
        <v>1895</v>
      </c>
      <c r="H321" s="99" t="s">
        <v>609</v>
      </c>
      <c r="I321" s="43" t="s">
        <v>2157</v>
      </c>
      <c r="J321" s="43"/>
      <c r="K321" s="44">
        <v>1101140</v>
      </c>
      <c r="L321" s="43"/>
      <c r="M321" s="43"/>
      <c r="N321" s="43"/>
      <c r="O321" s="43"/>
      <c r="P321" s="43"/>
      <c r="R321" s="88"/>
      <c r="S321" s="88"/>
      <c r="T321" s="88"/>
    </row>
    <row r="322" spans="1:20" ht="129.75" customHeight="1">
      <c r="A322" s="157" t="s">
        <v>1967</v>
      </c>
      <c r="B322" s="116" t="s">
        <v>288</v>
      </c>
      <c r="C322" s="116" t="s">
        <v>2333</v>
      </c>
      <c r="D322" s="43" t="s">
        <v>296</v>
      </c>
      <c r="E322" s="43" t="s">
        <v>607</v>
      </c>
      <c r="F322" s="43"/>
      <c r="G322" s="157" t="s">
        <v>1895</v>
      </c>
      <c r="H322" s="99" t="s">
        <v>608</v>
      </c>
      <c r="I322" s="43" t="s">
        <v>2158</v>
      </c>
      <c r="J322" s="43"/>
      <c r="K322" s="44">
        <v>1101140</v>
      </c>
      <c r="L322" s="43"/>
      <c r="M322" s="43"/>
      <c r="N322" s="43"/>
      <c r="O322" s="43"/>
      <c r="P322" s="43"/>
      <c r="R322" s="88"/>
      <c r="S322" s="88"/>
      <c r="T322" s="88"/>
    </row>
    <row r="323" spans="1:20" ht="126.75" customHeight="1">
      <c r="A323" s="157" t="s">
        <v>1967</v>
      </c>
      <c r="B323" s="116" t="s">
        <v>289</v>
      </c>
      <c r="C323" s="116" t="s">
        <v>2333</v>
      </c>
      <c r="D323" s="43" t="s">
        <v>297</v>
      </c>
      <c r="E323" s="43" t="s">
        <v>623</v>
      </c>
      <c r="F323" s="43"/>
      <c r="G323" s="157" t="s">
        <v>1895</v>
      </c>
      <c r="H323" s="99" t="s">
        <v>624</v>
      </c>
      <c r="I323" s="43" t="s">
        <v>2159</v>
      </c>
      <c r="J323" s="43"/>
      <c r="K323" s="44">
        <v>550570</v>
      </c>
      <c r="L323" s="43"/>
      <c r="M323" s="43"/>
      <c r="N323" s="43"/>
      <c r="O323" s="43"/>
      <c r="P323" s="43"/>
      <c r="R323" s="88"/>
      <c r="S323" s="88"/>
      <c r="T323" s="88"/>
    </row>
    <row r="324" spans="1:20" ht="133.5" customHeight="1">
      <c r="A324" s="157" t="s">
        <v>1967</v>
      </c>
      <c r="B324" s="116" t="s">
        <v>290</v>
      </c>
      <c r="C324" s="116" t="s">
        <v>2333</v>
      </c>
      <c r="D324" s="43" t="s">
        <v>298</v>
      </c>
      <c r="E324" s="43" t="s">
        <v>625</v>
      </c>
      <c r="F324" s="43"/>
      <c r="G324" s="157" t="s">
        <v>1895</v>
      </c>
      <c r="H324" s="99" t="s">
        <v>626</v>
      </c>
      <c r="I324" s="43" t="s">
        <v>2160</v>
      </c>
      <c r="J324" s="43"/>
      <c r="K324" s="44">
        <v>550570</v>
      </c>
      <c r="L324" s="43"/>
      <c r="M324" s="43"/>
      <c r="N324" s="43"/>
      <c r="O324" s="43"/>
      <c r="P324" s="43"/>
      <c r="R324" s="88"/>
      <c r="S324" s="88"/>
      <c r="T324" s="88"/>
    </row>
    <row r="325" spans="1:20" ht="124.5" customHeight="1">
      <c r="A325" s="157" t="s">
        <v>1967</v>
      </c>
      <c r="B325" s="116" t="s">
        <v>291</v>
      </c>
      <c r="C325" s="116" t="s">
        <v>2333</v>
      </c>
      <c r="D325" s="43" t="s">
        <v>299</v>
      </c>
      <c r="E325" s="43" t="s">
        <v>627</v>
      </c>
      <c r="F325" s="43"/>
      <c r="G325" s="157" t="s">
        <v>1895</v>
      </c>
      <c r="H325" s="99" t="s">
        <v>628</v>
      </c>
      <c r="I325" s="43" t="s">
        <v>2161</v>
      </c>
      <c r="J325" s="43"/>
      <c r="K325" s="44">
        <v>550570</v>
      </c>
      <c r="L325" s="43"/>
      <c r="M325" s="43"/>
      <c r="N325" s="43"/>
      <c r="O325" s="43"/>
      <c r="P325" s="43"/>
      <c r="R325" s="88"/>
      <c r="S325" s="88"/>
      <c r="T325" s="88"/>
    </row>
    <row r="326" spans="1:20" ht="127.5" customHeight="1">
      <c r="A326" s="157" t="s">
        <v>1967</v>
      </c>
      <c r="B326" s="116" t="s">
        <v>293</v>
      </c>
      <c r="C326" s="116" t="s">
        <v>2333</v>
      </c>
      <c r="D326" s="43" t="s">
        <v>301</v>
      </c>
      <c r="E326" s="43" t="s">
        <v>631</v>
      </c>
      <c r="F326" s="43"/>
      <c r="G326" s="157" t="s">
        <v>1895</v>
      </c>
      <c r="H326" s="99" t="s">
        <v>632</v>
      </c>
      <c r="I326" s="43" t="s">
        <v>2162</v>
      </c>
      <c r="J326" s="43"/>
      <c r="K326" s="44">
        <v>1104750</v>
      </c>
      <c r="L326" s="43"/>
      <c r="M326" s="43"/>
      <c r="N326" s="43"/>
      <c r="O326" s="43"/>
      <c r="P326" s="43"/>
      <c r="R326" s="88"/>
      <c r="S326" s="88"/>
      <c r="T326" s="88"/>
    </row>
    <row r="327" spans="1:20" ht="129" customHeight="1">
      <c r="A327" s="157" t="s">
        <v>1967</v>
      </c>
      <c r="B327" s="92" t="s">
        <v>1458</v>
      </c>
      <c r="C327" s="92" t="s">
        <v>1966</v>
      </c>
      <c r="D327" s="43" t="s">
        <v>306</v>
      </c>
      <c r="E327" s="43" t="s">
        <v>1459</v>
      </c>
      <c r="F327" s="43"/>
      <c r="G327" s="157" t="s">
        <v>1895</v>
      </c>
      <c r="H327" s="99" t="s">
        <v>1464</v>
      </c>
      <c r="I327" s="43" t="s">
        <v>2163</v>
      </c>
      <c r="J327" s="43"/>
      <c r="K327" s="44">
        <v>420835.53</v>
      </c>
      <c r="L327" s="43"/>
      <c r="M327" s="43"/>
      <c r="N327" s="43"/>
      <c r="O327" s="43"/>
      <c r="P327" s="43"/>
      <c r="R327" s="88"/>
      <c r="S327" s="88"/>
      <c r="T327" s="89"/>
    </row>
    <row r="328" spans="1:20" ht="126.75" customHeight="1">
      <c r="A328" s="157" t="s">
        <v>1967</v>
      </c>
      <c r="B328" s="92" t="s">
        <v>1460</v>
      </c>
      <c r="C328" s="92" t="s">
        <v>1966</v>
      </c>
      <c r="D328" s="43" t="s">
        <v>306</v>
      </c>
      <c r="E328" s="43" t="s">
        <v>1461</v>
      </c>
      <c r="F328" s="43" t="s">
        <v>2369</v>
      </c>
      <c r="G328" s="157" t="s">
        <v>1895</v>
      </c>
      <c r="H328" s="99" t="s">
        <v>1465</v>
      </c>
      <c r="I328" s="43" t="s">
        <v>2164</v>
      </c>
      <c r="J328" s="43"/>
      <c r="K328" s="44">
        <v>7294150.0300000003</v>
      </c>
      <c r="L328" s="43"/>
      <c r="M328" s="43"/>
      <c r="N328" s="43"/>
      <c r="O328" s="43"/>
      <c r="P328" s="43"/>
      <c r="R328" s="88"/>
      <c r="S328" s="88"/>
      <c r="T328" s="89"/>
    </row>
    <row r="329" spans="1:20" ht="96.75" customHeight="1">
      <c r="A329" s="157" t="s">
        <v>1967</v>
      </c>
      <c r="B329" s="92" t="s">
        <v>1462</v>
      </c>
      <c r="C329" s="92" t="s">
        <v>1966</v>
      </c>
      <c r="D329" s="43" t="s">
        <v>306</v>
      </c>
      <c r="E329" s="43" t="s">
        <v>2367</v>
      </c>
      <c r="F329" s="43" t="s">
        <v>2369</v>
      </c>
      <c r="G329" s="157" t="s">
        <v>1895</v>
      </c>
      <c r="H329" s="99" t="s">
        <v>704</v>
      </c>
      <c r="I329" s="43" t="s">
        <v>2165</v>
      </c>
      <c r="J329" s="43"/>
      <c r="K329" s="44">
        <v>237675.67</v>
      </c>
      <c r="L329" s="43"/>
      <c r="M329" s="43"/>
      <c r="N329" s="43"/>
      <c r="O329" s="43"/>
      <c r="P329" s="43"/>
      <c r="R329" s="88"/>
      <c r="S329" s="88"/>
      <c r="T329" s="89"/>
    </row>
    <row r="330" spans="1:20" ht="97.5" customHeight="1">
      <c r="A330" s="157" t="s">
        <v>1968</v>
      </c>
      <c r="B330" s="92" t="s">
        <v>32</v>
      </c>
      <c r="C330" s="92" t="s">
        <v>1966</v>
      </c>
      <c r="D330" s="43" t="s">
        <v>306</v>
      </c>
      <c r="E330" s="43" t="s">
        <v>705</v>
      </c>
      <c r="F330" s="43" t="s">
        <v>2369</v>
      </c>
      <c r="G330" s="157" t="s">
        <v>1895</v>
      </c>
      <c r="H330" s="99" t="s">
        <v>706</v>
      </c>
      <c r="I330" s="43" t="s">
        <v>2166</v>
      </c>
      <c r="J330" s="43"/>
      <c r="K330" s="44">
        <v>261991.73</v>
      </c>
      <c r="L330" s="43"/>
      <c r="M330" s="43"/>
      <c r="N330" s="43"/>
      <c r="O330" s="43"/>
      <c r="P330" s="43"/>
      <c r="R330" s="88"/>
      <c r="S330" s="88"/>
      <c r="T330" s="89"/>
    </row>
    <row r="331" spans="1:20" ht="90.75" customHeight="1">
      <c r="A331" s="157" t="s">
        <v>1968</v>
      </c>
      <c r="B331" s="92" t="s">
        <v>307</v>
      </c>
      <c r="C331" s="92" t="s">
        <v>1966</v>
      </c>
      <c r="D331" s="43" t="s">
        <v>306</v>
      </c>
      <c r="E331" s="43" t="s">
        <v>707</v>
      </c>
      <c r="F331" s="43" t="s">
        <v>2369</v>
      </c>
      <c r="G331" s="157" t="s">
        <v>1895</v>
      </c>
      <c r="H331" s="99" t="s">
        <v>708</v>
      </c>
      <c r="I331" s="43" t="s">
        <v>2168</v>
      </c>
      <c r="J331" s="43"/>
      <c r="K331" s="44">
        <v>516786.27</v>
      </c>
      <c r="L331" s="43"/>
      <c r="M331" s="43"/>
      <c r="N331" s="43"/>
      <c r="O331" s="43"/>
      <c r="P331" s="43"/>
      <c r="R331" s="88"/>
      <c r="S331" s="88"/>
      <c r="T331" s="89"/>
    </row>
    <row r="332" spans="1:20" ht="94.5" customHeight="1">
      <c r="A332" s="157" t="s">
        <v>1967</v>
      </c>
      <c r="B332" s="92" t="s">
        <v>308</v>
      </c>
      <c r="C332" s="92" t="s">
        <v>2333</v>
      </c>
      <c r="D332" s="43" t="s">
        <v>709</v>
      </c>
      <c r="E332" s="43" t="s">
        <v>710</v>
      </c>
      <c r="F332" s="43"/>
      <c r="G332" s="157" t="s">
        <v>1895</v>
      </c>
      <c r="H332" s="99" t="s">
        <v>711</v>
      </c>
      <c r="I332" s="43" t="s">
        <v>2167</v>
      </c>
      <c r="J332" s="43"/>
      <c r="K332" s="44">
        <v>1100565</v>
      </c>
      <c r="L332" s="43"/>
      <c r="M332" s="43"/>
      <c r="N332" s="43"/>
      <c r="O332" s="43"/>
      <c r="P332" s="43"/>
      <c r="R332" s="88"/>
      <c r="S332" s="88"/>
      <c r="T332" s="88"/>
    </row>
    <row r="333" spans="1:20" ht="70.5" customHeight="1">
      <c r="A333" s="157" t="s">
        <v>1968</v>
      </c>
      <c r="B333" s="92" t="s">
        <v>410</v>
      </c>
      <c r="C333" s="92" t="s">
        <v>1966</v>
      </c>
      <c r="D333" s="92" t="s">
        <v>411</v>
      </c>
      <c r="E333" s="43" t="s">
        <v>1562</v>
      </c>
      <c r="F333" s="43" t="s">
        <v>2368</v>
      </c>
      <c r="G333" s="157" t="s">
        <v>1895</v>
      </c>
      <c r="H333" s="99" t="s">
        <v>1759</v>
      </c>
      <c r="I333" s="43" t="s">
        <v>2169</v>
      </c>
      <c r="J333" s="43"/>
      <c r="K333" s="44">
        <v>7616087</v>
      </c>
      <c r="L333" s="43"/>
      <c r="M333" s="43"/>
      <c r="N333" s="43"/>
      <c r="O333" s="43"/>
      <c r="P333" s="43"/>
      <c r="R333" s="88"/>
      <c r="S333" s="88"/>
      <c r="T333" s="88"/>
    </row>
    <row r="334" spans="1:20" ht="74.25" customHeight="1">
      <c r="A334" s="157" t="s">
        <v>1968</v>
      </c>
      <c r="B334" s="92" t="s">
        <v>413</v>
      </c>
      <c r="C334" s="92" t="s">
        <v>1966</v>
      </c>
      <c r="D334" s="92" t="s">
        <v>411</v>
      </c>
      <c r="E334" s="43" t="s">
        <v>730</v>
      </c>
      <c r="F334" s="43"/>
      <c r="G334" s="157" t="s">
        <v>1895</v>
      </c>
      <c r="H334" s="99" t="s">
        <v>1760</v>
      </c>
      <c r="I334" s="43" t="s">
        <v>2170</v>
      </c>
      <c r="J334" s="43"/>
      <c r="K334" s="44">
        <v>1639116</v>
      </c>
      <c r="L334" s="43"/>
      <c r="M334" s="43"/>
      <c r="N334" s="43"/>
      <c r="O334" s="43"/>
      <c r="P334" s="43"/>
      <c r="R334" s="88"/>
      <c r="S334" s="88"/>
      <c r="T334" s="88"/>
    </row>
    <row r="335" spans="1:20" ht="71.25" customHeight="1">
      <c r="A335" s="157" t="s">
        <v>1968</v>
      </c>
      <c r="B335" s="92" t="s">
        <v>414</v>
      </c>
      <c r="C335" s="92" t="s">
        <v>1966</v>
      </c>
      <c r="D335" s="92" t="s">
        <v>412</v>
      </c>
      <c r="E335" s="43" t="s">
        <v>1558</v>
      </c>
      <c r="F335" s="43"/>
      <c r="G335" s="157" t="s">
        <v>1895</v>
      </c>
      <c r="H335" s="99" t="s">
        <v>1761</v>
      </c>
      <c r="I335" s="43" t="s">
        <v>2171</v>
      </c>
      <c r="J335" s="43"/>
      <c r="K335" s="44">
        <v>2488626</v>
      </c>
      <c r="L335" s="43"/>
      <c r="M335" s="43"/>
      <c r="N335" s="43"/>
      <c r="O335" s="43"/>
      <c r="P335" s="43"/>
      <c r="R335" s="88"/>
      <c r="S335" s="88"/>
      <c r="T335" s="88"/>
    </row>
    <row r="336" spans="1:20" ht="86.25" customHeight="1">
      <c r="A336" s="157" t="s">
        <v>1968</v>
      </c>
      <c r="B336" s="92" t="s">
        <v>415</v>
      </c>
      <c r="C336" s="92" t="s">
        <v>1966</v>
      </c>
      <c r="D336" s="92" t="s">
        <v>416</v>
      </c>
      <c r="E336" s="43" t="s">
        <v>736</v>
      </c>
      <c r="F336" s="43"/>
      <c r="G336" s="157" t="s">
        <v>1895</v>
      </c>
      <c r="H336" s="99" t="s">
        <v>913</v>
      </c>
      <c r="I336" s="43" t="s">
        <v>2172</v>
      </c>
      <c r="J336" s="43"/>
      <c r="K336" s="44">
        <v>17777640</v>
      </c>
      <c r="L336" s="43"/>
      <c r="M336" s="43"/>
      <c r="N336" s="43"/>
      <c r="O336" s="43"/>
      <c r="P336" s="43"/>
      <c r="R336" s="88"/>
      <c r="S336" s="88"/>
      <c r="T336" s="88"/>
    </row>
    <row r="337" spans="1:20" ht="84" customHeight="1">
      <c r="A337" s="157" t="s">
        <v>1968</v>
      </c>
      <c r="B337" s="92" t="s">
        <v>402</v>
      </c>
      <c r="C337" s="92" t="s">
        <v>1966</v>
      </c>
      <c r="D337" s="92" t="s">
        <v>416</v>
      </c>
      <c r="E337" s="179" t="s">
        <v>1560</v>
      </c>
      <c r="F337" s="179"/>
      <c r="G337" s="157" t="s">
        <v>1895</v>
      </c>
      <c r="H337" s="99" t="s">
        <v>1561</v>
      </c>
      <c r="I337" s="179" t="s">
        <v>2173</v>
      </c>
      <c r="J337" s="179"/>
      <c r="K337" s="44">
        <v>1135293</v>
      </c>
      <c r="L337" s="179"/>
      <c r="M337" s="179"/>
      <c r="N337" s="179"/>
      <c r="O337" s="179"/>
      <c r="P337" s="179"/>
      <c r="R337" s="88"/>
      <c r="S337" s="88"/>
      <c r="T337" s="88"/>
    </row>
    <row r="338" spans="1:20" ht="83.25" customHeight="1">
      <c r="A338" s="157" t="s">
        <v>1968</v>
      </c>
      <c r="B338" s="92" t="s">
        <v>417</v>
      </c>
      <c r="C338" s="92" t="s">
        <v>1966</v>
      </c>
      <c r="D338" s="92" t="s">
        <v>416</v>
      </c>
      <c r="E338" s="92" t="s">
        <v>922</v>
      </c>
      <c r="F338" s="92"/>
      <c r="G338" s="157" t="s">
        <v>1895</v>
      </c>
      <c r="H338" s="99" t="s">
        <v>923</v>
      </c>
      <c r="I338" s="92" t="s">
        <v>2174</v>
      </c>
      <c r="J338" s="92"/>
      <c r="K338" s="181">
        <v>3490708</v>
      </c>
      <c r="L338" s="92"/>
      <c r="M338" s="92"/>
      <c r="N338" s="92"/>
      <c r="O338" s="92"/>
      <c r="P338" s="92"/>
      <c r="R338" s="182"/>
      <c r="S338" s="183"/>
      <c r="T338" s="88"/>
    </row>
    <row r="339" spans="1:20" ht="54.75" customHeight="1">
      <c r="A339" s="157" t="s">
        <v>1968</v>
      </c>
      <c r="B339" s="92" t="s">
        <v>418</v>
      </c>
      <c r="C339" s="92" t="s">
        <v>1966</v>
      </c>
      <c r="D339" s="92" t="s">
        <v>416</v>
      </c>
      <c r="E339" s="43"/>
      <c r="F339" s="43"/>
      <c r="G339" s="157" t="s">
        <v>1895</v>
      </c>
      <c r="H339" s="99" t="s">
        <v>545</v>
      </c>
      <c r="I339" s="43" t="s">
        <v>2175</v>
      </c>
      <c r="J339" s="43"/>
      <c r="K339" s="44">
        <v>173353</v>
      </c>
      <c r="L339" s="43"/>
      <c r="M339" s="43"/>
      <c r="N339" s="43"/>
      <c r="O339" s="43"/>
      <c r="P339" s="43"/>
      <c r="R339" s="88"/>
      <c r="S339" s="88"/>
      <c r="T339" s="88"/>
    </row>
    <row r="340" spans="1:20" ht="81.75" customHeight="1">
      <c r="A340" s="157" t="s">
        <v>1968</v>
      </c>
      <c r="B340" s="92" t="s">
        <v>924</v>
      </c>
      <c r="C340" s="92" t="s">
        <v>1966</v>
      </c>
      <c r="D340" s="92" t="s">
        <v>416</v>
      </c>
      <c r="E340" s="43" t="s">
        <v>925</v>
      </c>
      <c r="F340" s="43"/>
      <c r="G340" s="157" t="s">
        <v>1895</v>
      </c>
      <c r="H340" s="99" t="s">
        <v>926</v>
      </c>
      <c r="I340" s="43" t="s">
        <v>2176</v>
      </c>
      <c r="J340" s="43"/>
      <c r="K340" s="44">
        <v>111373</v>
      </c>
      <c r="L340" s="43"/>
      <c r="M340" s="43"/>
      <c r="N340" s="43"/>
      <c r="O340" s="43"/>
      <c r="P340" s="43"/>
      <c r="R340" s="88"/>
      <c r="S340" s="88"/>
      <c r="T340" s="88"/>
    </row>
    <row r="341" spans="1:20" ht="58.5" customHeight="1">
      <c r="A341" s="157" t="s">
        <v>1968</v>
      </c>
      <c r="B341" s="92" t="s">
        <v>419</v>
      </c>
      <c r="C341" s="92" t="s">
        <v>1966</v>
      </c>
      <c r="D341" s="92" t="s">
        <v>416</v>
      </c>
      <c r="E341" s="92"/>
      <c r="F341" s="92"/>
      <c r="G341" s="157" t="s">
        <v>1895</v>
      </c>
      <c r="H341" s="99" t="s">
        <v>545</v>
      </c>
      <c r="I341" s="92" t="s">
        <v>2189</v>
      </c>
      <c r="J341" s="92"/>
      <c r="K341" s="181">
        <v>147939</v>
      </c>
      <c r="L341" s="92"/>
      <c r="M341" s="92"/>
      <c r="N341" s="92"/>
      <c r="O341" s="92"/>
      <c r="P341" s="92"/>
      <c r="R341" s="182"/>
      <c r="S341" s="182"/>
      <c r="T341" s="88"/>
    </row>
    <row r="342" spans="1:20" ht="90" customHeight="1">
      <c r="A342" s="157" t="s">
        <v>1968</v>
      </c>
      <c r="B342" s="92" t="s">
        <v>420</v>
      </c>
      <c r="C342" s="92" t="s">
        <v>1966</v>
      </c>
      <c r="D342" s="92" t="s">
        <v>421</v>
      </c>
      <c r="E342" s="92" t="s">
        <v>1554</v>
      </c>
      <c r="F342" s="92"/>
      <c r="G342" s="157" t="s">
        <v>1895</v>
      </c>
      <c r="H342" s="99" t="s">
        <v>1555</v>
      </c>
      <c r="I342" s="92" t="s">
        <v>2177</v>
      </c>
      <c r="J342" s="92"/>
      <c r="K342" s="181">
        <v>230496</v>
      </c>
      <c r="L342" s="92"/>
      <c r="M342" s="92"/>
      <c r="N342" s="92"/>
      <c r="O342" s="92"/>
      <c r="P342" s="92"/>
      <c r="R342" s="182"/>
      <c r="S342" s="183"/>
      <c r="T342" s="88"/>
    </row>
    <row r="343" spans="1:20" ht="92.25" customHeight="1">
      <c r="A343" s="157" t="s">
        <v>1968</v>
      </c>
      <c r="B343" s="92" t="s">
        <v>939</v>
      </c>
      <c r="C343" s="92" t="s">
        <v>1966</v>
      </c>
      <c r="D343" s="92" t="s">
        <v>421</v>
      </c>
      <c r="E343" s="92" t="s">
        <v>1556</v>
      </c>
      <c r="F343" s="92"/>
      <c r="G343" s="157" t="s">
        <v>1895</v>
      </c>
      <c r="H343" s="99" t="s">
        <v>1557</v>
      </c>
      <c r="I343" s="92" t="s">
        <v>2190</v>
      </c>
      <c r="J343" s="92"/>
      <c r="K343" s="44">
        <v>722942</v>
      </c>
      <c r="L343" s="92"/>
      <c r="M343" s="92"/>
      <c r="N343" s="92"/>
      <c r="O343" s="92"/>
      <c r="P343" s="92"/>
      <c r="R343" s="88"/>
      <c r="S343" s="88"/>
      <c r="T343" s="88"/>
    </row>
    <row r="344" spans="1:20" ht="72.75" customHeight="1">
      <c r="A344" s="157" t="s">
        <v>1968</v>
      </c>
      <c r="B344" s="92" t="s">
        <v>928</v>
      </c>
      <c r="C344" s="92" t="s">
        <v>1966</v>
      </c>
      <c r="D344" s="92" t="s">
        <v>1763</v>
      </c>
      <c r="E344" s="92" t="s">
        <v>744</v>
      </c>
      <c r="F344" s="92"/>
      <c r="G344" s="157" t="s">
        <v>1895</v>
      </c>
      <c r="H344" s="99" t="s">
        <v>1762</v>
      </c>
      <c r="I344" s="92" t="s">
        <v>2191</v>
      </c>
      <c r="J344" s="92"/>
      <c r="K344" s="181">
        <v>1093651</v>
      </c>
      <c r="L344" s="92"/>
      <c r="M344" s="92"/>
      <c r="N344" s="92"/>
      <c r="O344" s="92"/>
      <c r="P344" s="92"/>
      <c r="R344" s="182"/>
      <c r="S344" s="183"/>
      <c r="T344" s="88"/>
    </row>
    <row r="345" spans="1:20" ht="88.5" customHeight="1">
      <c r="A345" s="157" t="s">
        <v>1968</v>
      </c>
      <c r="B345" s="92" t="s">
        <v>929</v>
      </c>
      <c r="C345" s="92" t="s">
        <v>1966</v>
      </c>
      <c r="D345" s="92" t="s">
        <v>426</v>
      </c>
      <c r="E345" s="92" t="s">
        <v>732</v>
      </c>
      <c r="F345" s="92"/>
      <c r="G345" s="157" t="s">
        <v>1895</v>
      </c>
      <c r="H345" s="99" t="s">
        <v>1764</v>
      </c>
      <c r="I345" s="92" t="s">
        <v>2192</v>
      </c>
      <c r="J345" s="92"/>
      <c r="K345" s="181">
        <v>313937</v>
      </c>
      <c r="L345" s="92"/>
      <c r="M345" s="92"/>
      <c r="N345" s="92"/>
      <c r="O345" s="92"/>
      <c r="P345" s="92"/>
      <c r="R345" s="182"/>
      <c r="S345" s="183"/>
      <c r="T345" s="88"/>
    </row>
    <row r="346" spans="1:20" ht="72.75" customHeight="1">
      <c r="A346" s="157" t="s">
        <v>1968</v>
      </c>
      <c r="B346" s="92" t="s">
        <v>1766</v>
      </c>
      <c r="C346" s="92" t="s">
        <v>1966</v>
      </c>
      <c r="D346" s="92" t="s">
        <v>428</v>
      </c>
      <c r="E346" s="43" t="s">
        <v>729</v>
      </c>
      <c r="F346" s="43"/>
      <c r="G346" s="157" t="s">
        <v>1895</v>
      </c>
      <c r="H346" s="99" t="s">
        <v>1765</v>
      </c>
      <c r="I346" s="43" t="s">
        <v>2193</v>
      </c>
      <c r="J346" s="43"/>
      <c r="K346" s="44">
        <v>3217047</v>
      </c>
      <c r="L346" s="43"/>
      <c r="M346" s="43"/>
      <c r="N346" s="43"/>
      <c r="O346" s="43"/>
      <c r="P346" s="43"/>
      <c r="R346" s="88"/>
      <c r="S346" s="88"/>
      <c r="T346" s="88"/>
    </row>
    <row r="347" spans="1:20" ht="81.75" customHeight="1">
      <c r="A347" s="157" t="s">
        <v>1968</v>
      </c>
      <c r="B347" s="92" t="s">
        <v>423</v>
      </c>
      <c r="C347" s="92" t="s">
        <v>1966</v>
      </c>
      <c r="D347" s="92" t="s">
        <v>421</v>
      </c>
      <c r="E347" s="43" t="s">
        <v>738</v>
      </c>
      <c r="F347" s="43"/>
      <c r="G347" s="157" t="s">
        <v>1895</v>
      </c>
      <c r="H347" s="99" t="s">
        <v>880</v>
      </c>
      <c r="I347" s="43" t="s">
        <v>2194</v>
      </c>
      <c r="J347" s="43"/>
      <c r="K347" s="44">
        <v>388070</v>
      </c>
      <c r="L347" s="43"/>
      <c r="M347" s="43"/>
      <c r="N347" s="43"/>
      <c r="O347" s="43"/>
      <c r="P347" s="43"/>
      <c r="R347" s="88"/>
      <c r="S347" s="88"/>
      <c r="T347" s="88"/>
    </row>
    <row r="348" spans="1:20" ht="85.5" customHeight="1">
      <c r="A348" s="157" t="s">
        <v>1968</v>
      </c>
      <c r="B348" s="92" t="s">
        <v>429</v>
      </c>
      <c r="C348" s="92" t="s">
        <v>1966</v>
      </c>
      <c r="D348" s="92" t="s">
        <v>421</v>
      </c>
      <c r="E348" s="43" t="s">
        <v>731</v>
      </c>
      <c r="F348" s="43"/>
      <c r="G348" s="157" t="s">
        <v>1895</v>
      </c>
      <c r="H348" s="99" t="s">
        <v>881</v>
      </c>
      <c r="I348" s="43" t="s">
        <v>2197</v>
      </c>
      <c r="J348" s="43"/>
      <c r="K348" s="44">
        <v>1435856</v>
      </c>
      <c r="L348" s="43"/>
      <c r="M348" s="43"/>
      <c r="N348" s="43"/>
      <c r="O348" s="43"/>
      <c r="P348" s="43"/>
      <c r="R348" s="88"/>
      <c r="S348" s="88"/>
      <c r="T348" s="88"/>
    </row>
    <row r="349" spans="1:20" ht="83.25" customHeight="1">
      <c r="A349" s="157" t="s">
        <v>1968</v>
      </c>
      <c r="B349" s="92" t="s">
        <v>430</v>
      </c>
      <c r="C349" s="92" t="s">
        <v>1966</v>
      </c>
      <c r="D349" s="92" t="s">
        <v>1719</v>
      </c>
      <c r="E349" s="43" t="s">
        <v>1718</v>
      </c>
      <c r="F349" s="43"/>
      <c r="G349" s="157" t="s">
        <v>1895</v>
      </c>
      <c r="H349" s="99" t="s">
        <v>1720</v>
      </c>
      <c r="I349" s="43" t="s">
        <v>2195</v>
      </c>
      <c r="J349" s="43"/>
      <c r="K349" s="44">
        <v>1467731</v>
      </c>
      <c r="L349" s="43"/>
      <c r="M349" s="43"/>
      <c r="N349" s="43"/>
      <c r="O349" s="43"/>
      <c r="P349" s="43"/>
      <c r="R349" s="88"/>
      <c r="S349" s="88"/>
      <c r="T349" s="88"/>
    </row>
    <row r="350" spans="1:20" ht="94.5" customHeight="1">
      <c r="A350" s="157" t="s">
        <v>1968</v>
      </c>
      <c r="B350" s="92" t="s">
        <v>431</v>
      </c>
      <c r="C350" s="92" t="s">
        <v>1966</v>
      </c>
      <c r="D350" s="92" t="s">
        <v>432</v>
      </c>
      <c r="E350" s="43" t="s">
        <v>930</v>
      </c>
      <c r="F350" s="43"/>
      <c r="G350" s="157" t="s">
        <v>1895</v>
      </c>
      <c r="H350" s="99" t="s">
        <v>931</v>
      </c>
      <c r="I350" s="43" t="s">
        <v>2196</v>
      </c>
      <c r="J350" s="43"/>
      <c r="K350" s="44">
        <v>850162</v>
      </c>
      <c r="L350" s="43"/>
      <c r="M350" s="43"/>
      <c r="N350" s="43"/>
      <c r="O350" s="43"/>
      <c r="P350" s="43"/>
      <c r="R350" s="88"/>
      <c r="S350" s="88"/>
      <c r="T350" s="88"/>
    </row>
    <row r="351" spans="1:20" ht="87.75" customHeight="1">
      <c r="A351" s="128" t="s">
        <v>1899</v>
      </c>
      <c r="B351" s="92" t="s">
        <v>1769</v>
      </c>
      <c r="C351" s="92" t="s">
        <v>1966</v>
      </c>
      <c r="D351" s="92" t="s">
        <v>435</v>
      </c>
      <c r="E351" s="43" t="s">
        <v>1667</v>
      </c>
      <c r="F351" s="43"/>
      <c r="G351" s="157" t="s">
        <v>1895</v>
      </c>
      <c r="H351" s="99" t="s">
        <v>1767</v>
      </c>
      <c r="I351" s="43" t="s">
        <v>2198</v>
      </c>
      <c r="J351" s="43"/>
      <c r="K351" s="44">
        <v>2101318</v>
      </c>
      <c r="L351" s="43"/>
      <c r="M351" s="43"/>
      <c r="N351" s="43"/>
      <c r="O351" s="43"/>
      <c r="P351" s="43"/>
      <c r="R351" s="94"/>
      <c r="S351" s="88"/>
      <c r="T351" s="88"/>
    </row>
    <row r="352" spans="1:20" ht="56.25" customHeight="1">
      <c r="A352" s="128" t="s">
        <v>1899</v>
      </c>
      <c r="B352" s="92" t="s">
        <v>436</v>
      </c>
      <c r="C352" s="92" t="s">
        <v>1966</v>
      </c>
      <c r="D352" s="43" t="s">
        <v>1667</v>
      </c>
      <c r="E352" s="156" t="s">
        <v>1770</v>
      </c>
      <c r="F352" s="156"/>
      <c r="G352" s="157" t="s">
        <v>1895</v>
      </c>
      <c r="H352" s="99" t="s">
        <v>545</v>
      </c>
      <c r="I352" s="156" t="s">
        <v>2199</v>
      </c>
      <c r="J352" s="156"/>
      <c r="K352" s="44">
        <v>2101318</v>
      </c>
      <c r="L352" s="156"/>
      <c r="M352" s="156"/>
      <c r="N352" s="156"/>
      <c r="O352" s="156"/>
      <c r="P352" s="156"/>
      <c r="R352" s="94"/>
      <c r="S352" s="88"/>
      <c r="T352" s="88"/>
    </row>
    <row r="353" spans="1:20" ht="126.75" customHeight="1">
      <c r="A353" s="128" t="s">
        <v>1899</v>
      </c>
      <c r="B353" s="92" t="s">
        <v>436</v>
      </c>
      <c r="C353" s="92" t="s">
        <v>1966</v>
      </c>
      <c r="D353" s="92" t="s">
        <v>437</v>
      </c>
      <c r="E353" s="43"/>
      <c r="F353" s="43"/>
      <c r="G353" s="157" t="s">
        <v>1895</v>
      </c>
      <c r="H353" s="43"/>
      <c r="I353" s="43"/>
      <c r="J353" s="43"/>
      <c r="K353" s="43"/>
      <c r="L353" s="43"/>
      <c r="M353" s="43"/>
      <c r="N353" s="43"/>
      <c r="O353" s="43"/>
      <c r="P353" s="43"/>
      <c r="R353" s="94"/>
      <c r="S353" s="88"/>
      <c r="T353" s="88"/>
    </row>
    <row r="354" spans="1:20" ht="86.25" customHeight="1">
      <c r="A354" s="128" t="s">
        <v>1899</v>
      </c>
      <c r="B354" s="92" t="s">
        <v>1768</v>
      </c>
      <c r="C354" s="92" t="s">
        <v>1966</v>
      </c>
      <c r="D354" s="92" t="s">
        <v>437</v>
      </c>
      <c r="E354" s="156" t="s">
        <v>1770</v>
      </c>
      <c r="F354" s="156"/>
      <c r="G354" s="157" t="s">
        <v>1895</v>
      </c>
      <c r="H354" s="99" t="s">
        <v>1771</v>
      </c>
      <c r="I354" s="156" t="s">
        <v>2200</v>
      </c>
      <c r="J354" s="156"/>
      <c r="K354" s="44">
        <v>2101318</v>
      </c>
      <c r="L354" s="156"/>
      <c r="M354" s="156"/>
      <c r="N354" s="156"/>
      <c r="O354" s="156"/>
      <c r="P354" s="156"/>
      <c r="R354" s="94"/>
      <c r="S354" s="88"/>
      <c r="T354" s="88"/>
    </row>
    <row r="355" spans="1:20" ht="98.25" customHeight="1">
      <c r="A355" s="128" t="s">
        <v>1899</v>
      </c>
      <c r="B355" s="92" t="s">
        <v>438</v>
      </c>
      <c r="C355" s="92" t="s">
        <v>1966</v>
      </c>
      <c r="D355" s="92" t="s">
        <v>863</v>
      </c>
      <c r="E355" s="43" t="s">
        <v>1772</v>
      </c>
      <c r="F355" s="43"/>
      <c r="G355" s="157" t="s">
        <v>1895</v>
      </c>
      <c r="H355" s="99" t="s">
        <v>1773</v>
      </c>
      <c r="I355" s="43" t="s">
        <v>2201</v>
      </c>
      <c r="J355" s="43"/>
      <c r="K355" s="44">
        <v>335756</v>
      </c>
      <c r="L355" s="43"/>
      <c r="M355" s="43"/>
      <c r="N355" s="43"/>
      <c r="O355" s="43"/>
      <c r="P355" s="43"/>
      <c r="R355" s="184"/>
      <c r="S355" s="88"/>
      <c r="T355" s="88"/>
    </row>
    <row r="356" spans="1:20" ht="111" customHeight="1">
      <c r="A356" s="128" t="s">
        <v>1899</v>
      </c>
      <c r="B356" s="92" t="s">
        <v>439</v>
      </c>
      <c r="C356" s="92" t="s">
        <v>1966</v>
      </c>
      <c r="D356" s="92" t="s">
        <v>864</v>
      </c>
      <c r="E356" s="43" t="s">
        <v>941</v>
      </c>
      <c r="F356" s="43"/>
      <c r="G356" s="157" t="s">
        <v>1895</v>
      </c>
      <c r="H356" s="99" t="s">
        <v>1774</v>
      </c>
      <c r="I356" s="43" t="s">
        <v>2202</v>
      </c>
      <c r="J356" s="43"/>
      <c r="K356" s="44">
        <v>1371306</v>
      </c>
      <c r="L356" s="43"/>
      <c r="M356" s="43"/>
      <c r="N356" s="43"/>
      <c r="O356" s="43"/>
      <c r="P356" s="43"/>
      <c r="R356" s="184"/>
      <c r="S356" s="88"/>
      <c r="T356" s="88"/>
    </row>
    <row r="357" spans="1:20" ht="88.5" customHeight="1">
      <c r="A357" s="128" t="s">
        <v>1899</v>
      </c>
      <c r="B357" s="92" t="s">
        <v>441</v>
      </c>
      <c r="C357" s="92" t="s">
        <v>1966</v>
      </c>
      <c r="D357" s="92" t="s">
        <v>1776</v>
      </c>
      <c r="E357" s="43" t="s">
        <v>1775</v>
      </c>
      <c r="F357" s="43"/>
      <c r="G357" s="157" t="s">
        <v>1895</v>
      </c>
      <c r="H357" s="99" t="s">
        <v>1777</v>
      </c>
      <c r="I357" s="43" t="s">
        <v>2203</v>
      </c>
      <c r="J357" s="43"/>
      <c r="K357" s="44">
        <v>5027519</v>
      </c>
      <c r="L357" s="43"/>
      <c r="M357" s="43"/>
      <c r="N357" s="43"/>
      <c r="O357" s="43"/>
      <c r="P357" s="43"/>
      <c r="R357" s="185"/>
      <c r="S357" s="88"/>
      <c r="T357" s="88"/>
    </row>
    <row r="358" spans="1:20" ht="87" customHeight="1">
      <c r="A358" s="128" t="s">
        <v>1899</v>
      </c>
      <c r="B358" s="92" t="s">
        <v>443</v>
      </c>
      <c r="C358" s="92" t="s">
        <v>1966</v>
      </c>
      <c r="D358" s="92" t="s">
        <v>1780</v>
      </c>
      <c r="E358" s="43" t="s">
        <v>1778</v>
      </c>
      <c r="F358" s="43"/>
      <c r="G358" s="157" t="s">
        <v>1895</v>
      </c>
      <c r="H358" s="99" t="s">
        <v>1779</v>
      </c>
      <c r="I358" s="43" t="s">
        <v>2204</v>
      </c>
      <c r="J358" s="43"/>
      <c r="K358" s="44">
        <v>345442</v>
      </c>
      <c r="L358" s="43"/>
      <c r="M358" s="43"/>
      <c r="N358" s="43"/>
      <c r="O358" s="43"/>
      <c r="P358" s="43"/>
      <c r="R358" s="184"/>
      <c r="S358" s="88"/>
      <c r="T358" s="88"/>
    </row>
    <row r="359" spans="1:20" ht="96.75" customHeight="1">
      <c r="A359" s="128" t="s">
        <v>1899</v>
      </c>
      <c r="B359" s="92" t="s">
        <v>444</v>
      </c>
      <c r="C359" s="92" t="s">
        <v>1966</v>
      </c>
      <c r="D359" s="92" t="s">
        <v>1781</v>
      </c>
      <c r="E359" s="43" t="s">
        <v>1782</v>
      </c>
      <c r="F359" s="43"/>
      <c r="G359" s="157" t="s">
        <v>1895</v>
      </c>
      <c r="H359" s="99" t="s">
        <v>1783</v>
      </c>
      <c r="I359" s="43" t="s">
        <v>2205</v>
      </c>
      <c r="J359" s="43"/>
      <c r="K359" s="44">
        <v>10401398</v>
      </c>
      <c r="L359" s="43"/>
      <c r="M359" s="43"/>
      <c r="N359" s="43"/>
      <c r="O359" s="43"/>
      <c r="P359" s="43"/>
      <c r="R359" s="94"/>
      <c r="S359" s="88"/>
      <c r="T359" s="88"/>
    </row>
    <row r="360" spans="1:20" ht="84" customHeight="1">
      <c r="A360" s="128" t="s">
        <v>1899</v>
      </c>
      <c r="B360" s="92" t="s">
        <v>446</v>
      </c>
      <c r="C360" s="92" t="s">
        <v>1966</v>
      </c>
      <c r="D360" s="92" t="s">
        <v>411</v>
      </c>
      <c r="E360" s="43" t="s">
        <v>920</v>
      </c>
      <c r="F360" s="43"/>
      <c r="G360" s="157" t="s">
        <v>1895</v>
      </c>
      <c r="H360" s="99" t="s">
        <v>1784</v>
      </c>
      <c r="I360" s="43" t="s">
        <v>2206</v>
      </c>
      <c r="J360" s="43"/>
      <c r="K360" s="44">
        <v>2283943</v>
      </c>
      <c r="L360" s="43"/>
      <c r="M360" s="43"/>
      <c r="N360" s="43"/>
      <c r="O360" s="43"/>
      <c r="P360" s="43"/>
      <c r="R360" s="184"/>
      <c r="S360" s="88"/>
      <c r="T360" s="88"/>
    </row>
    <row r="361" spans="1:20" ht="69" customHeight="1">
      <c r="A361" s="128" t="s">
        <v>1899</v>
      </c>
      <c r="B361" s="92" t="s">
        <v>447</v>
      </c>
      <c r="C361" s="92" t="s">
        <v>1966</v>
      </c>
      <c r="D361" s="92" t="s">
        <v>1790</v>
      </c>
      <c r="E361" s="43" t="s">
        <v>1785</v>
      </c>
      <c r="F361" s="43"/>
      <c r="G361" s="157" t="s">
        <v>1895</v>
      </c>
      <c r="H361" s="99" t="s">
        <v>1786</v>
      </c>
      <c r="I361" s="43" t="s">
        <v>2207</v>
      </c>
      <c r="J361" s="43"/>
      <c r="K361" s="44">
        <v>3756654</v>
      </c>
      <c r="L361" s="43"/>
      <c r="M361" s="43"/>
      <c r="N361" s="43"/>
      <c r="O361" s="43"/>
      <c r="P361" s="43"/>
      <c r="R361" s="184"/>
      <c r="S361" s="88"/>
      <c r="T361" s="88"/>
    </row>
    <row r="362" spans="1:20" ht="91.5" customHeight="1">
      <c r="A362" s="128" t="s">
        <v>1899</v>
      </c>
      <c r="B362" s="92" t="s">
        <v>448</v>
      </c>
      <c r="C362" s="92" t="s">
        <v>1966</v>
      </c>
      <c r="D362" s="92" t="s">
        <v>1788</v>
      </c>
      <c r="E362" s="43" t="s">
        <v>1787</v>
      </c>
      <c r="F362" s="43"/>
      <c r="G362" s="157" t="s">
        <v>1895</v>
      </c>
      <c r="H362" s="99" t="s">
        <v>1789</v>
      </c>
      <c r="I362" s="43" t="s">
        <v>2208</v>
      </c>
      <c r="J362" s="43"/>
      <c r="K362" s="44">
        <v>28668</v>
      </c>
      <c r="L362" s="43"/>
      <c r="M362" s="43"/>
      <c r="N362" s="43"/>
      <c r="O362" s="43"/>
      <c r="P362" s="43"/>
      <c r="R362" s="184"/>
      <c r="S362" s="88"/>
      <c r="T362" s="88"/>
    </row>
    <row r="363" spans="1:20" ht="102.75" customHeight="1">
      <c r="A363" s="128" t="s">
        <v>1899</v>
      </c>
      <c r="B363" s="92" t="s">
        <v>1724</v>
      </c>
      <c r="C363" s="92" t="s">
        <v>1966</v>
      </c>
      <c r="D363" s="92" t="s">
        <v>1725</v>
      </c>
      <c r="E363" s="43" t="s">
        <v>1726</v>
      </c>
      <c r="F363" s="43"/>
      <c r="G363" s="157" t="s">
        <v>1895</v>
      </c>
      <c r="H363" s="99" t="s">
        <v>1791</v>
      </c>
      <c r="I363" s="43" t="s">
        <v>2209</v>
      </c>
      <c r="J363" s="43"/>
      <c r="K363" s="44">
        <v>5157470</v>
      </c>
      <c r="L363" s="43"/>
      <c r="M363" s="43"/>
      <c r="N363" s="43"/>
      <c r="O363" s="43"/>
      <c r="P363" s="43"/>
      <c r="R363" s="184"/>
      <c r="S363" s="88"/>
      <c r="T363" s="88"/>
    </row>
    <row r="364" spans="1:20" ht="81.75" customHeight="1">
      <c r="A364" s="128" t="s">
        <v>1899</v>
      </c>
      <c r="B364" s="92" t="s">
        <v>450</v>
      </c>
      <c r="C364" s="92" t="s">
        <v>1966</v>
      </c>
      <c r="D364" s="92" t="s">
        <v>867</v>
      </c>
      <c r="E364" s="43" t="s">
        <v>918</v>
      </c>
      <c r="F364" s="43"/>
      <c r="G364" s="157" t="s">
        <v>1895</v>
      </c>
      <c r="H364" s="99" t="s">
        <v>1792</v>
      </c>
      <c r="I364" s="43" t="s">
        <v>2210</v>
      </c>
      <c r="J364" s="43"/>
      <c r="K364" s="44">
        <v>2418840</v>
      </c>
      <c r="L364" s="43"/>
      <c r="M364" s="43"/>
      <c r="N364" s="43"/>
      <c r="O364" s="43"/>
      <c r="P364" s="43"/>
      <c r="R364" s="184"/>
      <c r="S364" s="88"/>
      <c r="T364" s="88"/>
    </row>
    <row r="365" spans="1:20" ht="90" customHeight="1">
      <c r="A365" s="128" t="s">
        <v>1899</v>
      </c>
      <c r="B365" s="92" t="s">
        <v>451</v>
      </c>
      <c r="C365" s="92" t="s">
        <v>1966</v>
      </c>
      <c r="D365" s="92" t="s">
        <v>1794</v>
      </c>
      <c r="E365" s="43" t="s">
        <v>1793</v>
      </c>
      <c r="F365" s="43"/>
      <c r="G365" s="157" t="s">
        <v>1895</v>
      </c>
      <c r="H365" s="99" t="s">
        <v>1795</v>
      </c>
      <c r="I365" s="43" t="s">
        <v>2211</v>
      </c>
      <c r="J365" s="43"/>
      <c r="K365" s="44">
        <v>12755939</v>
      </c>
      <c r="L365" s="43"/>
      <c r="M365" s="43"/>
      <c r="N365" s="43"/>
      <c r="O365" s="43"/>
      <c r="P365" s="43"/>
      <c r="R365" s="185"/>
      <c r="S365" s="88"/>
      <c r="T365" s="88"/>
    </row>
    <row r="366" spans="1:20" ht="99" customHeight="1">
      <c r="A366" s="128" t="s">
        <v>1899</v>
      </c>
      <c r="B366" s="92" t="s">
        <v>452</v>
      </c>
      <c r="C366" s="92" t="s">
        <v>1966</v>
      </c>
      <c r="D366" s="92" t="s">
        <v>1722</v>
      </c>
      <c r="E366" s="43" t="s">
        <v>1721</v>
      </c>
      <c r="F366" s="43"/>
      <c r="G366" s="157" t="s">
        <v>1895</v>
      </c>
      <c r="H366" s="99" t="s">
        <v>1723</v>
      </c>
      <c r="I366" s="43" t="s">
        <v>2212</v>
      </c>
      <c r="J366" s="43"/>
      <c r="K366" s="44">
        <v>1034129</v>
      </c>
      <c r="L366" s="43"/>
      <c r="M366" s="43"/>
      <c r="N366" s="43"/>
      <c r="O366" s="43"/>
      <c r="P366" s="43"/>
      <c r="R366" s="184"/>
      <c r="S366" s="88"/>
      <c r="T366" s="88"/>
    </row>
    <row r="367" spans="1:20" ht="84" customHeight="1">
      <c r="A367" s="128" t="s">
        <v>1899</v>
      </c>
      <c r="B367" s="92" t="s">
        <v>887</v>
      </c>
      <c r="C367" s="92" t="s">
        <v>1966</v>
      </c>
      <c r="D367" s="92" t="s">
        <v>453</v>
      </c>
      <c r="E367" s="43" t="s">
        <v>888</v>
      </c>
      <c r="F367" s="43"/>
      <c r="G367" s="157" t="s">
        <v>1895</v>
      </c>
      <c r="H367" s="99" t="s">
        <v>889</v>
      </c>
      <c r="I367" s="43" t="s">
        <v>2213</v>
      </c>
      <c r="J367" s="43"/>
      <c r="K367" s="44">
        <v>378802</v>
      </c>
      <c r="L367" s="43"/>
      <c r="M367" s="43"/>
      <c r="N367" s="43"/>
      <c r="O367" s="43"/>
      <c r="P367" s="43"/>
      <c r="R367" s="184"/>
      <c r="S367" s="88"/>
      <c r="T367" s="88"/>
    </row>
    <row r="368" spans="1:20" ht="86.25" customHeight="1">
      <c r="A368" s="128" t="s">
        <v>1899</v>
      </c>
      <c r="B368" s="92" t="s">
        <v>454</v>
      </c>
      <c r="C368" s="92" t="s">
        <v>1966</v>
      </c>
      <c r="D368" s="92" t="s">
        <v>1728</v>
      </c>
      <c r="E368" s="43" t="s">
        <v>1729</v>
      </c>
      <c r="F368" s="43"/>
      <c r="G368" s="157" t="s">
        <v>1895</v>
      </c>
      <c r="H368" s="99" t="s">
        <v>1730</v>
      </c>
      <c r="I368" s="43" t="s">
        <v>2214</v>
      </c>
      <c r="J368" s="43"/>
      <c r="K368" s="44">
        <v>37880</v>
      </c>
      <c r="L368" s="43"/>
      <c r="M368" s="43"/>
      <c r="N368" s="43"/>
      <c r="O368" s="43"/>
      <c r="P368" s="43"/>
      <c r="R368" s="185"/>
      <c r="S368" s="88"/>
      <c r="T368" s="88"/>
    </row>
    <row r="369" spans="1:20" ht="89.25" customHeight="1">
      <c r="A369" s="128" t="s">
        <v>1899</v>
      </c>
      <c r="B369" s="92" t="s">
        <v>455</v>
      </c>
      <c r="C369" s="92" t="s">
        <v>1966</v>
      </c>
      <c r="D369" s="92" t="s">
        <v>456</v>
      </c>
      <c r="E369" s="43" t="s">
        <v>856</v>
      </c>
      <c r="F369" s="43"/>
      <c r="G369" s="157" t="s">
        <v>1895</v>
      </c>
      <c r="H369" s="99" t="s">
        <v>857</v>
      </c>
      <c r="I369" s="43" t="s">
        <v>2215</v>
      </c>
      <c r="J369" s="43"/>
      <c r="K369" s="44">
        <v>1273502</v>
      </c>
      <c r="L369" s="43"/>
      <c r="M369" s="43"/>
      <c r="N369" s="43"/>
      <c r="O369" s="43"/>
      <c r="P369" s="43"/>
      <c r="R369" s="184"/>
      <c r="S369" s="88"/>
      <c r="T369" s="88"/>
    </row>
    <row r="370" spans="1:20" ht="84" customHeight="1">
      <c r="A370" s="128" t="s">
        <v>1899</v>
      </c>
      <c r="B370" s="92" t="s">
        <v>447</v>
      </c>
      <c r="C370" s="92" t="s">
        <v>1966</v>
      </c>
      <c r="D370" s="92" t="s">
        <v>897</v>
      </c>
      <c r="E370" s="43" t="s">
        <v>898</v>
      </c>
      <c r="F370" s="43"/>
      <c r="G370" s="157" t="s">
        <v>1895</v>
      </c>
      <c r="H370" s="99" t="s">
        <v>1528</v>
      </c>
      <c r="I370" s="43" t="s">
        <v>2216</v>
      </c>
      <c r="J370" s="43"/>
      <c r="K370" s="44">
        <v>178293</v>
      </c>
      <c r="L370" s="43"/>
      <c r="M370" s="43"/>
      <c r="N370" s="43"/>
      <c r="O370" s="43"/>
      <c r="P370" s="43"/>
      <c r="R370" s="184"/>
      <c r="S370" s="88"/>
      <c r="T370" s="88"/>
    </row>
    <row r="371" spans="1:20" ht="93" customHeight="1">
      <c r="A371" s="128" t="s">
        <v>1899</v>
      </c>
      <c r="B371" s="92" t="s">
        <v>446</v>
      </c>
      <c r="C371" s="92" t="s">
        <v>1966</v>
      </c>
      <c r="D371" s="92" t="s">
        <v>897</v>
      </c>
      <c r="E371" s="43" t="s">
        <v>895</v>
      </c>
      <c r="F371" s="43"/>
      <c r="G371" s="157" t="s">
        <v>1895</v>
      </c>
      <c r="H371" s="99" t="s">
        <v>896</v>
      </c>
      <c r="I371" s="43" t="s">
        <v>2217</v>
      </c>
      <c r="J371" s="43"/>
      <c r="K371" s="44">
        <v>293651</v>
      </c>
      <c r="L371" s="43"/>
      <c r="M371" s="43"/>
      <c r="N371" s="43"/>
      <c r="O371" s="43"/>
      <c r="P371" s="43"/>
      <c r="R371" s="184"/>
      <c r="S371" s="88"/>
      <c r="T371" s="88"/>
    </row>
    <row r="372" spans="1:20" ht="99" customHeight="1">
      <c r="A372" s="128" t="s">
        <v>1899</v>
      </c>
      <c r="B372" s="92" t="s">
        <v>457</v>
      </c>
      <c r="C372" s="92" t="s">
        <v>1966</v>
      </c>
      <c r="D372" s="92" t="s">
        <v>897</v>
      </c>
      <c r="E372" s="43" t="s">
        <v>899</v>
      </c>
      <c r="F372" s="43"/>
      <c r="G372" s="157" t="s">
        <v>1895</v>
      </c>
      <c r="H372" s="99" t="s">
        <v>900</v>
      </c>
      <c r="I372" s="43" t="s">
        <v>2381</v>
      </c>
      <c r="J372" s="43"/>
      <c r="K372" s="43"/>
      <c r="L372" s="43"/>
      <c r="M372" s="43"/>
      <c r="N372" s="43"/>
      <c r="O372" s="43"/>
      <c r="P372" s="43"/>
      <c r="R372" s="185"/>
      <c r="S372" s="88"/>
      <c r="T372" s="88"/>
    </row>
    <row r="373" spans="1:20" ht="101.25" customHeight="1">
      <c r="A373" s="128" t="s">
        <v>1899</v>
      </c>
      <c r="B373" s="92" t="s">
        <v>458</v>
      </c>
      <c r="C373" s="92" t="s">
        <v>1966</v>
      </c>
      <c r="D373" s="92" t="s">
        <v>1731</v>
      </c>
      <c r="E373" s="43" t="s">
        <v>1732</v>
      </c>
      <c r="F373" s="43"/>
      <c r="G373" s="157" t="s">
        <v>1895</v>
      </c>
      <c r="H373" s="99" t="s">
        <v>1733</v>
      </c>
      <c r="I373" s="43" t="s">
        <v>2218</v>
      </c>
      <c r="J373" s="43"/>
      <c r="K373" s="44">
        <v>4735</v>
      </c>
      <c r="L373" s="43"/>
      <c r="M373" s="43"/>
      <c r="N373" s="43"/>
      <c r="O373" s="43"/>
      <c r="P373" s="43"/>
      <c r="R373" s="184"/>
      <c r="S373" s="88"/>
      <c r="T373" s="88"/>
    </row>
    <row r="374" spans="1:20" ht="97.5" customHeight="1">
      <c r="A374" s="128" t="s">
        <v>1899</v>
      </c>
      <c r="B374" s="92" t="s">
        <v>459</v>
      </c>
      <c r="C374" s="92" t="s">
        <v>1966</v>
      </c>
      <c r="D374" s="92" t="s">
        <v>1734</v>
      </c>
      <c r="E374" s="43" t="s">
        <v>1735</v>
      </c>
      <c r="F374" s="43"/>
      <c r="G374" s="157" t="s">
        <v>1895</v>
      </c>
      <c r="H374" s="99" t="s">
        <v>1736</v>
      </c>
      <c r="I374" s="43" t="s">
        <v>2219</v>
      </c>
      <c r="J374" s="43"/>
      <c r="K374" s="44">
        <v>918595</v>
      </c>
      <c r="L374" s="43"/>
      <c r="M374" s="43"/>
      <c r="N374" s="43"/>
      <c r="O374" s="43"/>
      <c r="P374" s="43"/>
      <c r="R374" s="184"/>
      <c r="S374" s="88"/>
      <c r="T374" s="88"/>
    </row>
    <row r="375" spans="1:20" ht="80.25" customHeight="1">
      <c r="A375" s="128" t="s">
        <v>1899</v>
      </c>
      <c r="B375" s="92" t="s">
        <v>460</v>
      </c>
      <c r="C375" s="92" t="s">
        <v>1966</v>
      </c>
      <c r="D375" s="92" t="s">
        <v>461</v>
      </c>
      <c r="E375" s="43" t="s">
        <v>1549</v>
      </c>
      <c r="F375" s="43"/>
      <c r="G375" s="157" t="s">
        <v>1895</v>
      </c>
      <c r="H375" s="99" t="s">
        <v>1550</v>
      </c>
      <c r="I375" s="43" t="s">
        <v>2220</v>
      </c>
      <c r="J375" s="43"/>
      <c r="K375" s="44">
        <v>110089</v>
      </c>
      <c r="L375" s="43"/>
      <c r="M375" s="43"/>
      <c r="N375" s="43"/>
      <c r="O375" s="43"/>
      <c r="P375" s="43"/>
      <c r="R375" s="184"/>
      <c r="S375" s="88"/>
      <c r="T375" s="88"/>
    </row>
    <row r="376" spans="1:20" ht="92.25" customHeight="1">
      <c r="A376" s="157" t="s">
        <v>1968</v>
      </c>
      <c r="B376" s="92" t="s">
        <v>462</v>
      </c>
      <c r="C376" s="92" t="s">
        <v>1966</v>
      </c>
      <c r="D376" s="92" t="s">
        <v>461</v>
      </c>
      <c r="E376" s="43" t="s">
        <v>872</v>
      </c>
      <c r="F376" s="43"/>
      <c r="G376" s="157" t="s">
        <v>1895</v>
      </c>
      <c r="H376" s="99" t="s">
        <v>873</v>
      </c>
      <c r="I376" s="43" t="s">
        <v>2221</v>
      </c>
      <c r="J376" s="43"/>
      <c r="K376" s="44">
        <v>9811</v>
      </c>
      <c r="L376" s="43"/>
      <c r="M376" s="43"/>
      <c r="N376" s="43"/>
      <c r="O376" s="43"/>
      <c r="P376" s="43"/>
      <c r="R376" s="88"/>
      <c r="S376" s="88"/>
      <c r="T376" s="88"/>
    </row>
    <row r="377" spans="1:20" ht="83.25" customHeight="1">
      <c r="A377" s="128" t="s">
        <v>1899</v>
      </c>
      <c r="B377" s="92" t="s">
        <v>463</v>
      </c>
      <c r="C377" s="92" t="s">
        <v>1966</v>
      </c>
      <c r="D377" s="92" t="s">
        <v>464</v>
      </c>
      <c r="E377" s="43" t="s">
        <v>714</v>
      </c>
      <c r="F377" s="43"/>
      <c r="G377" s="157" t="s">
        <v>1895</v>
      </c>
      <c r="H377" s="99" t="s">
        <v>874</v>
      </c>
      <c r="I377" s="43" t="s">
        <v>2222</v>
      </c>
      <c r="J377" s="43"/>
      <c r="K377" s="44">
        <v>97660</v>
      </c>
      <c r="L377" s="43"/>
      <c r="M377" s="43"/>
      <c r="N377" s="43"/>
      <c r="O377" s="43"/>
      <c r="P377" s="43"/>
      <c r="R377" s="184"/>
      <c r="S377" s="88"/>
      <c r="T377" s="88"/>
    </row>
    <row r="378" spans="1:20" ht="86.25" customHeight="1">
      <c r="A378" s="157" t="s">
        <v>1968</v>
      </c>
      <c r="B378" s="92" t="s">
        <v>462</v>
      </c>
      <c r="C378" s="92" t="s">
        <v>1966</v>
      </c>
      <c r="D378" s="92" t="s">
        <v>465</v>
      </c>
      <c r="E378" s="43" t="s">
        <v>742</v>
      </c>
      <c r="F378" s="43"/>
      <c r="G378" s="157" t="s">
        <v>1895</v>
      </c>
      <c r="H378" s="99" t="s">
        <v>882</v>
      </c>
      <c r="I378" s="43" t="s">
        <v>2222</v>
      </c>
      <c r="J378" s="43"/>
      <c r="K378" s="44">
        <v>8153</v>
      </c>
      <c r="L378" s="43"/>
      <c r="M378" s="43"/>
      <c r="N378" s="43"/>
      <c r="O378" s="43"/>
      <c r="P378" s="43"/>
      <c r="R378" s="88"/>
      <c r="S378" s="88"/>
      <c r="T378" s="88"/>
    </row>
    <row r="379" spans="1:20" ht="83.25" customHeight="1">
      <c r="A379" s="128" t="s">
        <v>1899</v>
      </c>
      <c r="B379" s="92" t="s">
        <v>466</v>
      </c>
      <c r="C379" s="92" t="s">
        <v>1966</v>
      </c>
      <c r="D379" s="92" t="s">
        <v>467</v>
      </c>
      <c r="E379" s="43" t="s">
        <v>712</v>
      </c>
      <c r="F379" s="43"/>
      <c r="G379" s="157" t="s">
        <v>1895</v>
      </c>
      <c r="H379" s="99" t="s">
        <v>875</v>
      </c>
      <c r="I379" s="43" t="s">
        <v>2223</v>
      </c>
      <c r="J379" s="43"/>
      <c r="K379" s="44">
        <v>109508</v>
      </c>
      <c r="L379" s="43"/>
      <c r="M379" s="43"/>
      <c r="N379" s="43"/>
      <c r="O379" s="43"/>
      <c r="P379" s="43"/>
      <c r="R379" s="184"/>
      <c r="S379" s="88"/>
      <c r="T379" s="88"/>
    </row>
    <row r="380" spans="1:20" ht="93" customHeight="1">
      <c r="A380" s="157" t="s">
        <v>1968</v>
      </c>
      <c r="B380" s="92" t="s">
        <v>462</v>
      </c>
      <c r="C380" s="92" t="s">
        <v>1966</v>
      </c>
      <c r="D380" s="92" t="s">
        <v>467</v>
      </c>
      <c r="E380" s="43" t="s">
        <v>861</v>
      </c>
      <c r="F380" s="43"/>
      <c r="G380" s="157" t="s">
        <v>1895</v>
      </c>
      <c r="H380" s="99" t="s">
        <v>862</v>
      </c>
      <c r="I380" s="43" t="s">
        <v>2224</v>
      </c>
      <c r="J380" s="43"/>
      <c r="K380" s="44">
        <v>65892</v>
      </c>
      <c r="L380" s="43"/>
      <c r="M380" s="43"/>
      <c r="N380" s="43"/>
      <c r="O380" s="43"/>
      <c r="P380" s="43"/>
      <c r="R380" s="88"/>
      <c r="S380" s="88"/>
      <c r="T380" s="88"/>
    </row>
    <row r="381" spans="1:20" ht="54.75" customHeight="1">
      <c r="A381" s="128" t="s">
        <v>1899</v>
      </c>
      <c r="B381" s="92" t="s">
        <v>468</v>
      </c>
      <c r="C381" s="92" t="s">
        <v>1966</v>
      </c>
      <c r="D381" s="92" t="s">
        <v>933</v>
      </c>
      <c r="E381" s="43"/>
      <c r="F381" s="43"/>
      <c r="G381" s="157" t="s">
        <v>1895</v>
      </c>
      <c r="H381" s="99" t="s">
        <v>545</v>
      </c>
      <c r="I381" s="43"/>
      <c r="J381" s="43"/>
      <c r="K381" s="44">
        <v>92875</v>
      </c>
      <c r="L381" s="43"/>
      <c r="M381" s="43"/>
      <c r="N381" s="43"/>
      <c r="O381" s="43"/>
      <c r="P381" s="43"/>
      <c r="R381" s="184"/>
      <c r="S381" s="88"/>
      <c r="T381" s="88"/>
    </row>
    <row r="382" spans="1:20" ht="92.25" customHeight="1">
      <c r="A382" s="157" t="s">
        <v>1968</v>
      </c>
      <c r="B382" s="92" t="s">
        <v>462</v>
      </c>
      <c r="C382" s="92" t="s">
        <v>1966</v>
      </c>
      <c r="D382" s="92" t="s">
        <v>932</v>
      </c>
      <c r="E382" s="43" t="s">
        <v>1547</v>
      </c>
      <c r="F382" s="43"/>
      <c r="G382" s="157" t="s">
        <v>1895</v>
      </c>
      <c r="H382" s="99" t="s">
        <v>1548</v>
      </c>
      <c r="I382" s="43" t="s">
        <v>2225</v>
      </c>
      <c r="J382" s="43"/>
      <c r="K382" s="44">
        <v>8811</v>
      </c>
      <c r="L382" s="43"/>
      <c r="M382" s="43"/>
      <c r="N382" s="43"/>
      <c r="O382" s="43"/>
      <c r="P382" s="43"/>
      <c r="R382" s="88"/>
      <c r="S382" s="88"/>
      <c r="T382" s="88"/>
    </row>
    <row r="383" spans="1:20" ht="89.25" customHeight="1">
      <c r="A383" s="128" t="s">
        <v>1899</v>
      </c>
      <c r="B383" s="92" t="s">
        <v>469</v>
      </c>
      <c r="C383" s="92" t="s">
        <v>1966</v>
      </c>
      <c r="D383" s="92" t="s">
        <v>471</v>
      </c>
      <c r="E383" s="43" t="s">
        <v>909</v>
      </c>
      <c r="F383" s="43"/>
      <c r="G383" s="157" t="s">
        <v>1895</v>
      </c>
      <c r="H383" s="99" t="s">
        <v>910</v>
      </c>
      <c r="I383" s="43" t="s">
        <v>2226</v>
      </c>
      <c r="J383" s="43"/>
      <c r="K383" s="44">
        <v>94700</v>
      </c>
      <c r="L383" s="43"/>
      <c r="M383" s="43"/>
      <c r="N383" s="43"/>
      <c r="O383" s="43"/>
      <c r="P383" s="43"/>
      <c r="R383" s="184"/>
      <c r="S383" s="88"/>
      <c r="T383" s="88"/>
    </row>
    <row r="384" spans="1:20" ht="81.75" customHeight="1">
      <c r="A384" s="157" t="s">
        <v>1968</v>
      </c>
      <c r="B384" s="92" t="s">
        <v>462</v>
      </c>
      <c r="C384" s="92" t="s">
        <v>1966</v>
      </c>
      <c r="D384" s="92" t="s">
        <v>470</v>
      </c>
      <c r="E384" s="43"/>
      <c r="F384" s="43"/>
      <c r="G384" s="157" t="s">
        <v>1895</v>
      </c>
      <c r="H384" s="99" t="s">
        <v>545</v>
      </c>
      <c r="I384" s="43" t="s">
        <v>2225</v>
      </c>
      <c r="J384" s="43"/>
      <c r="K384" s="44">
        <v>8595</v>
      </c>
      <c r="L384" s="43"/>
      <c r="M384" s="43"/>
      <c r="N384" s="43"/>
      <c r="O384" s="43"/>
      <c r="P384" s="43"/>
      <c r="R384" s="88"/>
      <c r="S384" s="88"/>
      <c r="T384" s="88"/>
    </row>
    <row r="385" spans="1:20" ht="120" customHeight="1">
      <c r="A385" s="128" t="s">
        <v>1899</v>
      </c>
      <c r="B385" s="92" t="s">
        <v>472</v>
      </c>
      <c r="C385" s="92" t="s">
        <v>1966</v>
      </c>
      <c r="D385" s="92" t="s">
        <v>475</v>
      </c>
      <c r="E385" s="43" t="s">
        <v>883</v>
      </c>
      <c r="F385" s="43"/>
      <c r="G385" s="157" t="s">
        <v>1895</v>
      </c>
      <c r="H385" s="43"/>
      <c r="I385" s="43"/>
      <c r="J385" s="43"/>
      <c r="K385" s="43"/>
      <c r="L385" s="43"/>
      <c r="M385" s="43"/>
      <c r="N385" s="43"/>
      <c r="O385" s="43"/>
      <c r="P385" s="43"/>
      <c r="R385" s="184"/>
      <c r="S385" s="88"/>
      <c r="T385" s="88"/>
    </row>
    <row r="386" spans="1:20" ht="93.75" customHeight="1">
      <c r="A386" s="157" t="s">
        <v>1968</v>
      </c>
      <c r="B386" s="92" t="s">
        <v>462</v>
      </c>
      <c r="C386" s="92" t="s">
        <v>1966</v>
      </c>
      <c r="D386" s="116" t="s">
        <v>475</v>
      </c>
      <c r="E386" s="43" t="s">
        <v>883</v>
      </c>
      <c r="F386" s="43"/>
      <c r="G386" s="157" t="s">
        <v>1895</v>
      </c>
      <c r="H386" s="99" t="s">
        <v>884</v>
      </c>
      <c r="I386" s="43" t="s">
        <v>2227</v>
      </c>
      <c r="J386" s="43"/>
      <c r="K386" s="44">
        <v>5676</v>
      </c>
      <c r="L386" s="43"/>
      <c r="M386" s="43"/>
      <c r="N386" s="43"/>
      <c r="O386" s="43"/>
      <c r="P386" s="43"/>
      <c r="R386" s="88"/>
      <c r="S386" s="95"/>
      <c r="T386" s="88"/>
    </row>
    <row r="387" spans="1:20" ht="94.5" customHeight="1">
      <c r="A387" s="128" t="s">
        <v>1899</v>
      </c>
      <c r="B387" s="92" t="s">
        <v>473</v>
      </c>
      <c r="C387" s="92" t="s">
        <v>1966</v>
      </c>
      <c r="D387" s="92" t="s">
        <v>474</v>
      </c>
      <c r="E387" s="43" t="s">
        <v>715</v>
      </c>
      <c r="F387" s="43"/>
      <c r="G387" s="157" t="s">
        <v>1895</v>
      </c>
      <c r="H387" s="99" t="s">
        <v>716</v>
      </c>
      <c r="I387" s="43" t="s">
        <v>2228</v>
      </c>
      <c r="J387" s="43"/>
      <c r="K387" s="44">
        <v>102368</v>
      </c>
      <c r="L387" s="43"/>
      <c r="M387" s="43"/>
      <c r="N387" s="43"/>
      <c r="O387" s="43"/>
      <c r="P387" s="43"/>
      <c r="R387" s="184"/>
      <c r="S387" s="88"/>
      <c r="T387" s="88"/>
    </row>
    <row r="388" spans="1:20" ht="92.25" customHeight="1">
      <c r="A388" s="157" t="s">
        <v>1968</v>
      </c>
      <c r="B388" s="92" t="s">
        <v>462</v>
      </c>
      <c r="C388" s="92" t="s">
        <v>1966</v>
      </c>
      <c r="D388" s="92" t="s">
        <v>474</v>
      </c>
      <c r="E388" s="43" t="s">
        <v>885</v>
      </c>
      <c r="F388" s="43"/>
      <c r="G388" s="157" t="s">
        <v>1895</v>
      </c>
      <c r="H388" s="99" t="s">
        <v>886</v>
      </c>
      <c r="I388" s="43" t="s">
        <v>2229</v>
      </c>
      <c r="J388" s="43"/>
      <c r="K388" s="44">
        <v>8083</v>
      </c>
      <c r="L388" s="43"/>
      <c r="M388" s="43"/>
      <c r="N388" s="43"/>
      <c r="O388" s="43"/>
      <c r="P388" s="43"/>
      <c r="R388" s="88"/>
      <c r="S388" s="95"/>
      <c r="T388" s="88"/>
    </row>
    <row r="389" spans="1:20" ht="93.75" customHeight="1">
      <c r="A389" s="128" t="s">
        <v>1899</v>
      </c>
      <c r="B389" s="92" t="s">
        <v>476</v>
      </c>
      <c r="C389" s="92" t="s">
        <v>1966</v>
      </c>
      <c r="D389" s="92" t="s">
        <v>478</v>
      </c>
      <c r="E389" s="43" t="s">
        <v>1551</v>
      </c>
      <c r="F389" s="43"/>
      <c r="G389" s="157" t="s">
        <v>1895</v>
      </c>
      <c r="H389" s="99" t="s">
        <v>1553</v>
      </c>
      <c r="I389" s="43" t="s">
        <v>1552</v>
      </c>
      <c r="J389" s="43"/>
      <c r="K389" s="44">
        <v>1150837</v>
      </c>
      <c r="L389" s="43"/>
      <c r="M389" s="43"/>
      <c r="N389" s="43"/>
      <c r="O389" s="43"/>
      <c r="P389" s="43"/>
      <c r="R389" s="184"/>
      <c r="S389" s="88"/>
      <c r="T389" s="88"/>
    </row>
    <row r="390" spans="1:20" ht="86.25" customHeight="1">
      <c r="A390" s="128" t="s">
        <v>1899</v>
      </c>
      <c r="B390" s="92" t="s">
        <v>480</v>
      </c>
      <c r="C390" s="92" t="s">
        <v>1966</v>
      </c>
      <c r="D390" s="92" t="s">
        <v>481</v>
      </c>
      <c r="E390" s="43" t="s">
        <v>799</v>
      </c>
      <c r="F390" s="43"/>
      <c r="G390" s="157" t="s">
        <v>1895</v>
      </c>
      <c r="H390" s="99" t="s">
        <v>800</v>
      </c>
      <c r="I390" s="43" t="s">
        <v>2230</v>
      </c>
      <c r="J390" s="43"/>
      <c r="K390" s="44">
        <v>108002</v>
      </c>
      <c r="L390" s="43"/>
      <c r="M390" s="43"/>
      <c r="N390" s="43"/>
      <c r="O390" s="43"/>
      <c r="P390" s="43"/>
      <c r="R390" s="185"/>
      <c r="S390" s="88"/>
      <c r="T390" s="88"/>
    </row>
    <row r="391" spans="1:20" ht="89.25" customHeight="1">
      <c r="A391" s="157" t="s">
        <v>1968</v>
      </c>
      <c r="B391" s="92" t="s">
        <v>462</v>
      </c>
      <c r="C391" s="92" t="s">
        <v>1966</v>
      </c>
      <c r="D391" s="92" t="s">
        <v>483</v>
      </c>
      <c r="E391" s="43" t="s">
        <v>1545</v>
      </c>
      <c r="F391" s="43"/>
      <c r="G391" s="157" t="s">
        <v>1895</v>
      </c>
      <c r="H391" s="99" t="s">
        <v>1546</v>
      </c>
      <c r="I391" s="43" t="s">
        <v>2231</v>
      </c>
      <c r="J391" s="43"/>
      <c r="K391" s="44">
        <v>60059</v>
      </c>
      <c r="L391" s="43"/>
      <c r="M391" s="43"/>
      <c r="N391" s="43"/>
      <c r="O391" s="43"/>
      <c r="P391" s="43"/>
      <c r="R391" s="88"/>
      <c r="S391" s="88"/>
      <c r="T391" s="88"/>
    </row>
    <row r="392" spans="1:20" ht="82.5" customHeight="1">
      <c r="A392" s="128" t="s">
        <v>1899</v>
      </c>
      <c r="B392" s="92" t="s">
        <v>482</v>
      </c>
      <c r="C392" s="92" t="s">
        <v>1966</v>
      </c>
      <c r="D392" s="92" t="s">
        <v>484</v>
      </c>
      <c r="E392" s="43" t="s">
        <v>726</v>
      </c>
      <c r="F392" s="43"/>
      <c r="G392" s="157" t="s">
        <v>1895</v>
      </c>
      <c r="H392" s="99" t="s">
        <v>871</v>
      </c>
      <c r="I392" s="43" t="s">
        <v>2232</v>
      </c>
      <c r="J392" s="43"/>
      <c r="K392" s="44">
        <v>152227</v>
      </c>
      <c r="L392" s="43"/>
      <c r="M392" s="43"/>
      <c r="N392" s="43"/>
      <c r="O392" s="43"/>
      <c r="P392" s="43"/>
      <c r="R392" s="184"/>
      <c r="S392" s="88"/>
      <c r="T392" s="88"/>
    </row>
    <row r="393" spans="1:20" ht="87.75" customHeight="1">
      <c r="A393" s="157" t="s">
        <v>1968</v>
      </c>
      <c r="B393" s="92" t="s">
        <v>462</v>
      </c>
      <c r="C393" s="92" t="s">
        <v>1966</v>
      </c>
      <c r="D393" s="92" t="s">
        <v>485</v>
      </c>
      <c r="E393" s="43" t="s">
        <v>868</v>
      </c>
      <c r="F393" s="43"/>
      <c r="G393" s="157" t="s">
        <v>1895</v>
      </c>
      <c r="H393" s="99" t="s">
        <v>869</v>
      </c>
      <c r="I393" s="43" t="s">
        <v>2233</v>
      </c>
      <c r="J393" s="43"/>
      <c r="K393" s="44">
        <v>9433</v>
      </c>
      <c r="L393" s="43"/>
      <c r="M393" s="43"/>
      <c r="N393" s="43"/>
      <c r="O393" s="43"/>
      <c r="P393" s="43"/>
      <c r="R393" s="88"/>
      <c r="S393" s="88"/>
      <c r="T393" s="88"/>
    </row>
    <row r="394" spans="1:20" ht="87" customHeight="1">
      <c r="A394" s="128" t="s">
        <v>1899</v>
      </c>
      <c r="B394" s="92" t="s">
        <v>486</v>
      </c>
      <c r="C394" s="92" t="s">
        <v>1966</v>
      </c>
      <c r="D394" s="92" t="s">
        <v>487</v>
      </c>
      <c r="E394" s="43" t="s">
        <v>725</v>
      </c>
      <c r="F394" s="43"/>
      <c r="G394" s="157" t="s">
        <v>1895</v>
      </c>
      <c r="H394" s="99" t="s">
        <v>870</v>
      </c>
      <c r="I394" s="43" t="s">
        <v>2234</v>
      </c>
      <c r="J394" s="43"/>
      <c r="K394" s="44">
        <v>124910</v>
      </c>
      <c r="L394" s="43"/>
      <c r="M394" s="43"/>
      <c r="N394" s="43"/>
      <c r="O394" s="43"/>
      <c r="P394" s="43"/>
      <c r="R394" s="184"/>
      <c r="S394" s="88"/>
      <c r="T394" s="88"/>
    </row>
    <row r="395" spans="1:20" ht="90.75" customHeight="1">
      <c r="A395" s="157" t="s">
        <v>1968</v>
      </c>
      <c r="B395" s="92" t="s">
        <v>462</v>
      </c>
      <c r="C395" s="92" t="s">
        <v>1966</v>
      </c>
      <c r="D395" s="92" t="s">
        <v>487</v>
      </c>
      <c r="E395" s="43" t="s">
        <v>748</v>
      </c>
      <c r="F395" s="43"/>
      <c r="G395" s="157" t="s">
        <v>1895</v>
      </c>
      <c r="H395" s="99" t="s">
        <v>749</v>
      </c>
      <c r="I395" s="43" t="s">
        <v>2235</v>
      </c>
      <c r="J395" s="43"/>
      <c r="K395" s="44">
        <v>6649</v>
      </c>
      <c r="L395" s="43"/>
      <c r="M395" s="43"/>
      <c r="N395" s="43"/>
      <c r="O395" s="43"/>
      <c r="P395" s="43"/>
      <c r="R395" s="88"/>
      <c r="S395" s="88"/>
      <c r="T395" s="88"/>
    </row>
    <row r="396" spans="1:20" ht="90.75" customHeight="1">
      <c r="A396" s="128" t="s">
        <v>1899</v>
      </c>
      <c r="B396" s="92" t="s">
        <v>473</v>
      </c>
      <c r="C396" s="92" t="s">
        <v>1966</v>
      </c>
      <c r="D396" s="92" t="s">
        <v>1565</v>
      </c>
      <c r="E396" s="43" t="s">
        <v>727</v>
      </c>
      <c r="F396" s="43"/>
      <c r="G396" s="157" t="s">
        <v>1895</v>
      </c>
      <c r="H396" s="99" t="s">
        <v>728</v>
      </c>
      <c r="I396" s="43" t="s">
        <v>2236</v>
      </c>
      <c r="J396" s="43"/>
      <c r="K396" s="44">
        <v>105695</v>
      </c>
      <c r="L396" s="43"/>
      <c r="M396" s="43"/>
      <c r="N396" s="43"/>
      <c r="O396" s="43"/>
      <c r="P396" s="43"/>
      <c r="R396" s="184"/>
      <c r="S396" s="88"/>
      <c r="T396" s="88"/>
    </row>
    <row r="397" spans="1:20" ht="95.25" customHeight="1">
      <c r="A397" s="157" t="s">
        <v>1968</v>
      </c>
      <c r="B397" s="92" t="s">
        <v>462</v>
      </c>
      <c r="C397" s="92" t="s">
        <v>1966</v>
      </c>
      <c r="D397" s="92" t="s">
        <v>488</v>
      </c>
      <c r="E397" s="43" t="s">
        <v>1540</v>
      </c>
      <c r="F397" s="43"/>
      <c r="G397" s="157" t="s">
        <v>1895</v>
      </c>
      <c r="H397" s="99" t="s">
        <v>1541</v>
      </c>
      <c r="I397" s="43" t="s">
        <v>2235</v>
      </c>
      <c r="J397" s="43"/>
      <c r="K397" s="44">
        <v>6649</v>
      </c>
      <c r="L397" s="43"/>
      <c r="M397" s="43"/>
      <c r="N397" s="43"/>
      <c r="O397" s="43"/>
      <c r="P397" s="43"/>
      <c r="R397" s="88"/>
      <c r="S397" s="88"/>
      <c r="T397" s="88"/>
    </row>
    <row r="398" spans="1:20" ht="106.5" customHeight="1">
      <c r="A398" s="128" t="s">
        <v>1899</v>
      </c>
      <c r="B398" s="92" t="s">
        <v>489</v>
      </c>
      <c r="C398" s="92" t="s">
        <v>1966</v>
      </c>
      <c r="D398" s="92" t="s">
        <v>490</v>
      </c>
      <c r="E398" s="43" t="s">
        <v>797</v>
      </c>
      <c r="F398" s="43"/>
      <c r="G398" s="157" t="s">
        <v>1895</v>
      </c>
      <c r="H398" s="43"/>
      <c r="I398" s="43"/>
      <c r="J398" s="43"/>
      <c r="K398" s="43"/>
      <c r="L398" s="43"/>
      <c r="M398" s="43"/>
      <c r="N398" s="43"/>
      <c r="O398" s="43"/>
      <c r="P398" s="43"/>
      <c r="R398" s="184"/>
      <c r="S398" s="88"/>
      <c r="T398" s="88"/>
    </row>
    <row r="399" spans="1:20" ht="93" customHeight="1">
      <c r="A399" s="157" t="s">
        <v>1968</v>
      </c>
      <c r="B399" s="92" t="s">
        <v>462</v>
      </c>
      <c r="C399" s="92" t="s">
        <v>1966</v>
      </c>
      <c r="D399" s="92" t="s">
        <v>490</v>
      </c>
      <c r="E399" s="43" t="s">
        <v>798</v>
      </c>
      <c r="F399" s="43"/>
      <c r="G399" s="157" t="s">
        <v>1895</v>
      </c>
      <c r="H399" s="99" t="s">
        <v>795</v>
      </c>
      <c r="I399" s="43" t="s">
        <v>2237</v>
      </c>
      <c r="J399" s="43"/>
      <c r="K399" s="44">
        <v>12486</v>
      </c>
      <c r="L399" s="43"/>
      <c r="M399" s="43"/>
      <c r="N399" s="43"/>
      <c r="O399" s="43"/>
      <c r="P399" s="43"/>
      <c r="R399" s="88"/>
      <c r="S399" s="88"/>
      <c r="T399" s="88"/>
    </row>
    <row r="400" spans="1:20" ht="89.25" customHeight="1">
      <c r="A400" s="128" t="s">
        <v>1899</v>
      </c>
      <c r="B400" s="92" t="s">
        <v>476</v>
      </c>
      <c r="C400" s="92" t="s">
        <v>1966</v>
      </c>
      <c r="D400" s="92" t="s">
        <v>491</v>
      </c>
      <c r="E400" s="43"/>
      <c r="F400" s="43"/>
      <c r="G400" s="157" t="s">
        <v>1895</v>
      </c>
      <c r="H400" s="99" t="s">
        <v>545</v>
      </c>
      <c r="I400" s="43" t="s">
        <v>2238</v>
      </c>
      <c r="J400" s="43"/>
      <c r="K400" s="44">
        <v>342923</v>
      </c>
      <c r="L400" s="43"/>
      <c r="M400" s="43"/>
      <c r="N400" s="43"/>
      <c r="O400" s="43"/>
      <c r="P400" s="43"/>
      <c r="R400" s="184"/>
      <c r="S400" s="88"/>
      <c r="T400" s="88"/>
    </row>
    <row r="401" spans="1:20" ht="93.75" customHeight="1">
      <c r="A401" s="128" t="s">
        <v>1899</v>
      </c>
      <c r="B401" s="92" t="s">
        <v>892</v>
      </c>
      <c r="C401" s="92" t="s">
        <v>1966</v>
      </c>
      <c r="D401" s="92" t="s">
        <v>492</v>
      </c>
      <c r="E401" s="43" t="s">
        <v>893</v>
      </c>
      <c r="F401" s="43"/>
      <c r="G401" s="157" t="s">
        <v>1895</v>
      </c>
      <c r="H401" s="99" t="s">
        <v>894</v>
      </c>
      <c r="I401" s="43" t="s">
        <v>2239</v>
      </c>
      <c r="J401" s="43"/>
      <c r="K401" s="44">
        <v>96651</v>
      </c>
      <c r="L401" s="43"/>
      <c r="M401" s="43"/>
      <c r="N401" s="43"/>
      <c r="O401" s="43"/>
      <c r="P401" s="43"/>
      <c r="R401" s="184"/>
      <c r="S401" s="88"/>
      <c r="T401" s="88"/>
    </row>
    <row r="402" spans="1:20" ht="93" customHeight="1">
      <c r="A402" s="157" t="s">
        <v>1968</v>
      </c>
      <c r="B402" s="92" t="s">
        <v>462</v>
      </c>
      <c r="C402" s="92" t="s">
        <v>1966</v>
      </c>
      <c r="D402" s="92" t="s">
        <v>492</v>
      </c>
      <c r="E402" s="43" t="s">
        <v>890</v>
      </c>
      <c r="F402" s="43"/>
      <c r="G402" s="157" t="s">
        <v>1895</v>
      </c>
      <c r="H402" s="99" t="s">
        <v>891</v>
      </c>
      <c r="I402" s="43" t="s">
        <v>2240</v>
      </c>
      <c r="J402" s="43"/>
      <c r="K402" s="44">
        <v>7135</v>
      </c>
      <c r="L402" s="43"/>
      <c r="M402" s="43"/>
      <c r="N402" s="43"/>
      <c r="O402" s="43"/>
      <c r="P402" s="43"/>
      <c r="R402" s="88"/>
      <c r="S402" s="88"/>
      <c r="T402" s="88"/>
    </row>
    <row r="403" spans="1:20" ht="94.5" customHeight="1">
      <c r="A403" s="128" t="s">
        <v>1899</v>
      </c>
      <c r="B403" s="92" t="s">
        <v>495</v>
      </c>
      <c r="C403" s="92" t="s">
        <v>1966</v>
      </c>
      <c r="D403" s="92" t="s">
        <v>497</v>
      </c>
      <c r="E403" s="43" t="s">
        <v>801</v>
      </c>
      <c r="F403" s="43"/>
      <c r="G403" s="157" t="s">
        <v>1895</v>
      </c>
      <c r="H403" s="99" t="s">
        <v>802</v>
      </c>
      <c r="I403" s="43" t="s">
        <v>2241</v>
      </c>
      <c r="J403" s="43"/>
      <c r="K403" s="44">
        <v>81086</v>
      </c>
      <c r="L403" s="43"/>
      <c r="M403" s="43"/>
      <c r="N403" s="43"/>
      <c r="O403" s="43"/>
      <c r="P403" s="43"/>
      <c r="R403" s="184"/>
      <c r="S403" s="88"/>
      <c r="T403" s="88"/>
    </row>
    <row r="404" spans="1:20" ht="93" customHeight="1">
      <c r="A404" s="157" t="s">
        <v>1968</v>
      </c>
      <c r="B404" s="92" t="s">
        <v>462</v>
      </c>
      <c r="C404" s="92" t="s">
        <v>1966</v>
      </c>
      <c r="D404" s="92" t="s">
        <v>938</v>
      </c>
      <c r="E404" s="43" t="s">
        <v>936</v>
      </c>
      <c r="F404" s="43"/>
      <c r="G404" s="157" t="s">
        <v>1895</v>
      </c>
      <c r="H404" s="99" t="s">
        <v>937</v>
      </c>
      <c r="I404" s="43" t="s">
        <v>2242</v>
      </c>
      <c r="J404" s="43"/>
      <c r="K404" s="44">
        <v>5676</v>
      </c>
      <c r="L404" s="43"/>
      <c r="M404" s="43"/>
      <c r="N404" s="43"/>
      <c r="O404" s="43"/>
      <c r="P404" s="43"/>
      <c r="R404" s="88"/>
      <c r="S404" s="88"/>
      <c r="T404" s="88"/>
    </row>
    <row r="405" spans="1:20" ht="84" customHeight="1">
      <c r="A405" s="128" t="s">
        <v>1899</v>
      </c>
      <c r="B405" s="92" t="s">
        <v>496</v>
      </c>
      <c r="C405" s="92" t="s">
        <v>1966</v>
      </c>
      <c r="D405" s="92" t="s">
        <v>498</v>
      </c>
      <c r="E405" s="43" t="s">
        <v>722</v>
      </c>
      <c r="F405" s="43"/>
      <c r="G405" s="157" t="s">
        <v>1895</v>
      </c>
      <c r="H405" s="99" t="s">
        <v>860</v>
      </c>
      <c r="I405" s="43" t="s">
        <v>2243</v>
      </c>
      <c r="J405" s="43"/>
      <c r="K405" s="44">
        <v>90073</v>
      </c>
      <c r="L405" s="43"/>
      <c r="M405" s="43"/>
      <c r="N405" s="43"/>
      <c r="O405" s="43"/>
      <c r="P405" s="43"/>
      <c r="R405" s="184"/>
      <c r="S405" s="88"/>
      <c r="T405" s="88"/>
    </row>
    <row r="406" spans="1:20" ht="110.25" customHeight="1">
      <c r="A406" s="157" t="s">
        <v>1968</v>
      </c>
      <c r="B406" s="92" t="s">
        <v>462</v>
      </c>
      <c r="C406" s="92" t="s">
        <v>1966</v>
      </c>
      <c r="D406" s="92" t="s">
        <v>498</v>
      </c>
      <c r="E406" s="43" t="s">
        <v>858</v>
      </c>
      <c r="F406" s="43"/>
      <c r="G406" s="157" t="s">
        <v>1895</v>
      </c>
      <c r="H406" s="99" t="s">
        <v>857</v>
      </c>
      <c r="I406" s="43" t="s">
        <v>2244</v>
      </c>
      <c r="J406" s="43"/>
      <c r="K406" s="44">
        <v>4922</v>
      </c>
      <c r="L406" s="43"/>
      <c r="M406" s="43"/>
      <c r="N406" s="43"/>
      <c r="O406" s="43"/>
      <c r="P406" s="43"/>
      <c r="R406" s="88"/>
      <c r="S406" s="88"/>
      <c r="T406" s="88"/>
    </row>
    <row r="407" spans="1:20" ht="92.25" customHeight="1">
      <c r="A407" s="128" t="s">
        <v>1899</v>
      </c>
      <c r="B407" s="92" t="s">
        <v>499</v>
      </c>
      <c r="C407" s="92" t="s">
        <v>1966</v>
      </c>
      <c r="D407" s="92" t="s">
        <v>501</v>
      </c>
      <c r="E407" s="43" t="s">
        <v>717</v>
      </c>
      <c r="F407" s="43"/>
      <c r="G407" s="157" t="s">
        <v>1895</v>
      </c>
      <c r="H407" s="99" t="s">
        <v>859</v>
      </c>
      <c r="I407" s="43" t="s">
        <v>2245</v>
      </c>
      <c r="J407" s="43"/>
      <c r="K407" s="181">
        <v>72058</v>
      </c>
      <c r="L407" s="43"/>
      <c r="M407" s="43"/>
      <c r="N407" s="43"/>
      <c r="O407" s="43"/>
      <c r="P407" s="43"/>
      <c r="R407" s="184"/>
      <c r="S407" s="88"/>
      <c r="T407" s="88"/>
    </row>
    <row r="408" spans="1:20" ht="99.75" customHeight="1">
      <c r="A408" s="157" t="s">
        <v>1968</v>
      </c>
      <c r="B408" s="92" t="s">
        <v>462</v>
      </c>
      <c r="C408" s="92" t="s">
        <v>1966</v>
      </c>
      <c r="D408" s="92" t="s">
        <v>1715</v>
      </c>
      <c r="E408" s="43" t="s">
        <v>1714</v>
      </c>
      <c r="F408" s="43"/>
      <c r="G408" s="157" t="s">
        <v>1895</v>
      </c>
      <c r="H408" s="99" t="s">
        <v>1716</v>
      </c>
      <c r="I408" s="43" t="s">
        <v>2246</v>
      </c>
      <c r="J408" s="43"/>
      <c r="K408" s="181">
        <v>6207</v>
      </c>
      <c r="L408" s="43"/>
      <c r="M408" s="43"/>
      <c r="N408" s="43"/>
      <c r="O408" s="43"/>
      <c r="P408" s="43"/>
      <c r="R408" s="182"/>
      <c r="S408" s="182"/>
      <c r="T408" s="88"/>
    </row>
    <row r="409" spans="1:20" ht="92.25" customHeight="1">
      <c r="A409" s="128" t="s">
        <v>1899</v>
      </c>
      <c r="B409" s="92" t="s">
        <v>500</v>
      </c>
      <c r="C409" s="92" t="s">
        <v>1966</v>
      </c>
      <c r="D409" s="92" t="s">
        <v>502</v>
      </c>
      <c r="E409" s="43" t="s">
        <v>720</v>
      </c>
      <c r="F409" s="43"/>
      <c r="G409" s="157" t="s">
        <v>1895</v>
      </c>
      <c r="H409" s="99" t="s">
        <v>721</v>
      </c>
      <c r="I409" s="92" t="s">
        <v>2247</v>
      </c>
      <c r="J409" s="43"/>
      <c r="K409" s="181">
        <v>110089</v>
      </c>
      <c r="L409" s="43"/>
      <c r="M409" s="43"/>
      <c r="N409" s="43"/>
      <c r="O409" s="43"/>
      <c r="P409" s="43"/>
      <c r="R409" s="184"/>
      <c r="S409" s="88"/>
      <c r="T409" s="88"/>
    </row>
    <row r="410" spans="1:20" ht="102" customHeight="1">
      <c r="A410" s="157" t="s">
        <v>1968</v>
      </c>
      <c r="B410" s="92" t="s">
        <v>503</v>
      </c>
      <c r="C410" s="92" t="s">
        <v>1966</v>
      </c>
      <c r="D410" s="92" t="s">
        <v>502</v>
      </c>
      <c r="E410" s="43" t="s">
        <v>733</v>
      </c>
      <c r="F410" s="43"/>
      <c r="G410" s="157" t="s">
        <v>1895</v>
      </c>
      <c r="H410" s="99" t="s">
        <v>734</v>
      </c>
      <c r="I410" s="92" t="s">
        <v>2247</v>
      </c>
      <c r="J410" s="43"/>
      <c r="K410" s="92">
        <v>14674</v>
      </c>
      <c r="L410" s="43"/>
      <c r="M410" s="43"/>
      <c r="N410" s="43"/>
      <c r="O410" s="43"/>
      <c r="P410" s="43"/>
      <c r="R410" s="183"/>
      <c r="S410" s="183"/>
      <c r="T410" s="88"/>
    </row>
    <row r="411" spans="1:20" ht="123" customHeight="1">
      <c r="A411" s="128" t="s">
        <v>1899</v>
      </c>
      <c r="B411" s="92" t="s">
        <v>473</v>
      </c>
      <c r="C411" s="92" t="s">
        <v>1966</v>
      </c>
      <c r="D411" s="92" t="s">
        <v>504</v>
      </c>
      <c r="E411" s="43" t="s">
        <v>718</v>
      </c>
      <c r="F411" s="43"/>
      <c r="G411" s="157" t="s">
        <v>1895</v>
      </c>
      <c r="H411" s="43"/>
      <c r="I411" s="43"/>
      <c r="J411" s="43"/>
      <c r="K411" s="43"/>
      <c r="L411" s="43"/>
      <c r="M411" s="43"/>
      <c r="N411" s="43"/>
      <c r="O411" s="43"/>
      <c r="P411" s="43"/>
      <c r="R411" s="184"/>
      <c r="S411" s="88"/>
      <c r="T411" s="88"/>
    </row>
    <row r="412" spans="1:20" ht="87.75" customHeight="1">
      <c r="A412" s="157" t="s">
        <v>1968</v>
      </c>
      <c r="B412" s="92" t="s">
        <v>462</v>
      </c>
      <c r="C412" s="92" t="s">
        <v>1966</v>
      </c>
      <c r="D412" s="92" t="s">
        <v>504</v>
      </c>
      <c r="E412" s="43" t="s">
        <v>745</v>
      </c>
      <c r="F412" s="43"/>
      <c r="G412" s="157" t="s">
        <v>1895</v>
      </c>
      <c r="H412" s="99" t="s">
        <v>746</v>
      </c>
      <c r="I412" s="43" t="s">
        <v>2248</v>
      </c>
      <c r="J412" s="43"/>
      <c r="K412" s="92">
        <v>9163</v>
      </c>
      <c r="L412" s="43"/>
      <c r="M412" s="43"/>
      <c r="N412" s="43"/>
      <c r="O412" s="43"/>
      <c r="P412" s="43"/>
      <c r="R412" s="183"/>
      <c r="S412" s="183"/>
      <c r="T412" s="88"/>
    </row>
    <row r="413" spans="1:20" ht="89.25" customHeight="1">
      <c r="A413" s="128" t="s">
        <v>1899</v>
      </c>
      <c r="B413" s="92" t="s">
        <v>473</v>
      </c>
      <c r="C413" s="92" t="s">
        <v>1966</v>
      </c>
      <c r="D413" s="92" t="s">
        <v>505</v>
      </c>
      <c r="E413" s="43"/>
      <c r="F413" s="43"/>
      <c r="G413" s="157" t="s">
        <v>1895</v>
      </c>
      <c r="H413" s="99" t="s">
        <v>545</v>
      </c>
      <c r="I413" s="43"/>
      <c r="J413" s="43"/>
      <c r="K413" s="92">
        <v>62502</v>
      </c>
      <c r="L413" s="43"/>
      <c r="M413" s="43"/>
      <c r="N413" s="43"/>
      <c r="O413" s="43"/>
      <c r="P413" s="43"/>
      <c r="R413" s="184"/>
      <c r="S413" s="88"/>
      <c r="T413" s="88"/>
    </row>
    <row r="414" spans="1:20" ht="124.5" customHeight="1">
      <c r="A414" s="157" t="s">
        <v>1968</v>
      </c>
      <c r="B414" s="92" t="s">
        <v>462</v>
      </c>
      <c r="C414" s="92" t="s">
        <v>1966</v>
      </c>
      <c r="D414" s="92" t="s">
        <v>1712</v>
      </c>
      <c r="E414" s="43" t="s">
        <v>1711</v>
      </c>
      <c r="F414" s="43"/>
      <c r="G414" s="157" t="s">
        <v>1895</v>
      </c>
      <c r="H414" s="43"/>
      <c r="I414" s="43"/>
      <c r="J414" s="43"/>
      <c r="K414" s="43"/>
      <c r="L414" s="43"/>
      <c r="M414" s="43"/>
      <c r="N414" s="43"/>
      <c r="O414" s="43"/>
      <c r="P414" s="43"/>
      <c r="R414" s="183"/>
      <c r="S414" s="183"/>
      <c r="T414" s="88"/>
    </row>
    <row r="415" spans="1:20" ht="99" customHeight="1">
      <c r="A415" s="128" t="s">
        <v>1899</v>
      </c>
      <c r="B415" s="92" t="s">
        <v>506</v>
      </c>
      <c r="C415" s="92" t="s">
        <v>1966</v>
      </c>
      <c r="D415" s="92" t="s">
        <v>507</v>
      </c>
      <c r="E415" s="43" t="s">
        <v>803</v>
      </c>
      <c r="F415" s="43"/>
      <c r="G415" s="157" t="s">
        <v>1895</v>
      </c>
      <c r="H415" s="99" t="s">
        <v>804</v>
      </c>
      <c r="I415" s="43" t="s">
        <v>2249</v>
      </c>
      <c r="J415" s="43"/>
      <c r="K415" s="92">
        <v>87469</v>
      </c>
      <c r="L415" s="43"/>
      <c r="M415" s="43"/>
      <c r="N415" s="43"/>
      <c r="O415" s="43"/>
      <c r="P415" s="43"/>
      <c r="R415" s="184"/>
      <c r="S415" s="88"/>
      <c r="T415" s="88"/>
    </row>
    <row r="416" spans="1:20" ht="99.75" customHeight="1">
      <c r="A416" s="157" t="s">
        <v>1968</v>
      </c>
      <c r="B416" s="92" t="s">
        <v>462</v>
      </c>
      <c r="C416" s="92" t="s">
        <v>1966</v>
      </c>
      <c r="D416" s="92" t="s">
        <v>1709</v>
      </c>
      <c r="E416" s="43" t="s">
        <v>1708</v>
      </c>
      <c r="F416" s="43"/>
      <c r="G416" s="157" t="s">
        <v>1895</v>
      </c>
      <c r="H416" s="99" t="s">
        <v>1710</v>
      </c>
      <c r="I416" s="43" t="s">
        <v>2250</v>
      </c>
      <c r="J416" s="43"/>
      <c r="K416" s="92">
        <v>7059</v>
      </c>
      <c r="L416" s="43"/>
      <c r="M416" s="43"/>
      <c r="N416" s="43"/>
      <c r="O416" s="43"/>
      <c r="P416" s="43"/>
      <c r="R416" s="183"/>
      <c r="S416" s="183"/>
      <c r="T416" s="88"/>
    </row>
    <row r="417" spans="1:20" ht="71.25" customHeight="1">
      <c r="A417" s="128" t="s">
        <v>1899</v>
      </c>
      <c r="B417" s="92" t="s">
        <v>508</v>
      </c>
      <c r="C417" s="92" t="s">
        <v>1966</v>
      </c>
      <c r="D417" s="92" t="s">
        <v>1797</v>
      </c>
      <c r="E417" s="43" t="s">
        <v>1514</v>
      </c>
      <c r="F417" s="43"/>
      <c r="G417" s="157" t="s">
        <v>1895</v>
      </c>
      <c r="H417" s="99" t="s">
        <v>1796</v>
      </c>
      <c r="I417" s="43" t="s">
        <v>2251</v>
      </c>
      <c r="J417" s="43"/>
      <c r="K417" s="44">
        <v>2647452</v>
      </c>
      <c r="L417" s="43"/>
      <c r="M417" s="43"/>
      <c r="N417" s="43"/>
      <c r="O417" s="43"/>
      <c r="P417" s="43"/>
      <c r="R417" s="184"/>
      <c r="S417" s="88"/>
      <c r="T417" s="88"/>
    </row>
    <row r="418" spans="1:20" ht="71.25" customHeight="1">
      <c r="A418" s="128" t="s">
        <v>1899</v>
      </c>
      <c r="B418" s="92" t="s">
        <v>935</v>
      </c>
      <c r="C418" s="92" t="s">
        <v>1966</v>
      </c>
      <c r="D418" s="92" t="s">
        <v>511</v>
      </c>
      <c r="E418" s="43"/>
      <c r="F418" s="43"/>
      <c r="G418" s="157" t="s">
        <v>1895</v>
      </c>
      <c r="H418" s="99" t="s">
        <v>1878</v>
      </c>
      <c r="I418" s="43"/>
      <c r="J418" s="43"/>
      <c r="K418" s="44">
        <v>1823</v>
      </c>
      <c r="L418" s="43"/>
      <c r="M418" s="43"/>
      <c r="N418" s="43"/>
      <c r="O418" s="43"/>
      <c r="P418" s="43"/>
      <c r="R418" s="184"/>
      <c r="S418" s="88"/>
      <c r="T418" s="88"/>
    </row>
    <row r="419" spans="1:20" ht="72.75" customHeight="1">
      <c r="A419" s="128" t="s">
        <v>1899</v>
      </c>
      <c r="B419" s="92" t="s">
        <v>1798</v>
      </c>
      <c r="C419" s="92" t="s">
        <v>1966</v>
      </c>
      <c r="D419" s="92" t="s">
        <v>1799</v>
      </c>
      <c r="E419" s="43" t="s">
        <v>1532</v>
      </c>
      <c r="F419" s="43"/>
      <c r="G419" s="157" t="s">
        <v>1895</v>
      </c>
      <c r="H419" s="99" t="s">
        <v>1800</v>
      </c>
      <c r="I419" s="43" t="s">
        <v>2252</v>
      </c>
      <c r="J419" s="43"/>
      <c r="K419" s="44">
        <v>107610</v>
      </c>
      <c r="L419" s="43"/>
      <c r="M419" s="43"/>
      <c r="N419" s="43"/>
      <c r="O419" s="43"/>
      <c r="P419" s="43"/>
      <c r="R419" s="184"/>
      <c r="S419" s="88"/>
      <c r="T419" s="88"/>
    </row>
    <row r="420" spans="1:20" ht="94.5" customHeight="1">
      <c r="A420" s="128" t="s">
        <v>1899</v>
      </c>
      <c r="B420" s="92" t="s">
        <v>1801</v>
      </c>
      <c r="C420" s="92" t="s">
        <v>1966</v>
      </c>
      <c r="D420" s="92" t="s">
        <v>1802</v>
      </c>
      <c r="E420" s="43" t="s">
        <v>1535</v>
      </c>
      <c r="F420" s="43"/>
      <c r="G420" s="157" t="s">
        <v>1895</v>
      </c>
      <c r="H420" s="99" t="s">
        <v>1803</v>
      </c>
      <c r="I420" s="43" t="s">
        <v>2253</v>
      </c>
      <c r="J420" s="43"/>
      <c r="K420" s="44">
        <v>11208783</v>
      </c>
      <c r="L420" s="43"/>
      <c r="M420" s="43"/>
      <c r="N420" s="43"/>
      <c r="O420" s="43"/>
      <c r="P420" s="43"/>
      <c r="R420" s="94"/>
      <c r="S420" s="88"/>
      <c r="T420" s="88"/>
    </row>
    <row r="421" spans="1:20" ht="73.5" customHeight="1">
      <c r="A421" s="128" t="s">
        <v>1899</v>
      </c>
      <c r="B421" s="92" t="s">
        <v>1805</v>
      </c>
      <c r="C421" s="92" t="s">
        <v>1966</v>
      </c>
      <c r="D421" s="92" t="s">
        <v>1806</v>
      </c>
      <c r="E421" s="43" t="s">
        <v>1804</v>
      </c>
      <c r="F421" s="43"/>
      <c r="G421" s="157" t="s">
        <v>1895</v>
      </c>
      <c r="H421" s="99" t="s">
        <v>1807</v>
      </c>
      <c r="I421" s="43" t="s">
        <v>2254</v>
      </c>
      <c r="J421" s="43"/>
      <c r="K421" s="44">
        <v>3101103</v>
      </c>
      <c r="L421" s="43"/>
      <c r="M421" s="43"/>
      <c r="N421" s="43"/>
      <c r="O421" s="43"/>
      <c r="P421" s="43"/>
      <c r="R421" s="184"/>
      <c r="S421" s="88"/>
      <c r="T421" s="88"/>
    </row>
    <row r="422" spans="1:20" ht="75" customHeight="1">
      <c r="A422" s="128" t="s">
        <v>1899</v>
      </c>
      <c r="B422" s="92" t="s">
        <v>1808</v>
      </c>
      <c r="C422" s="92" t="s">
        <v>1966</v>
      </c>
      <c r="D422" s="92" t="s">
        <v>1809</v>
      </c>
      <c r="E422" s="43" t="s">
        <v>1737</v>
      </c>
      <c r="F422" s="43"/>
      <c r="G422" s="157" t="s">
        <v>1895</v>
      </c>
      <c r="H422" s="99" t="s">
        <v>1810</v>
      </c>
      <c r="I422" s="43" t="s">
        <v>2255</v>
      </c>
      <c r="J422" s="43"/>
      <c r="K422" s="44">
        <v>159757</v>
      </c>
      <c r="L422" s="43"/>
      <c r="M422" s="43"/>
      <c r="N422" s="43"/>
      <c r="O422" s="43"/>
      <c r="P422" s="43"/>
      <c r="R422" s="184"/>
      <c r="S422" s="88"/>
      <c r="T422" s="88"/>
    </row>
    <row r="423" spans="1:20" ht="75.75" customHeight="1">
      <c r="A423" s="128" t="s">
        <v>1899</v>
      </c>
      <c r="B423" s="92" t="s">
        <v>1811</v>
      </c>
      <c r="C423" s="92" t="s">
        <v>1966</v>
      </c>
      <c r="D423" s="92" t="s">
        <v>521</v>
      </c>
      <c r="E423" s="43" t="s">
        <v>1531</v>
      </c>
      <c r="F423" s="43"/>
      <c r="G423" s="157" t="s">
        <v>1895</v>
      </c>
      <c r="H423" s="99" t="s">
        <v>1812</v>
      </c>
      <c r="I423" s="43" t="s">
        <v>2256</v>
      </c>
      <c r="J423" s="43"/>
      <c r="K423" s="44">
        <v>1912210</v>
      </c>
      <c r="L423" s="43"/>
      <c r="M423" s="43"/>
      <c r="N423" s="43"/>
      <c r="O423" s="43"/>
      <c r="P423" s="43"/>
      <c r="R423" s="184"/>
      <c r="S423" s="88"/>
      <c r="T423" s="88"/>
    </row>
    <row r="424" spans="1:20" ht="88.5" customHeight="1">
      <c r="A424" s="128" t="s">
        <v>1899</v>
      </c>
      <c r="B424" s="92" t="s">
        <v>1811</v>
      </c>
      <c r="C424" s="92" t="s">
        <v>1966</v>
      </c>
      <c r="D424" s="92" t="s">
        <v>1813</v>
      </c>
      <c r="E424" s="43" t="s">
        <v>1529</v>
      </c>
      <c r="F424" s="43"/>
      <c r="G424" s="157" t="s">
        <v>1895</v>
      </c>
      <c r="H424" s="99" t="s">
        <v>1814</v>
      </c>
      <c r="I424" s="43" t="s">
        <v>2257</v>
      </c>
      <c r="J424" s="43"/>
      <c r="K424" s="44">
        <v>627532</v>
      </c>
      <c r="L424" s="43"/>
      <c r="M424" s="43"/>
      <c r="N424" s="43"/>
      <c r="O424" s="43"/>
      <c r="P424" s="43"/>
      <c r="R424" s="184"/>
      <c r="S424" s="88"/>
      <c r="T424" s="88"/>
    </row>
    <row r="425" spans="1:20" ht="88.5" customHeight="1">
      <c r="A425" s="128" t="s">
        <v>1899</v>
      </c>
      <c r="B425" s="92" t="s">
        <v>525</v>
      </c>
      <c r="C425" s="92" t="s">
        <v>1966</v>
      </c>
      <c r="D425" s="92" t="s">
        <v>528</v>
      </c>
      <c r="E425" s="43" t="s">
        <v>1516</v>
      </c>
      <c r="F425" s="43"/>
      <c r="G425" s="157" t="s">
        <v>1895</v>
      </c>
      <c r="H425" s="99" t="s">
        <v>1517</v>
      </c>
      <c r="I425" s="43" t="s">
        <v>2258</v>
      </c>
      <c r="J425" s="43"/>
      <c r="K425" s="44">
        <v>2394975</v>
      </c>
      <c r="L425" s="43"/>
      <c r="M425" s="43"/>
      <c r="N425" s="43"/>
      <c r="O425" s="43"/>
      <c r="P425" s="43"/>
      <c r="R425" s="186"/>
      <c r="S425" s="88"/>
      <c r="T425" s="88"/>
    </row>
    <row r="426" spans="1:20" ht="88.5" customHeight="1">
      <c r="A426" s="128" t="s">
        <v>1899</v>
      </c>
      <c r="B426" s="92" t="s">
        <v>526</v>
      </c>
      <c r="C426" s="92" t="s">
        <v>1966</v>
      </c>
      <c r="D426" s="92" t="s">
        <v>528</v>
      </c>
      <c r="E426" s="43" t="s">
        <v>1520</v>
      </c>
      <c r="F426" s="43"/>
      <c r="G426" s="157" t="s">
        <v>1895</v>
      </c>
      <c r="H426" s="99" t="s">
        <v>1521</v>
      </c>
      <c r="I426" s="43" t="s">
        <v>2259</v>
      </c>
      <c r="J426" s="43"/>
      <c r="K426" s="44">
        <v>5903287</v>
      </c>
      <c r="L426" s="43"/>
      <c r="M426" s="43"/>
      <c r="N426" s="43"/>
      <c r="O426" s="43"/>
      <c r="P426" s="43"/>
      <c r="R426" s="184"/>
      <c r="S426" s="88"/>
      <c r="T426" s="88"/>
    </row>
    <row r="427" spans="1:20" ht="88.5" customHeight="1">
      <c r="A427" s="128" t="s">
        <v>1899</v>
      </c>
      <c r="B427" s="92" t="s">
        <v>527</v>
      </c>
      <c r="C427" s="92" t="s">
        <v>1966</v>
      </c>
      <c r="D427" s="92" t="s">
        <v>529</v>
      </c>
      <c r="E427" s="43" t="s">
        <v>1512</v>
      </c>
      <c r="F427" s="43"/>
      <c r="G427" s="157" t="s">
        <v>1895</v>
      </c>
      <c r="H427" s="99" t="s">
        <v>1513</v>
      </c>
      <c r="I427" s="43" t="s">
        <v>2260</v>
      </c>
      <c r="J427" s="43"/>
      <c r="K427" s="44">
        <v>6514436</v>
      </c>
      <c r="L427" s="43"/>
      <c r="M427" s="43"/>
      <c r="N427" s="43"/>
      <c r="O427" s="43"/>
      <c r="P427" s="43"/>
      <c r="R427" s="184"/>
      <c r="S427" s="88"/>
      <c r="T427" s="88"/>
    </row>
    <row r="428" spans="1:20" ht="88.5" customHeight="1">
      <c r="A428" s="128" t="s">
        <v>1899</v>
      </c>
      <c r="B428" s="92" t="s">
        <v>530</v>
      </c>
      <c r="C428" s="92" t="s">
        <v>1966</v>
      </c>
      <c r="D428" s="92" t="s">
        <v>531</v>
      </c>
      <c r="E428" s="43" t="s">
        <v>1522</v>
      </c>
      <c r="F428" s="43"/>
      <c r="G428" s="157" t="s">
        <v>1895</v>
      </c>
      <c r="H428" s="99" t="s">
        <v>1523</v>
      </c>
      <c r="I428" s="43" t="s">
        <v>2261</v>
      </c>
      <c r="J428" s="43"/>
      <c r="K428" s="44">
        <v>1617630</v>
      </c>
      <c r="L428" s="43"/>
      <c r="M428" s="43"/>
      <c r="N428" s="43"/>
      <c r="O428" s="43"/>
      <c r="P428" s="43"/>
      <c r="R428" s="184"/>
      <c r="S428" s="88"/>
      <c r="T428" s="88"/>
    </row>
    <row r="429" spans="1:20" ht="88.5" customHeight="1">
      <c r="A429" s="128" t="s">
        <v>1899</v>
      </c>
      <c r="B429" s="92" t="s">
        <v>530</v>
      </c>
      <c r="C429" s="92" t="s">
        <v>1966</v>
      </c>
      <c r="D429" s="92" t="s">
        <v>491</v>
      </c>
      <c r="E429" s="43" t="s">
        <v>1524</v>
      </c>
      <c r="F429" s="43"/>
      <c r="G429" s="157" t="s">
        <v>1895</v>
      </c>
      <c r="H429" s="99" t="s">
        <v>1525</v>
      </c>
      <c r="I429" s="43" t="s">
        <v>2262</v>
      </c>
      <c r="J429" s="43"/>
      <c r="K429" s="44">
        <v>2847082</v>
      </c>
      <c r="L429" s="43"/>
      <c r="M429" s="43"/>
      <c r="N429" s="43"/>
      <c r="O429" s="43"/>
      <c r="P429" s="43"/>
      <c r="R429" s="184"/>
      <c r="S429" s="88"/>
      <c r="T429" s="88"/>
    </row>
    <row r="430" spans="1:20" ht="98.25" customHeight="1">
      <c r="A430" s="128" t="s">
        <v>1899</v>
      </c>
      <c r="B430" s="92" t="s">
        <v>530</v>
      </c>
      <c r="C430" s="92" t="s">
        <v>1966</v>
      </c>
      <c r="D430" s="92" t="s">
        <v>532</v>
      </c>
      <c r="E430" s="43" t="s">
        <v>1518</v>
      </c>
      <c r="F430" s="43"/>
      <c r="G430" s="157" t="s">
        <v>1895</v>
      </c>
      <c r="H430" s="99" t="s">
        <v>1519</v>
      </c>
      <c r="I430" s="43" t="s">
        <v>2263</v>
      </c>
      <c r="J430" s="43"/>
      <c r="K430" s="44">
        <v>4069877</v>
      </c>
      <c r="L430" s="43"/>
      <c r="M430" s="43"/>
      <c r="N430" s="43"/>
      <c r="O430" s="43"/>
      <c r="P430" s="43"/>
      <c r="R430" s="184"/>
      <c r="S430" s="88"/>
      <c r="T430" s="88"/>
    </row>
    <row r="431" spans="1:20" ht="88.5" customHeight="1">
      <c r="A431" s="128" t="s">
        <v>1899</v>
      </c>
      <c r="B431" s="92" t="s">
        <v>530</v>
      </c>
      <c r="C431" s="92" t="s">
        <v>1966</v>
      </c>
      <c r="D431" s="92" t="s">
        <v>487</v>
      </c>
      <c r="E431" s="43" t="s">
        <v>1526</v>
      </c>
      <c r="F431" s="43"/>
      <c r="G431" s="157" t="s">
        <v>1895</v>
      </c>
      <c r="H431" s="99" t="s">
        <v>1527</v>
      </c>
      <c r="I431" s="43" t="s">
        <v>2264</v>
      </c>
      <c r="J431" s="43"/>
      <c r="K431" s="44">
        <v>2252635</v>
      </c>
      <c r="L431" s="43"/>
      <c r="M431" s="43"/>
      <c r="N431" s="43"/>
      <c r="O431" s="43"/>
      <c r="P431" s="43"/>
      <c r="R431" s="184"/>
      <c r="S431" s="88"/>
      <c r="T431" s="88"/>
    </row>
    <row r="432" spans="1:20" ht="88.5" customHeight="1">
      <c r="A432" s="128" t="s">
        <v>1899</v>
      </c>
      <c r="B432" s="92" t="s">
        <v>530</v>
      </c>
      <c r="C432" s="92" t="s">
        <v>1966</v>
      </c>
      <c r="D432" s="92" t="s">
        <v>533</v>
      </c>
      <c r="E432" s="43" t="s">
        <v>1538</v>
      </c>
      <c r="F432" s="43"/>
      <c r="G432" s="157" t="s">
        <v>1895</v>
      </c>
      <c r="H432" s="99" t="s">
        <v>1539</v>
      </c>
      <c r="I432" s="43" t="s">
        <v>2265</v>
      </c>
      <c r="J432" s="43"/>
      <c r="K432" s="44">
        <v>2796601</v>
      </c>
      <c r="L432" s="43"/>
      <c r="M432" s="43"/>
      <c r="N432" s="43"/>
      <c r="O432" s="43"/>
      <c r="P432" s="43"/>
      <c r="R432" s="184"/>
      <c r="S432" s="88"/>
      <c r="T432" s="88"/>
    </row>
    <row r="433" spans="1:20" ht="46.5" customHeight="1">
      <c r="A433" s="128" t="s">
        <v>2334</v>
      </c>
      <c r="B433" s="92" t="s">
        <v>534</v>
      </c>
      <c r="C433" s="92" t="s">
        <v>1966</v>
      </c>
      <c r="D433" s="92" t="s">
        <v>535</v>
      </c>
      <c r="E433" s="43"/>
      <c r="F433" s="43"/>
      <c r="G433" s="157" t="s">
        <v>1895</v>
      </c>
      <c r="H433" s="99" t="s">
        <v>1878</v>
      </c>
      <c r="I433" s="43" t="s">
        <v>2266</v>
      </c>
      <c r="J433" s="43"/>
      <c r="K433" s="44">
        <v>22</v>
      </c>
      <c r="L433" s="43"/>
      <c r="M433" s="43"/>
      <c r="N433" s="43"/>
      <c r="O433" s="43"/>
      <c r="P433" s="43"/>
      <c r="R433" s="184"/>
      <c r="S433" s="88"/>
      <c r="T433" s="88"/>
    </row>
    <row r="434" spans="1:20" ht="54" customHeight="1">
      <c r="A434" s="128" t="s">
        <v>2334</v>
      </c>
      <c r="B434" s="92" t="s">
        <v>534</v>
      </c>
      <c r="C434" s="92" t="s">
        <v>1966</v>
      </c>
      <c r="D434" s="92" t="s">
        <v>536</v>
      </c>
      <c r="E434" s="43"/>
      <c r="F434" s="43"/>
      <c r="G434" s="157" t="s">
        <v>1895</v>
      </c>
      <c r="H434" s="99" t="s">
        <v>545</v>
      </c>
      <c r="I434" s="43" t="s">
        <v>2266</v>
      </c>
      <c r="J434" s="43"/>
      <c r="K434" s="44">
        <v>22</v>
      </c>
      <c r="L434" s="43"/>
      <c r="M434" s="43"/>
      <c r="N434" s="43"/>
      <c r="O434" s="43"/>
      <c r="P434" s="43"/>
      <c r="R434" s="184"/>
      <c r="S434" s="88"/>
      <c r="T434" s="88"/>
    </row>
    <row r="435" spans="1:20" ht="59.25" customHeight="1">
      <c r="A435" s="128" t="s">
        <v>2334</v>
      </c>
      <c r="B435" s="92" t="s">
        <v>534</v>
      </c>
      <c r="C435" s="92" t="s">
        <v>1966</v>
      </c>
      <c r="D435" s="92" t="s">
        <v>1537</v>
      </c>
      <c r="E435" s="43"/>
      <c r="F435" s="43"/>
      <c r="G435" s="157" t="s">
        <v>1895</v>
      </c>
      <c r="H435" s="99" t="s">
        <v>545</v>
      </c>
      <c r="I435" s="43" t="s">
        <v>2266</v>
      </c>
      <c r="J435" s="43"/>
      <c r="K435" s="44">
        <v>22</v>
      </c>
      <c r="L435" s="43"/>
      <c r="M435" s="43"/>
      <c r="N435" s="43"/>
      <c r="O435" s="43"/>
      <c r="P435" s="43"/>
      <c r="R435" s="184"/>
      <c r="S435" s="88"/>
      <c r="T435" s="88"/>
    </row>
    <row r="436" spans="1:20" ht="72" customHeight="1">
      <c r="A436" s="128" t="s">
        <v>2334</v>
      </c>
      <c r="B436" s="92" t="s">
        <v>534</v>
      </c>
      <c r="C436" s="92" t="s">
        <v>1966</v>
      </c>
      <c r="D436" s="92" t="s">
        <v>536</v>
      </c>
      <c r="E436" s="43"/>
      <c r="F436" s="43"/>
      <c r="G436" s="157" t="s">
        <v>1895</v>
      </c>
      <c r="H436" s="99" t="s">
        <v>545</v>
      </c>
      <c r="I436" s="43" t="s">
        <v>2266</v>
      </c>
      <c r="J436" s="43"/>
      <c r="K436" s="44">
        <v>22</v>
      </c>
      <c r="L436" s="43"/>
      <c r="M436" s="43"/>
      <c r="N436" s="43"/>
      <c r="O436" s="43"/>
      <c r="P436" s="43"/>
      <c r="R436" s="184"/>
      <c r="S436" s="88"/>
      <c r="T436" s="88"/>
    </row>
    <row r="437" spans="1:20" ht="48.75" customHeight="1">
      <c r="A437" s="128" t="s">
        <v>2334</v>
      </c>
      <c r="B437" s="92" t="s">
        <v>534</v>
      </c>
      <c r="C437" s="92" t="s">
        <v>1966</v>
      </c>
      <c r="D437" s="92" t="s">
        <v>536</v>
      </c>
      <c r="E437" s="43"/>
      <c r="F437" s="43"/>
      <c r="G437" s="157" t="s">
        <v>1895</v>
      </c>
      <c r="H437" s="99" t="s">
        <v>545</v>
      </c>
      <c r="I437" s="43" t="s">
        <v>2266</v>
      </c>
      <c r="J437" s="43"/>
      <c r="K437" s="44">
        <v>22</v>
      </c>
      <c r="L437" s="43"/>
      <c r="M437" s="43"/>
      <c r="N437" s="43"/>
      <c r="O437" s="43"/>
      <c r="P437" s="43"/>
      <c r="R437" s="184"/>
      <c r="S437" s="88"/>
      <c r="T437" s="88"/>
    </row>
    <row r="438" spans="1:20" ht="51" customHeight="1">
      <c r="A438" s="128" t="s">
        <v>2334</v>
      </c>
      <c r="B438" s="92" t="s">
        <v>534</v>
      </c>
      <c r="C438" s="92" t="s">
        <v>1966</v>
      </c>
      <c r="D438" s="92" t="s">
        <v>536</v>
      </c>
      <c r="E438" s="43"/>
      <c r="F438" s="43"/>
      <c r="G438" s="157" t="s">
        <v>1895</v>
      </c>
      <c r="H438" s="99" t="s">
        <v>545</v>
      </c>
      <c r="I438" s="43" t="s">
        <v>2266</v>
      </c>
      <c r="J438" s="43"/>
      <c r="K438" s="44">
        <v>22</v>
      </c>
      <c r="L438" s="43"/>
      <c r="M438" s="43"/>
      <c r="N438" s="43"/>
      <c r="O438" s="43"/>
      <c r="P438" s="43"/>
      <c r="R438" s="184"/>
      <c r="S438" s="88"/>
      <c r="T438" s="88"/>
    </row>
    <row r="439" spans="1:20" ht="48" customHeight="1">
      <c r="A439" s="128" t="s">
        <v>2334</v>
      </c>
      <c r="B439" s="92" t="s">
        <v>534</v>
      </c>
      <c r="C439" s="92" t="s">
        <v>1966</v>
      </c>
      <c r="D439" s="92" t="s">
        <v>536</v>
      </c>
      <c r="E439" s="43"/>
      <c r="F439" s="43"/>
      <c r="G439" s="157" t="s">
        <v>1895</v>
      </c>
      <c r="H439" s="99" t="s">
        <v>545</v>
      </c>
      <c r="I439" s="43" t="s">
        <v>2266</v>
      </c>
      <c r="J439" s="43"/>
      <c r="K439" s="44">
        <v>22</v>
      </c>
      <c r="L439" s="43"/>
      <c r="M439" s="43"/>
      <c r="N439" s="43"/>
      <c r="O439" s="43"/>
      <c r="P439" s="43"/>
      <c r="R439" s="184"/>
      <c r="S439" s="88"/>
      <c r="T439" s="88"/>
    </row>
    <row r="440" spans="1:20" ht="48.75" customHeight="1">
      <c r="A440" s="128" t="s">
        <v>2334</v>
      </c>
      <c r="B440" s="92" t="s">
        <v>534</v>
      </c>
      <c r="C440" s="92" t="s">
        <v>1966</v>
      </c>
      <c r="D440" s="92" t="s">
        <v>536</v>
      </c>
      <c r="E440" s="43"/>
      <c r="F440" s="43"/>
      <c r="G440" s="157" t="s">
        <v>1895</v>
      </c>
      <c r="H440" s="99" t="s">
        <v>545</v>
      </c>
      <c r="I440" s="43" t="s">
        <v>2266</v>
      </c>
      <c r="J440" s="43"/>
      <c r="K440" s="44">
        <v>22</v>
      </c>
      <c r="L440" s="43"/>
      <c r="M440" s="43"/>
      <c r="N440" s="43"/>
      <c r="O440" s="43"/>
      <c r="P440" s="43"/>
      <c r="R440" s="184"/>
      <c r="S440" s="88"/>
      <c r="T440" s="88"/>
    </row>
    <row r="441" spans="1:20" ht="54" customHeight="1">
      <c r="A441" s="128" t="s">
        <v>2334</v>
      </c>
      <c r="B441" s="92" t="s">
        <v>534</v>
      </c>
      <c r="C441" s="92" t="s">
        <v>1966</v>
      </c>
      <c r="D441" s="92" t="s">
        <v>536</v>
      </c>
      <c r="E441" s="43"/>
      <c r="F441" s="43"/>
      <c r="G441" s="157" t="s">
        <v>1895</v>
      </c>
      <c r="H441" s="99" t="s">
        <v>545</v>
      </c>
      <c r="I441" s="43" t="s">
        <v>2266</v>
      </c>
      <c r="J441" s="43"/>
      <c r="K441" s="44">
        <v>22</v>
      </c>
      <c r="L441" s="43"/>
      <c r="M441" s="43"/>
      <c r="N441" s="43"/>
      <c r="O441" s="43"/>
      <c r="P441" s="43"/>
      <c r="R441" s="184"/>
      <c r="S441" s="88"/>
      <c r="T441" s="88"/>
    </row>
    <row r="442" spans="1:20" ht="51.75" customHeight="1">
      <c r="A442" s="128" t="s">
        <v>2334</v>
      </c>
      <c r="B442" s="92" t="s">
        <v>534</v>
      </c>
      <c r="C442" s="92" t="s">
        <v>1966</v>
      </c>
      <c r="D442" s="92" t="s">
        <v>536</v>
      </c>
      <c r="E442" s="43"/>
      <c r="F442" s="43"/>
      <c r="G442" s="157" t="s">
        <v>1895</v>
      </c>
      <c r="H442" s="99" t="s">
        <v>545</v>
      </c>
      <c r="I442" s="43" t="s">
        <v>2266</v>
      </c>
      <c r="J442" s="43"/>
      <c r="K442" s="44">
        <v>22</v>
      </c>
      <c r="L442" s="43"/>
      <c r="M442" s="43"/>
      <c r="N442" s="43"/>
      <c r="O442" s="43"/>
      <c r="P442" s="43"/>
      <c r="R442" s="184"/>
      <c r="S442" s="88"/>
      <c r="T442" s="88"/>
    </row>
    <row r="443" spans="1:20" ht="60" customHeight="1">
      <c r="A443" s="128" t="s">
        <v>2334</v>
      </c>
      <c r="B443" s="92" t="s">
        <v>534</v>
      </c>
      <c r="C443" s="92" t="s">
        <v>1966</v>
      </c>
      <c r="D443" s="92" t="s">
        <v>536</v>
      </c>
      <c r="E443" s="43"/>
      <c r="F443" s="43"/>
      <c r="G443" s="157" t="s">
        <v>1895</v>
      </c>
      <c r="H443" s="99" t="s">
        <v>545</v>
      </c>
      <c r="I443" s="43" t="s">
        <v>2266</v>
      </c>
      <c r="J443" s="43"/>
      <c r="K443" s="44">
        <v>22</v>
      </c>
      <c r="L443" s="43"/>
      <c r="M443" s="43"/>
      <c r="N443" s="43"/>
      <c r="O443" s="43"/>
      <c r="P443" s="43"/>
      <c r="R443" s="184"/>
      <c r="S443" s="88"/>
      <c r="T443" s="88"/>
    </row>
    <row r="444" spans="1:20" ht="65.25" customHeight="1">
      <c r="A444" s="128" t="s">
        <v>2334</v>
      </c>
      <c r="B444" s="92" t="s">
        <v>534</v>
      </c>
      <c r="C444" s="92" t="s">
        <v>1966</v>
      </c>
      <c r="D444" s="92" t="s">
        <v>536</v>
      </c>
      <c r="E444" s="43"/>
      <c r="F444" s="43"/>
      <c r="G444" s="157" t="s">
        <v>1895</v>
      </c>
      <c r="H444" s="99" t="s">
        <v>545</v>
      </c>
      <c r="I444" s="43" t="s">
        <v>2266</v>
      </c>
      <c r="J444" s="43"/>
      <c r="K444" s="44">
        <v>22</v>
      </c>
      <c r="L444" s="43"/>
      <c r="M444" s="43"/>
      <c r="N444" s="43"/>
      <c r="O444" s="43"/>
      <c r="P444" s="43"/>
      <c r="R444" s="184"/>
      <c r="S444" s="88"/>
      <c r="T444" s="88"/>
    </row>
    <row r="445" spans="1:20" ht="75" customHeight="1">
      <c r="A445" s="128" t="s">
        <v>2334</v>
      </c>
      <c r="B445" s="92" t="s">
        <v>534</v>
      </c>
      <c r="C445" s="92" t="s">
        <v>1966</v>
      </c>
      <c r="D445" s="92" t="s">
        <v>536</v>
      </c>
      <c r="E445" s="43"/>
      <c r="F445" s="43"/>
      <c r="G445" s="157" t="s">
        <v>1895</v>
      </c>
      <c r="H445" s="99" t="s">
        <v>545</v>
      </c>
      <c r="I445" s="43" t="s">
        <v>2266</v>
      </c>
      <c r="J445" s="43"/>
      <c r="K445" s="44">
        <v>22</v>
      </c>
      <c r="L445" s="43"/>
      <c r="M445" s="43"/>
      <c r="N445" s="43"/>
      <c r="O445" s="43"/>
      <c r="P445" s="43"/>
      <c r="R445" s="184"/>
      <c r="S445" s="88"/>
      <c r="T445" s="88"/>
    </row>
    <row r="446" spans="1:20" ht="69" customHeight="1">
      <c r="A446" s="128" t="s">
        <v>2334</v>
      </c>
      <c r="B446" s="92" t="s">
        <v>534</v>
      </c>
      <c r="C446" s="92" t="s">
        <v>1966</v>
      </c>
      <c r="D446" s="92" t="s">
        <v>536</v>
      </c>
      <c r="E446" s="43"/>
      <c r="F446" s="43"/>
      <c r="G446" s="157" t="s">
        <v>1895</v>
      </c>
      <c r="H446" s="99" t="s">
        <v>545</v>
      </c>
      <c r="I446" s="43" t="s">
        <v>2266</v>
      </c>
      <c r="J446" s="43"/>
      <c r="K446" s="44">
        <v>22</v>
      </c>
      <c r="L446" s="43"/>
      <c r="M446" s="43"/>
      <c r="N446" s="43"/>
      <c r="O446" s="43"/>
      <c r="P446" s="43"/>
      <c r="R446" s="184"/>
      <c r="S446" s="88"/>
      <c r="T446" s="88"/>
    </row>
    <row r="447" spans="1:20" ht="69" customHeight="1">
      <c r="A447" s="128" t="s">
        <v>2334</v>
      </c>
      <c r="B447" s="92" t="s">
        <v>534</v>
      </c>
      <c r="C447" s="92" t="s">
        <v>1966</v>
      </c>
      <c r="D447" s="92" t="s">
        <v>536</v>
      </c>
      <c r="E447" s="43"/>
      <c r="F447" s="43"/>
      <c r="G447" s="157" t="s">
        <v>1895</v>
      </c>
      <c r="H447" s="99" t="s">
        <v>545</v>
      </c>
      <c r="I447" s="43" t="s">
        <v>2266</v>
      </c>
      <c r="J447" s="43"/>
      <c r="K447" s="44">
        <v>22</v>
      </c>
      <c r="L447" s="43"/>
      <c r="M447" s="43"/>
      <c r="N447" s="43"/>
      <c r="O447" s="43"/>
      <c r="P447" s="43"/>
      <c r="R447" s="184"/>
      <c r="S447" s="88"/>
      <c r="T447" s="88"/>
    </row>
    <row r="448" spans="1:20" ht="88.5" customHeight="1">
      <c r="A448" s="128" t="s">
        <v>2334</v>
      </c>
      <c r="B448" s="92" t="s">
        <v>534</v>
      </c>
      <c r="C448" s="92" t="s">
        <v>1966</v>
      </c>
      <c r="D448" s="92" t="s">
        <v>536</v>
      </c>
      <c r="E448" s="43"/>
      <c r="F448" s="43"/>
      <c r="G448" s="157" t="s">
        <v>1895</v>
      </c>
      <c r="H448" s="99" t="s">
        <v>545</v>
      </c>
      <c r="I448" s="43" t="s">
        <v>2266</v>
      </c>
      <c r="J448" s="43"/>
      <c r="K448" s="44">
        <v>22</v>
      </c>
      <c r="L448" s="43"/>
      <c r="M448" s="43"/>
      <c r="N448" s="43"/>
      <c r="O448" s="43"/>
      <c r="P448" s="43"/>
      <c r="R448" s="184"/>
      <c r="S448" s="88"/>
      <c r="T448" s="88"/>
    </row>
    <row r="449" spans="1:20" ht="61.5" customHeight="1">
      <c r="A449" s="128" t="s">
        <v>2334</v>
      </c>
      <c r="B449" s="92" t="s">
        <v>524</v>
      </c>
      <c r="C449" s="92" t="s">
        <v>1966</v>
      </c>
      <c r="D449" s="92" t="s">
        <v>521</v>
      </c>
      <c r="E449" s="43"/>
      <c r="F449" s="43"/>
      <c r="G449" s="157" t="s">
        <v>1895</v>
      </c>
      <c r="H449" s="99" t="s">
        <v>1878</v>
      </c>
      <c r="I449" s="43" t="s">
        <v>2266</v>
      </c>
      <c r="J449" s="43"/>
      <c r="K449" s="44">
        <v>118</v>
      </c>
      <c r="L449" s="43"/>
      <c r="M449" s="43"/>
      <c r="N449" s="43"/>
      <c r="O449" s="43"/>
      <c r="P449" s="43"/>
      <c r="R449" s="184"/>
      <c r="S449" s="88"/>
      <c r="T449" s="88"/>
    </row>
    <row r="450" spans="1:20" ht="72.75" customHeight="1">
      <c r="A450" s="128" t="s">
        <v>1899</v>
      </c>
      <c r="B450" s="92" t="s">
        <v>537</v>
      </c>
      <c r="C450" s="92" t="s">
        <v>1966</v>
      </c>
      <c r="D450" s="92" t="s">
        <v>521</v>
      </c>
      <c r="E450" s="43"/>
      <c r="F450" s="43"/>
      <c r="G450" s="157" t="s">
        <v>1895</v>
      </c>
      <c r="H450" s="99" t="s">
        <v>1878</v>
      </c>
      <c r="I450" s="43"/>
      <c r="J450" s="43"/>
      <c r="K450" s="44">
        <v>46786</v>
      </c>
      <c r="L450" s="43"/>
      <c r="M450" s="43"/>
      <c r="N450" s="43"/>
      <c r="O450" s="43"/>
      <c r="P450" s="43"/>
      <c r="R450" s="184"/>
      <c r="S450" s="88"/>
      <c r="T450" s="88"/>
    </row>
    <row r="451" spans="1:20" ht="59.25" customHeight="1">
      <c r="A451" s="128" t="s">
        <v>1899</v>
      </c>
      <c r="B451" s="92" t="s">
        <v>538</v>
      </c>
      <c r="C451" s="92" t="s">
        <v>1966</v>
      </c>
      <c r="D451" s="92" t="s">
        <v>521</v>
      </c>
      <c r="E451" s="43"/>
      <c r="F451" s="43"/>
      <c r="G451" s="157" t="s">
        <v>1895</v>
      </c>
      <c r="H451" s="99" t="s">
        <v>1878</v>
      </c>
      <c r="I451" s="43"/>
      <c r="J451" s="43"/>
      <c r="K451" s="44">
        <v>46786</v>
      </c>
      <c r="L451" s="43"/>
      <c r="M451" s="43"/>
      <c r="N451" s="43"/>
      <c r="O451" s="43"/>
      <c r="P451" s="43"/>
      <c r="R451" s="184"/>
      <c r="S451" s="88"/>
      <c r="T451" s="88"/>
    </row>
    <row r="452" spans="1:20" ht="71.25" customHeight="1">
      <c r="A452" s="128" t="s">
        <v>1899</v>
      </c>
      <c r="B452" s="92" t="s">
        <v>538</v>
      </c>
      <c r="C452" s="92" t="s">
        <v>1966</v>
      </c>
      <c r="D452" s="92" t="s">
        <v>521</v>
      </c>
      <c r="E452" s="43"/>
      <c r="F452" s="43"/>
      <c r="G452" s="157" t="s">
        <v>1895</v>
      </c>
      <c r="H452" s="99" t="s">
        <v>1878</v>
      </c>
      <c r="I452" s="43"/>
      <c r="J452" s="43"/>
      <c r="K452" s="44">
        <v>63477</v>
      </c>
      <c r="L452" s="43"/>
      <c r="M452" s="43"/>
      <c r="N452" s="43"/>
      <c r="O452" s="43"/>
      <c r="P452" s="43"/>
      <c r="R452" s="185"/>
      <c r="S452" s="88"/>
      <c r="T452" s="88"/>
    </row>
    <row r="453" spans="1:20" ht="105" customHeight="1">
      <c r="A453" s="157" t="s">
        <v>1967</v>
      </c>
      <c r="B453" s="92" t="s">
        <v>549</v>
      </c>
      <c r="C453" s="92" t="s">
        <v>2333</v>
      </c>
      <c r="D453" s="92" t="s">
        <v>709</v>
      </c>
      <c r="E453" s="92" t="s">
        <v>559</v>
      </c>
      <c r="F453" s="92"/>
      <c r="G453" s="157" t="s">
        <v>1895</v>
      </c>
      <c r="H453" s="99" t="s">
        <v>755</v>
      </c>
      <c r="I453" s="92" t="s">
        <v>2382</v>
      </c>
      <c r="J453" s="92"/>
      <c r="K453" s="92"/>
      <c r="L453" s="92"/>
      <c r="M453" s="92"/>
      <c r="N453" s="92"/>
      <c r="O453" s="92"/>
      <c r="P453" s="92"/>
      <c r="R453" s="88"/>
      <c r="S453" s="88"/>
      <c r="T453" s="88"/>
    </row>
    <row r="454" spans="1:20" ht="80.25" customHeight="1">
      <c r="A454" s="157" t="s">
        <v>1967</v>
      </c>
      <c r="B454" s="92" t="s">
        <v>551</v>
      </c>
      <c r="C454" s="92" t="s">
        <v>2333</v>
      </c>
      <c r="D454" s="92" t="s">
        <v>556</v>
      </c>
      <c r="E454" s="92" t="s">
        <v>561</v>
      </c>
      <c r="F454" s="92"/>
      <c r="G454" s="157" t="s">
        <v>1895</v>
      </c>
      <c r="H454" s="99" t="s">
        <v>753</v>
      </c>
      <c r="I454" s="92" t="s">
        <v>2267</v>
      </c>
      <c r="J454" s="92"/>
      <c r="K454" s="44">
        <v>675566.66</v>
      </c>
      <c r="L454" s="92"/>
      <c r="M454" s="92"/>
      <c r="N454" s="92"/>
      <c r="O454" s="92"/>
      <c r="P454" s="92"/>
      <c r="R454" s="88"/>
      <c r="S454" s="88"/>
      <c r="T454" s="88"/>
    </row>
    <row r="455" spans="1:20" ht="79.5" customHeight="1">
      <c r="A455" s="45"/>
      <c r="B455" s="92" t="s">
        <v>225</v>
      </c>
      <c r="C455" s="92"/>
      <c r="D455" s="92" t="s">
        <v>226</v>
      </c>
      <c r="E455" s="43" t="s">
        <v>565</v>
      </c>
      <c r="F455" s="43"/>
      <c r="G455" s="157" t="s">
        <v>1895</v>
      </c>
      <c r="H455" s="99" t="s">
        <v>227</v>
      </c>
      <c r="I455" s="43" t="s">
        <v>2268</v>
      </c>
      <c r="J455" s="43"/>
      <c r="K455" s="44">
        <v>392869.63</v>
      </c>
      <c r="L455" s="43"/>
      <c r="M455" s="43"/>
      <c r="N455" s="43"/>
      <c r="O455" s="43"/>
      <c r="P455" s="43"/>
      <c r="R455" s="88"/>
      <c r="S455" s="88"/>
      <c r="T455" s="88"/>
    </row>
    <row r="456" spans="1:20" ht="101.25" customHeight="1">
      <c r="A456" s="157" t="s">
        <v>1967</v>
      </c>
      <c r="B456" s="92" t="s">
        <v>848</v>
      </c>
      <c r="C456" s="92" t="s">
        <v>2333</v>
      </c>
      <c r="D456" s="92" t="s">
        <v>849</v>
      </c>
      <c r="E456" s="43" t="s">
        <v>850</v>
      </c>
      <c r="F456" s="43"/>
      <c r="G456" s="157" t="s">
        <v>1895</v>
      </c>
      <c r="H456" s="99" t="s">
        <v>1260</v>
      </c>
      <c r="I456" s="43" t="s">
        <v>2269</v>
      </c>
      <c r="J456" s="43"/>
      <c r="K456" s="44">
        <v>646800</v>
      </c>
      <c r="L456" s="43"/>
      <c r="M456" s="43"/>
      <c r="N456" s="43"/>
      <c r="O456" s="43"/>
      <c r="P456" s="43"/>
      <c r="R456" s="88"/>
      <c r="S456" s="88"/>
      <c r="T456" s="88"/>
    </row>
    <row r="457" spans="1:20" ht="85.5" customHeight="1">
      <c r="A457" s="157" t="s">
        <v>1967</v>
      </c>
      <c r="B457" s="91" t="s">
        <v>853</v>
      </c>
      <c r="C457" s="92" t="s">
        <v>2333</v>
      </c>
      <c r="D457" s="92" t="s">
        <v>854</v>
      </c>
      <c r="E457" s="43" t="s">
        <v>1040</v>
      </c>
      <c r="F457" s="43"/>
      <c r="G457" s="157" t="s">
        <v>1895</v>
      </c>
      <c r="H457" s="99" t="s">
        <v>1041</v>
      </c>
      <c r="I457" s="43" t="s">
        <v>2270</v>
      </c>
      <c r="J457" s="43"/>
      <c r="K457" s="44">
        <v>285166.78000000003</v>
      </c>
      <c r="L457" s="43"/>
      <c r="M457" s="43"/>
      <c r="N457" s="43"/>
      <c r="O457" s="43"/>
      <c r="P457" s="43"/>
      <c r="R457" s="88"/>
      <c r="S457" s="88"/>
      <c r="T457" s="88"/>
    </row>
    <row r="458" spans="1:20" ht="150.75" customHeight="1">
      <c r="A458" s="157" t="s">
        <v>1967</v>
      </c>
      <c r="B458" s="91" t="s">
        <v>1422</v>
      </c>
      <c r="C458" s="92" t="s">
        <v>2333</v>
      </c>
      <c r="D458" s="92" t="s">
        <v>1480</v>
      </c>
      <c r="E458" s="43" t="s">
        <v>1481</v>
      </c>
      <c r="F458" s="43"/>
      <c r="G458" s="157" t="s">
        <v>1895</v>
      </c>
      <c r="H458" s="99" t="s">
        <v>1482</v>
      </c>
      <c r="I458" s="43" t="s">
        <v>2271</v>
      </c>
      <c r="J458" s="43"/>
      <c r="K458" s="44">
        <v>513200</v>
      </c>
      <c r="L458" s="43"/>
      <c r="M458" s="43"/>
      <c r="N458" s="43"/>
      <c r="O458" s="43"/>
      <c r="P458" s="43"/>
      <c r="R458" s="88"/>
      <c r="S458" s="88"/>
      <c r="T458" s="88"/>
    </row>
    <row r="459" spans="1:20" ht="63" customHeight="1">
      <c r="A459" s="157"/>
      <c r="B459" s="91" t="s">
        <v>1384</v>
      </c>
      <c r="C459" s="92"/>
      <c r="D459" s="92" t="s">
        <v>1862</v>
      </c>
      <c r="E459" s="43" t="s">
        <v>1385</v>
      </c>
      <c r="F459" s="43"/>
      <c r="G459" s="157" t="s">
        <v>1895</v>
      </c>
      <c r="H459" s="99" t="s">
        <v>1386</v>
      </c>
      <c r="I459" s="43" t="s">
        <v>2272</v>
      </c>
      <c r="J459" s="43"/>
      <c r="K459" s="44">
        <v>332884</v>
      </c>
      <c r="L459" s="43"/>
      <c r="M459" s="43"/>
      <c r="N459" s="43"/>
      <c r="O459" s="43"/>
      <c r="P459" s="43"/>
      <c r="R459" s="88"/>
      <c r="S459" s="88"/>
      <c r="T459" s="88"/>
    </row>
    <row r="460" spans="1:20" ht="89.25" customHeight="1">
      <c r="A460" s="157" t="s">
        <v>1967</v>
      </c>
      <c r="B460" s="91" t="s">
        <v>853</v>
      </c>
      <c r="C460" s="92" t="s">
        <v>2333</v>
      </c>
      <c r="D460" s="92" t="s">
        <v>1280</v>
      </c>
      <c r="E460" s="43" t="s">
        <v>1281</v>
      </c>
      <c r="F460" s="43"/>
      <c r="G460" s="157" t="s">
        <v>1895</v>
      </c>
      <c r="H460" s="99" t="s">
        <v>1284</v>
      </c>
      <c r="I460" s="43" t="s">
        <v>2273</v>
      </c>
      <c r="J460" s="43"/>
      <c r="K460" s="44">
        <v>1946701</v>
      </c>
      <c r="L460" s="43"/>
      <c r="M460" s="43"/>
      <c r="N460" s="43"/>
      <c r="O460" s="43"/>
      <c r="P460" s="43"/>
      <c r="R460" s="88"/>
      <c r="S460" s="88"/>
      <c r="T460" s="88"/>
    </row>
    <row r="461" spans="1:20" ht="88.5" customHeight="1">
      <c r="A461" s="157" t="s">
        <v>1967</v>
      </c>
      <c r="B461" s="91" t="s">
        <v>1282</v>
      </c>
      <c r="C461" s="92" t="s">
        <v>2333</v>
      </c>
      <c r="D461" s="92" t="s">
        <v>1280</v>
      </c>
      <c r="E461" s="43" t="s">
        <v>1283</v>
      </c>
      <c r="F461" s="43"/>
      <c r="G461" s="157" t="s">
        <v>1895</v>
      </c>
      <c r="H461" s="99" t="s">
        <v>1285</v>
      </c>
      <c r="I461" s="43" t="s">
        <v>2383</v>
      </c>
      <c r="J461" s="43"/>
      <c r="K461" s="43"/>
      <c r="L461" s="43"/>
      <c r="M461" s="43"/>
      <c r="N461" s="43"/>
      <c r="O461" s="43"/>
      <c r="P461" s="43"/>
      <c r="R461" s="88"/>
      <c r="S461" s="88"/>
      <c r="T461" s="88"/>
    </row>
    <row r="462" spans="1:20" ht="151.5" customHeight="1">
      <c r="A462" s="157" t="s">
        <v>1967</v>
      </c>
      <c r="B462" s="91" t="s">
        <v>1287</v>
      </c>
      <c r="C462" s="92" t="s">
        <v>2333</v>
      </c>
      <c r="D462" s="92" t="s">
        <v>1288</v>
      </c>
      <c r="E462" s="43" t="s">
        <v>1289</v>
      </c>
      <c r="F462" s="43"/>
      <c r="G462" s="157" t="s">
        <v>1895</v>
      </c>
      <c r="H462" s="99" t="s">
        <v>1290</v>
      </c>
      <c r="I462" s="43" t="s">
        <v>2274</v>
      </c>
      <c r="J462" s="43"/>
      <c r="K462" s="44">
        <v>599808.85</v>
      </c>
      <c r="L462" s="43"/>
      <c r="M462" s="43"/>
      <c r="N462" s="43"/>
      <c r="O462" s="43"/>
      <c r="P462" s="43"/>
      <c r="R462" s="88"/>
      <c r="S462" s="88"/>
      <c r="T462" s="88"/>
    </row>
    <row r="463" spans="1:20" ht="145.5" customHeight="1">
      <c r="A463" s="157" t="s">
        <v>1967</v>
      </c>
      <c r="B463" s="91" t="s">
        <v>1291</v>
      </c>
      <c r="C463" s="92" t="s">
        <v>2333</v>
      </c>
      <c r="D463" s="92" t="s">
        <v>1292</v>
      </c>
      <c r="E463" s="43" t="s">
        <v>1293</v>
      </c>
      <c r="F463" s="43"/>
      <c r="G463" s="157" t="s">
        <v>1895</v>
      </c>
      <c r="H463" s="99" t="s">
        <v>1294</v>
      </c>
      <c r="I463" s="43" t="s">
        <v>2275</v>
      </c>
      <c r="J463" s="43"/>
      <c r="K463" s="44">
        <v>599808.85</v>
      </c>
      <c r="L463" s="43"/>
      <c r="M463" s="43"/>
      <c r="N463" s="43"/>
      <c r="O463" s="43"/>
      <c r="P463" s="43"/>
      <c r="R463" s="88"/>
      <c r="S463" s="88"/>
      <c r="T463" s="88"/>
    </row>
    <row r="464" spans="1:20" ht="148.5" customHeight="1">
      <c r="A464" s="157" t="s">
        <v>1967</v>
      </c>
      <c r="B464" s="91" t="s">
        <v>1287</v>
      </c>
      <c r="C464" s="92" t="s">
        <v>2333</v>
      </c>
      <c r="D464" s="92" t="s">
        <v>1292</v>
      </c>
      <c r="E464" s="43" t="s">
        <v>1295</v>
      </c>
      <c r="F464" s="43"/>
      <c r="G464" s="157" t="s">
        <v>1895</v>
      </c>
      <c r="H464" s="99" t="s">
        <v>1296</v>
      </c>
      <c r="I464" s="43" t="s">
        <v>2276</v>
      </c>
      <c r="J464" s="43"/>
      <c r="K464" s="44">
        <v>599808.85</v>
      </c>
      <c r="L464" s="43"/>
      <c r="M464" s="43"/>
      <c r="N464" s="43"/>
      <c r="O464" s="43"/>
      <c r="P464" s="43"/>
      <c r="R464" s="88"/>
      <c r="S464" s="88"/>
      <c r="T464" s="88"/>
    </row>
    <row r="465" spans="1:20" ht="149.25" customHeight="1">
      <c r="A465" s="157" t="s">
        <v>1967</v>
      </c>
      <c r="B465" s="91" t="s">
        <v>1297</v>
      </c>
      <c r="C465" s="92" t="s">
        <v>2333</v>
      </c>
      <c r="D465" s="92" t="s">
        <v>1298</v>
      </c>
      <c r="E465" s="43" t="s">
        <v>1299</v>
      </c>
      <c r="F465" s="43"/>
      <c r="G465" s="157" t="s">
        <v>1895</v>
      </c>
      <c r="H465" s="99" t="s">
        <v>1300</v>
      </c>
      <c r="I465" s="43" t="s">
        <v>2277</v>
      </c>
      <c r="J465" s="43"/>
      <c r="K465" s="44">
        <v>599808.85</v>
      </c>
      <c r="L465" s="43"/>
      <c r="M465" s="43"/>
      <c r="N465" s="43"/>
      <c r="O465" s="43"/>
      <c r="P465" s="43"/>
      <c r="R465" s="88"/>
      <c r="S465" s="88"/>
      <c r="T465" s="88"/>
    </row>
    <row r="466" spans="1:20" ht="136.5" customHeight="1">
      <c r="A466" s="157" t="s">
        <v>1967</v>
      </c>
      <c r="B466" s="91" t="s">
        <v>1301</v>
      </c>
      <c r="C466" s="92" t="s">
        <v>2333</v>
      </c>
      <c r="D466" s="92" t="s">
        <v>1302</v>
      </c>
      <c r="E466" s="43" t="s">
        <v>1303</v>
      </c>
      <c r="F466" s="43"/>
      <c r="G466" s="157" t="s">
        <v>1895</v>
      </c>
      <c r="H466" s="99" t="s">
        <v>1304</v>
      </c>
      <c r="I466" s="43" t="s">
        <v>2278</v>
      </c>
      <c r="J466" s="43"/>
      <c r="K466" s="44">
        <v>599808.85</v>
      </c>
      <c r="L466" s="43"/>
      <c r="M466" s="43"/>
      <c r="N466" s="43"/>
      <c r="O466" s="43"/>
      <c r="P466" s="43"/>
      <c r="R466" s="88"/>
      <c r="S466" s="88"/>
      <c r="T466" s="88"/>
    </row>
    <row r="467" spans="1:20" ht="154.5" customHeight="1">
      <c r="A467" s="157" t="s">
        <v>1967</v>
      </c>
      <c r="B467" s="91" t="s">
        <v>1305</v>
      </c>
      <c r="C467" s="92" t="s">
        <v>2333</v>
      </c>
      <c r="D467" s="92" t="s">
        <v>1306</v>
      </c>
      <c r="E467" s="43" t="s">
        <v>1307</v>
      </c>
      <c r="F467" s="43"/>
      <c r="G467" s="157" t="s">
        <v>1895</v>
      </c>
      <c r="H467" s="99" t="s">
        <v>1308</v>
      </c>
      <c r="I467" s="43" t="s">
        <v>2279</v>
      </c>
      <c r="J467" s="43"/>
      <c r="K467" s="44">
        <v>599808.85</v>
      </c>
      <c r="L467" s="43"/>
      <c r="M467" s="43"/>
      <c r="N467" s="43"/>
      <c r="O467" s="43"/>
      <c r="P467" s="43"/>
      <c r="R467" s="88"/>
      <c r="S467" s="88"/>
      <c r="T467" s="88"/>
    </row>
    <row r="468" spans="1:20" ht="147" customHeight="1">
      <c r="A468" s="157" t="s">
        <v>1967</v>
      </c>
      <c r="B468" s="91" t="s">
        <v>1309</v>
      </c>
      <c r="C468" s="92" t="s">
        <v>2333</v>
      </c>
      <c r="D468" s="92" t="s">
        <v>1306</v>
      </c>
      <c r="E468" s="43" t="s">
        <v>1310</v>
      </c>
      <c r="F468" s="43"/>
      <c r="G468" s="157" t="s">
        <v>1895</v>
      </c>
      <c r="H468" s="99" t="s">
        <v>1311</v>
      </c>
      <c r="I468" s="43" t="s">
        <v>2279</v>
      </c>
      <c r="J468" s="43"/>
      <c r="K468" s="44">
        <v>599808.85</v>
      </c>
      <c r="L468" s="43"/>
      <c r="M468" s="43"/>
      <c r="N468" s="43"/>
      <c r="O468" s="43"/>
      <c r="P468" s="43"/>
      <c r="R468" s="88"/>
      <c r="S468" s="88"/>
      <c r="T468" s="88"/>
    </row>
    <row r="469" spans="1:20" ht="146.25" customHeight="1">
      <c r="A469" s="157" t="s">
        <v>1967</v>
      </c>
      <c r="B469" s="91" t="s">
        <v>1312</v>
      </c>
      <c r="C469" s="92" t="s">
        <v>2333</v>
      </c>
      <c r="D469" s="92" t="s">
        <v>1313</v>
      </c>
      <c r="E469" s="43" t="s">
        <v>1314</v>
      </c>
      <c r="F469" s="43"/>
      <c r="G469" s="157" t="s">
        <v>1895</v>
      </c>
      <c r="H469" s="99" t="s">
        <v>1315</v>
      </c>
      <c r="I469" s="43" t="s">
        <v>2280</v>
      </c>
      <c r="J469" s="43"/>
      <c r="K469" s="44">
        <v>599808.85</v>
      </c>
      <c r="L469" s="43"/>
      <c r="M469" s="43"/>
      <c r="N469" s="43"/>
      <c r="O469" s="43"/>
      <c r="P469" s="43"/>
      <c r="R469" s="88"/>
      <c r="S469" s="88"/>
      <c r="T469" s="88"/>
    </row>
    <row r="470" spans="1:20" ht="151.5" customHeight="1">
      <c r="A470" s="157" t="s">
        <v>1967</v>
      </c>
      <c r="B470" s="91" t="s">
        <v>853</v>
      </c>
      <c r="C470" s="92" t="s">
        <v>2333</v>
      </c>
      <c r="D470" s="92" t="s">
        <v>1316</v>
      </c>
      <c r="E470" s="43" t="s">
        <v>1317</v>
      </c>
      <c r="F470" s="43"/>
      <c r="G470" s="157" t="s">
        <v>1895</v>
      </c>
      <c r="H470" s="99" t="s">
        <v>1318</v>
      </c>
      <c r="I470" s="43" t="s">
        <v>2281</v>
      </c>
      <c r="J470" s="43"/>
      <c r="K470" s="44">
        <v>599808.93999999994</v>
      </c>
      <c r="L470" s="43"/>
      <c r="M470" s="43"/>
      <c r="N470" s="43"/>
      <c r="O470" s="43"/>
      <c r="P470" s="43"/>
      <c r="R470" s="88"/>
      <c r="S470" s="88"/>
      <c r="T470" s="88"/>
    </row>
    <row r="471" spans="1:20" ht="148.5" customHeight="1">
      <c r="A471" s="157" t="s">
        <v>1967</v>
      </c>
      <c r="B471" s="91" t="s">
        <v>1319</v>
      </c>
      <c r="C471" s="92" t="s">
        <v>2333</v>
      </c>
      <c r="D471" s="92" t="s">
        <v>1288</v>
      </c>
      <c r="E471" s="43" t="s">
        <v>1320</v>
      </c>
      <c r="F471" s="43"/>
      <c r="G471" s="157" t="s">
        <v>1895</v>
      </c>
      <c r="H471" s="99" t="s">
        <v>1321</v>
      </c>
      <c r="I471" s="43" t="s">
        <v>2282</v>
      </c>
      <c r="J471" s="43"/>
      <c r="K471" s="44">
        <v>599808.85</v>
      </c>
      <c r="L471" s="43"/>
      <c r="M471" s="43"/>
      <c r="N471" s="43"/>
      <c r="O471" s="43"/>
      <c r="P471" s="43"/>
      <c r="R471" s="88"/>
      <c r="S471" s="88"/>
      <c r="T471" s="88"/>
    </row>
    <row r="472" spans="1:20" ht="147.75" customHeight="1">
      <c r="A472" s="45"/>
      <c r="B472" s="91" t="s">
        <v>252</v>
      </c>
      <c r="C472" s="92"/>
      <c r="D472" s="92" t="s">
        <v>1452</v>
      </c>
      <c r="E472" s="43"/>
      <c r="F472" s="43"/>
      <c r="G472" s="157" t="s">
        <v>1895</v>
      </c>
      <c r="H472" s="99" t="s">
        <v>1321</v>
      </c>
      <c r="I472" s="43" t="s">
        <v>2283</v>
      </c>
      <c r="J472" s="43"/>
      <c r="K472" s="44">
        <v>305705</v>
      </c>
      <c r="L472" s="43"/>
      <c r="M472" s="43"/>
      <c r="N472" s="43"/>
      <c r="O472" s="43"/>
      <c r="P472" s="43"/>
      <c r="R472" s="88"/>
      <c r="S472" s="88"/>
      <c r="T472" s="88"/>
    </row>
    <row r="473" spans="1:20" ht="122.25" customHeight="1">
      <c r="A473" s="45"/>
      <c r="B473" s="187" t="s">
        <v>1619</v>
      </c>
      <c r="C473" s="187"/>
      <c r="D473" s="92" t="s">
        <v>1620</v>
      </c>
      <c r="E473" s="43" t="s">
        <v>1621</v>
      </c>
      <c r="F473" s="43"/>
      <c r="G473" s="157" t="s">
        <v>1895</v>
      </c>
      <c r="H473" s="99" t="s">
        <v>1622</v>
      </c>
      <c r="I473" s="43" t="s">
        <v>2284</v>
      </c>
      <c r="J473" s="43"/>
      <c r="K473" s="44">
        <v>0</v>
      </c>
      <c r="L473" s="43"/>
      <c r="M473" s="43"/>
      <c r="N473" s="43"/>
      <c r="O473" s="43"/>
      <c r="P473" s="43"/>
      <c r="R473" s="88"/>
      <c r="S473" s="88"/>
      <c r="T473" s="88"/>
    </row>
    <row r="474" spans="1:20" ht="154.5" customHeight="1">
      <c r="A474" s="45"/>
      <c r="B474" s="91" t="s">
        <v>1422</v>
      </c>
      <c r="C474" s="92" t="s">
        <v>2333</v>
      </c>
      <c r="D474" s="92" t="s">
        <v>1423</v>
      </c>
      <c r="E474" s="43" t="s">
        <v>1424</v>
      </c>
      <c r="F474" s="43"/>
      <c r="G474" s="157" t="s">
        <v>1895</v>
      </c>
      <c r="H474" s="99" t="s">
        <v>1425</v>
      </c>
      <c r="I474" s="43" t="s">
        <v>2285</v>
      </c>
      <c r="J474" s="43"/>
      <c r="K474" s="44">
        <v>536584.39</v>
      </c>
      <c r="L474" s="43"/>
      <c r="M474" s="43"/>
      <c r="N474" s="43"/>
      <c r="O474" s="43"/>
      <c r="P474" s="43"/>
      <c r="R474" s="88"/>
      <c r="S474" s="88"/>
      <c r="T474" s="88"/>
    </row>
    <row r="475" spans="1:20" ht="94.5" customHeight="1">
      <c r="A475" s="157" t="s">
        <v>1967</v>
      </c>
      <c r="B475" s="91" t="s">
        <v>1426</v>
      </c>
      <c r="C475" s="92" t="s">
        <v>2333</v>
      </c>
      <c r="D475" s="92" t="s">
        <v>1427</v>
      </c>
      <c r="E475" s="43" t="s">
        <v>1428</v>
      </c>
      <c r="F475" s="43"/>
      <c r="G475" s="157" t="s">
        <v>1895</v>
      </c>
      <c r="H475" s="99" t="s">
        <v>1449</v>
      </c>
      <c r="I475" s="43" t="s">
        <v>2286</v>
      </c>
      <c r="J475" s="43"/>
      <c r="K475" s="44">
        <v>329333</v>
      </c>
      <c r="L475" s="43"/>
      <c r="M475" s="43"/>
      <c r="N475" s="43"/>
      <c r="O475" s="43"/>
      <c r="P475" s="43"/>
      <c r="R475" s="88"/>
      <c r="S475" s="88"/>
      <c r="T475" s="88"/>
    </row>
    <row r="476" spans="1:20" ht="154.5" customHeight="1">
      <c r="A476" s="157" t="s">
        <v>1967</v>
      </c>
      <c r="B476" s="91" t="s">
        <v>1429</v>
      </c>
      <c r="C476" s="92" t="s">
        <v>2333</v>
      </c>
      <c r="D476" s="92" t="s">
        <v>1313</v>
      </c>
      <c r="E476" s="43" t="s">
        <v>1430</v>
      </c>
      <c r="F476" s="43"/>
      <c r="G476" s="157" t="s">
        <v>1895</v>
      </c>
      <c r="H476" s="99" t="s">
        <v>1431</v>
      </c>
      <c r="I476" s="43" t="s">
        <v>2287</v>
      </c>
      <c r="J476" s="43"/>
      <c r="K476" s="44">
        <v>590242.84</v>
      </c>
      <c r="L476" s="43"/>
      <c r="M476" s="43"/>
      <c r="N476" s="43"/>
      <c r="O476" s="43"/>
      <c r="P476" s="43"/>
      <c r="R476" s="88"/>
      <c r="S476" s="88"/>
      <c r="T476" s="88"/>
    </row>
    <row r="477" spans="1:20" ht="143.25" customHeight="1">
      <c r="A477" s="157" t="s">
        <v>1967</v>
      </c>
      <c r="B477" s="91" t="s">
        <v>1432</v>
      </c>
      <c r="C477" s="92" t="s">
        <v>2333</v>
      </c>
      <c r="D477" s="92" t="s">
        <v>1433</v>
      </c>
      <c r="E477" s="43" t="s">
        <v>1434</v>
      </c>
      <c r="F477" s="43"/>
      <c r="G477" s="157" t="s">
        <v>1895</v>
      </c>
      <c r="H477" s="99" t="s">
        <v>1435</v>
      </c>
      <c r="I477" s="43" t="s">
        <v>2288</v>
      </c>
      <c r="J477" s="43"/>
      <c r="K477" s="44">
        <v>590242.82999999996</v>
      </c>
      <c r="L477" s="43"/>
      <c r="M477" s="43"/>
      <c r="N477" s="43"/>
      <c r="O477" s="43"/>
      <c r="P477" s="43"/>
      <c r="R477" s="88"/>
      <c r="S477" s="88"/>
      <c r="T477" s="88"/>
    </row>
    <row r="478" spans="1:20" ht="149.25" customHeight="1">
      <c r="A478" s="157" t="s">
        <v>1967</v>
      </c>
      <c r="B478" s="91" t="s">
        <v>1436</v>
      </c>
      <c r="C478" s="92" t="s">
        <v>2333</v>
      </c>
      <c r="D478" s="92" t="s">
        <v>1437</v>
      </c>
      <c r="E478" s="43" t="s">
        <v>1438</v>
      </c>
      <c r="F478" s="43"/>
      <c r="G478" s="157" t="s">
        <v>1895</v>
      </c>
      <c r="H478" s="99" t="s">
        <v>1439</v>
      </c>
      <c r="I478" s="43" t="s">
        <v>2289</v>
      </c>
      <c r="J478" s="43"/>
      <c r="K478" s="44">
        <v>590242.84</v>
      </c>
      <c r="L478" s="43"/>
      <c r="M478" s="43"/>
      <c r="N478" s="43"/>
      <c r="O478" s="43"/>
      <c r="P478" s="43"/>
      <c r="R478" s="88"/>
      <c r="S478" s="88"/>
      <c r="T478" s="88"/>
    </row>
    <row r="479" spans="1:20" ht="147.75" customHeight="1">
      <c r="A479" s="157" t="s">
        <v>1967</v>
      </c>
      <c r="B479" s="91" t="s">
        <v>308</v>
      </c>
      <c r="C479" s="92" t="s">
        <v>2333</v>
      </c>
      <c r="D479" s="92" t="s">
        <v>1440</v>
      </c>
      <c r="E479" s="43" t="s">
        <v>1441</v>
      </c>
      <c r="F479" s="43"/>
      <c r="G479" s="157" t="s">
        <v>1895</v>
      </c>
      <c r="H479" s="99" t="s">
        <v>1442</v>
      </c>
      <c r="I479" s="43" t="s">
        <v>2290</v>
      </c>
      <c r="J479" s="43"/>
      <c r="K479" s="44">
        <v>590242.84</v>
      </c>
      <c r="L479" s="43"/>
      <c r="M479" s="43"/>
      <c r="N479" s="43"/>
      <c r="O479" s="43"/>
      <c r="P479" s="43"/>
      <c r="R479" s="88"/>
      <c r="S479" s="88"/>
      <c r="T479" s="88"/>
    </row>
    <row r="480" spans="1:20" ht="151.5" customHeight="1">
      <c r="A480" s="157" t="s">
        <v>1967</v>
      </c>
      <c r="B480" s="91" t="s">
        <v>1443</v>
      </c>
      <c r="C480" s="92" t="s">
        <v>2333</v>
      </c>
      <c r="D480" s="92" t="s">
        <v>1306</v>
      </c>
      <c r="E480" s="43" t="s">
        <v>1444</v>
      </c>
      <c r="F480" s="43"/>
      <c r="G480" s="157" t="s">
        <v>1895</v>
      </c>
      <c r="H480" s="99" t="s">
        <v>1445</v>
      </c>
      <c r="I480" s="43" t="s">
        <v>2291</v>
      </c>
      <c r="J480" s="43"/>
      <c r="K480" s="44">
        <v>590242.84</v>
      </c>
      <c r="L480" s="43"/>
      <c r="M480" s="43"/>
      <c r="N480" s="43"/>
      <c r="O480" s="43"/>
      <c r="P480" s="43"/>
      <c r="R480" s="88"/>
      <c r="S480" s="88"/>
      <c r="T480" s="88"/>
    </row>
    <row r="481" spans="1:20" ht="147" customHeight="1">
      <c r="A481" s="157" t="s">
        <v>1967</v>
      </c>
      <c r="B481" s="91" t="s">
        <v>1466</v>
      </c>
      <c r="C481" s="92" t="s">
        <v>2333</v>
      </c>
      <c r="D481" s="92" t="s">
        <v>1467</v>
      </c>
      <c r="E481" s="43" t="s">
        <v>1468</v>
      </c>
      <c r="F481" s="43"/>
      <c r="G481" s="157" t="s">
        <v>1895</v>
      </c>
      <c r="H481" s="99" t="s">
        <v>1574</v>
      </c>
      <c r="I481" s="43" t="s">
        <v>2292</v>
      </c>
      <c r="J481" s="43"/>
      <c r="K481" s="44">
        <v>590242.84</v>
      </c>
      <c r="L481" s="43"/>
      <c r="M481" s="43"/>
      <c r="N481" s="43"/>
      <c r="O481" s="43"/>
      <c r="P481" s="43"/>
      <c r="R481" s="88"/>
      <c r="S481" s="88"/>
      <c r="T481" s="88"/>
    </row>
    <row r="482" spans="1:20" ht="150" customHeight="1">
      <c r="A482" s="157" t="s">
        <v>1967</v>
      </c>
      <c r="B482" s="91" t="s">
        <v>1469</v>
      </c>
      <c r="C482" s="92" t="s">
        <v>2333</v>
      </c>
      <c r="D482" s="92" t="s">
        <v>1470</v>
      </c>
      <c r="E482" s="43" t="s">
        <v>1471</v>
      </c>
      <c r="F482" s="43"/>
      <c r="G482" s="157" t="s">
        <v>1895</v>
      </c>
      <c r="H482" s="99" t="s">
        <v>1573</v>
      </c>
      <c r="I482" s="43" t="s">
        <v>2293</v>
      </c>
      <c r="J482" s="43"/>
      <c r="K482" s="44">
        <v>590242.84</v>
      </c>
      <c r="L482" s="43"/>
      <c r="M482" s="43"/>
      <c r="N482" s="43"/>
      <c r="O482" s="43"/>
      <c r="P482" s="43"/>
      <c r="R482" s="88"/>
      <c r="S482" s="88"/>
      <c r="T482" s="88"/>
    </row>
    <row r="483" spans="1:20" ht="148.5" customHeight="1">
      <c r="A483" s="157" t="s">
        <v>1967</v>
      </c>
      <c r="B483" s="91" t="s">
        <v>1472</v>
      </c>
      <c r="C483" s="92" t="s">
        <v>2333</v>
      </c>
      <c r="D483" s="92" t="s">
        <v>1423</v>
      </c>
      <c r="E483" s="43" t="s">
        <v>1473</v>
      </c>
      <c r="F483" s="43"/>
      <c r="G483" s="157" t="s">
        <v>1895</v>
      </c>
      <c r="H483" s="99" t="s">
        <v>1572</v>
      </c>
      <c r="I483" s="43" t="s">
        <v>2294</v>
      </c>
      <c r="J483" s="43"/>
      <c r="K483" s="44">
        <v>590242.84</v>
      </c>
      <c r="L483" s="43"/>
      <c r="M483" s="43"/>
      <c r="N483" s="43"/>
      <c r="O483" s="43"/>
      <c r="P483" s="43"/>
      <c r="R483" s="88"/>
      <c r="S483" s="88"/>
      <c r="T483" s="88"/>
    </row>
    <row r="484" spans="1:20" ht="144.75" customHeight="1">
      <c r="A484" s="157" t="s">
        <v>1967</v>
      </c>
      <c r="B484" s="91" t="s">
        <v>1474</v>
      </c>
      <c r="C484" s="92" t="s">
        <v>2333</v>
      </c>
      <c r="D484" s="92" t="s">
        <v>1475</v>
      </c>
      <c r="E484" s="43" t="s">
        <v>1476</v>
      </c>
      <c r="F484" s="43"/>
      <c r="G484" s="157" t="s">
        <v>1895</v>
      </c>
      <c r="H484" s="99" t="s">
        <v>1571</v>
      </c>
      <c r="I484" s="43" t="s">
        <v>2295</v>
      </c>
      <c r="J484" s="43"/>
      <c r="K484" s="44">
        <v>590242.84</v>
      </c>
      <c r="L484" s="43"/>
      <c r="M484" s="43"/>
      <c r="N484" s="43"/>
      <c r="O484" s="43"/>
      <c r="P484" s="43"/>
      <c r="R484" s="88"/>
      <c r="S484" s="88"/>
      <c r="T484" s="88"/>
    </row>
    <row r="485" spans="1:20" ht="145.5" customHeight="1">
      <c r="A485" s="157" t="s">
        <v>1967</v>
      </c>
      <c r="B485" s="91" t="s">
        <v>1477</v>
      </c>
      <c r="C485" s="92" t="s">
        <v>2333</v>
      </c>
      <c r="D485" s="92" t="s">
        <v>1478</v>
      </c>
      <c r="E485" s="43" t="s">
        <v>1479</v>
      </c>
      <c r="F485" s="43"/>
      <c r="G485" s="157" t="s">
        <v>1895</v>
      </c>
      <c r="H485" s="99" t="s">
        <v>1570</v>
      </c>
      <c r="I485" s="43" t="s">
        <v>2296</v>
      </c>
      <c r="J485" s="43"/>
      <c r="K485" s="44">
        <v>590242.84</v>
      </c>
      <c r="L485" s="43"/>
      <c r="M485" s="43"/>
      <c r="N485" s="43"/>
      <c r="O485" s="43"/>
      <c r="P485" s="43"/>
      <c r="R485" s="88"/>
      <c r="S485" s="88"/>
      <c r="T485" s="88"/>
    </row>
    <row r="486" spans="1:20" ht="46.5" customHeight="1">
      <c r="A486" s="157" t="s">
        <v>2335</v>
      </c>
      <c r="B486" s="91" t="s">
        <v>120</v>
      </c>
      <c r="C486" s="92" t="s">
        <v>2333</v>
      </c>
      <c r="D486" s="92" t="s">
        <v>1446</v>
      </c>
      <c r="E486" s="43" t="s">
        <v>1447</v>
      </c>
      <c r="F486" s="43"/>
      <c r="G486" s="157" t="s">
        <v>1895</v>
      </c>
      <c r="H486" s="99" t="s">
        <v>1448</v>
      </c>
      <c r="I486" s="43" t="s">
        <v>2297</v>
      </c>
      <c r="J486" s="43"/>
      <c r="K486" s="44">
        <v>1138703</v>
      </c>
      <c r="L486" s="43"/>
      <c r="M486" s="43"/>
      <c r="N486" s="43"/>
      <c r="O486" s="43"/>
      <c r="P486" s="43"/>
      <c r="R486" s="88"/>
      <c r="S486" s="88"/>
      <c r="T486" s="88"/>
    </row>
    <row r="487" spans="1:20" ht="270.75" customHeight="1">
      <c r="A487" s="187" t="s">
        <v>1899</v>
      </c>
      <c r="B487" s="91" t="s">
        <v>1484</v>
      </c>
      <c r="C487" s="187" t="s">
        <v>1966</v>
      </c>
      <c r="D487" s="92" t="s">
        <v>1483</v>
      </c>
      <c r="E487" s="43" t="s">
        <v>1568</v>
      </c>
      <c r="F487" s="43"/>
      <c r="G487" s="157" t="s">
        <v>1895</v>
      </c>
      <c r="H487" s="195" t="s">
        <v>1485</v>
      </c>
      <c r="I487" s="43" t="s">
        <v>2298</v>
      </c>
      <c r="J487" s="43"/>
      <c r="K487" s="44">
        <v>799962.11</v>
      </c>
      <c r="L487" s="43"/>
      <c r="M487" s="43"/>
      <c r="N487" s="43"/>
      <c r="O487" s="43"/>
      <c r="P487" s="43"/>
      <c r="R487" s="88"/>
      <c r="S487" s="88"/>
      <c r="T487" s="88"/>
    </row>
    <row r="488" spans="1:20" ht="93.75" customHeight="1">
      <c r="A488" s="128" t="s">
        <v>1899</v>
      </c>
      <c r="B488" s="91" t="s">
        <v>2336</v>
      </c>
      <c r="C488" s="187" t="s">
        <v>1966</v>
      </c>
      <c r="D488" s="92" t="s">
        <v>1487</v>
      </c>
      <c r="E488" s="43" t="s">
        <v>1567</v>
      </c>
      <c r="F488" s="43"/>
      <c r="G488" s="157" t="s">
        <v>1895</v>
      </c>
      <c r="H488" s="99" t="s">
        <v>1569</v>
      </c>
      <c r="I488" s="43" t="s">
        <v>2384</v>
      </c>
      <c r="J488" s="43"/>
      <c r="K488" s="43"/>
      <c r="L488" s="43"/>
      <c r="M488" s="43"/>
      <c r="N488" s="43"/>
      <c r="O488" s="43"/>
      <c r="P488" s="43"/>
      <c r="R488" s="88"/>
      <c r="S488" s="88"/>
      <c r="T488" s="88"/>
    </row>
    <row r="489" spans="1:20" ht="147.75" customHeight="1">
      <c r="A489" s="157" t="s">
        <v>1967</v>
      </c>
      <c r="B489" s="187" t="s">
        <v>1576</v>
      </c>
      <c r="C489" s="92" t="s">
        <v>2333</v>
      </c>
      <c r="D489" s="92" t="s">
        <v>1577</v>
      </c>
      <c r="E489" s="43" t="s">
        <v>1578</v>
      </c>
      <c r="F489" s="43"/>
      <c r="G489" s="157" t="s">
        <v>1895</v>
      </c>
      <c r="H489" s="99" t="s">
        <v>1579</v>
      </c>
      <c r="I489" s="43" t="s">
        <v>2385</v>
      </c>
      <c r="J489" s="43"/>
      <c r="K489" s="43"/>
      <c r="L489" s="43"/>
      <c r="M489" s="43"/>
      <c r="N489" s="43"/>
      <c r="O489" s="43"/>
      <c r="P489" s="43"/>
      <c r="R489" s="88"/>
      <c r="S489" s="88"/>
      <c r="T489" s="88"/>
    </row>
    <row r="490" spans="1:20" ht="151.5" customHeight="1">
      <c r="A490" s="92" t="s">
        <v>1967</v>
      </c>
      <c r="B490" s="187" t="s">
        <v>1580</v>
      </c>
      <c r="C490" s="92" t="s">
        <v>2333</v>
      </c>
      <c r="D490" s="92" t="s">
        <v>1577</v>
      </c>
      <c r="E490" s="43" t="s">
        <v>605</v>
      </c>
      <c r="F490" s="43"/>
      <c r="G490" s="157" t="s">
        <v>1895</v>
      </c>
      <c r="H490" s="99" t="s">
        <v>1594</v>
      </c>
      <c r="I490" s="43" t="s">
        <v>2299</v>
      </c>
      <c r="J490" s="43"/>
      <c r="K490" s="44">
        <v>632556</v>
      </c>
      <c r="L490" s="43"/>
      <c r="M490" s="43"/>
      <c r="N490" s="43"/>
      <c r="O490" s="43"/>
      <c r="P490" s="43"/>
      <c r="R490" s="88"/>
      <c r="S490" s="88"/>
      <c r="T490" s="88"/>
    </row>
    <row r="491" spans="1:20" ht="153.75" customHeight="1">
      <c r="A491" s="92" t="s">
        <v>1967</v>
      </c>
      <c r="B491" s="187" t="s">
        <v>1581</v>
      </c>
      <c r="C491" s="92" t="s">
        <v>2333</v>
      </c>
      <c r="D491" s="92" t="s">
        <v>1582</v>
      </c>
      <c r="E491" s="43" t="s">
        <v>1583</v>
      </c>
      <c r="F491" s="43"/>
      <c r="G491" s="157" t="s">
        <v>1895</v>
      </c>
      <c r="H491" s="99" t="s">
        <v>1595</v>
      </c>
      <c r="I491" s="43" t="s">
        <v>2300</v>
      </c>
      <c r="J491" s="43"/>
      <c r="K491" s="44">
        <v>632556</v>
      </c>
      <c r="L491" s="43"/>
      <c r="M491" s="43"/>
      <c r="N491" s="43"/>
      <c r="O491" s="43"/>
      <c r="P491" s="43"/>
      <c r="R491" s="88"/>
      <c r="S491" s="88"/>
      <c r="T491" s="88"/>
    </row>
    <row r="492" spans="1:20" ht="153.75" customHeight="1">
      <c r="A492" s="92" t="s">
        <v>1967</v>
      </c>
      <c r="B492" s="187" t="s">
        <v>1472</v>
      </c>
      <c r="C492" s="92" t="s">
        <v>2333</v>
      </c>
      <c r="D492" s="92" t="s">
        <v>1584</v>
      </c>
      <c r="E492" s="43" t="s">
        <v>1585</v>
      </c>
      <c r="F492" s="43"/>
      <c r="G492" s="157" t="s">
        <v>1895</v>
      </c>
      <c r="H492" s="99" t="s">
        <v>1596</v>
      </c>
      <c r="I492" s="43" t="s">
        <v>2301</v>
      </c>
      <c r="J492" s="43"/>
      <c r="K492" s="44">
        <v>632556</v>
      </c>
      <c r="L492" s="43"/>
      <c r="M492" s="43"/>
      <c r="N492" s="43"/>
      <c r="O492" s="43"/>
      <c r="P492" s="43"/>
      <c r="R492" s="88"/>
      <c r="S492" s="88"/>
      <c r="T492" s="88"/>
    </row>
    <row r="493" spans="1:20" ht="153.75" customHeight="1">
      <c r="A493" s="92" t="s">
        <v>1967</v>
      </c>
      <c r="B493" s="187" t="s">
        <v>1586</v>
      </c>
      <c r="C493" s="92" t="s">
        <v>2333</v>
      </c>
      <c r="D493" s="92" t="s">
        <v>1587</v>
      </c>
      <c r="E493" s="43" t="s">
        <v>1588</v>
      </c>
      <c r="F493" s="43"/>
      <c r="G493" s="157" t="s">
        <v>1895</v>
      </c>
      <c r="H493" s="99" t="s">
        <v>1597</v>
      </c>
      <c r="I493" s="43" t="s">
        <v>2302</v>
      </c>
      <c r="J493" s="43"/>
      <c r="K493" s="44">
        <v>632556</v>
      </c>
      <c r="L493" s="43"/>
      <c r="M493" s="43"/>
      <c r="N493" s="43"/>
      <c r="O493" s="43"/>
      <c r="P493" s="43"/>
      <c r="R493" s="88"/>
      <c r="S493" s="88"/>
      <c r="T493" s="88"/>
    </row>
    <row r="494" spans="1:20" ht="148.5" customHeight="1">
      <c r="A494" s="92" t="s">
        <v>1967</v>
      </c>
      <c r="B494" s="187" t="s">
        <v>1589</v>
      </c>
      <c r="C494" s="92" t="s">
        <v>2333</v>
      </c>
      <c r="D494" s="92" t="s">
        <v>1587</v>
      </c>
      <c r="E494" s="43" t="s">
        <v>1590</v>
      </c>
      <c r="F494" s="43"/>
      <c r="G494" s="157" t="s">
        <v>1895</v>
      </c>
      <c r="H494" s="99" t="s">
        <v>1598</v>
      </c>
      <c r="I494" s="43" t="s">
        <v>2303</v>
      </c>
      <c r="J494" s="43"/>
      <c r="K494" s="44">
        <v>632556</v>
      </c>
      <c r="L494" s="43"/>
      <c r="M494" s="43"/>
      <c r="N494" s="43"/>
      <c r="O494" s="43"/>
      <c r="P494" s="43"/>
      <c r="R494" s="88"/>
      <c r="S494" s="88"/>
      <c r="T494" s="88"/>
    </row>
    <row r="495" spans="1:20" ht="153.75" customHeight="1">
      <c r="A495" s="92" t="s">
        <v>1967</v>
      </c>
      <c r="B495" s="187" t="s">
        <v>1591</v>
      </c>
      <c r="C495" s="92" t="s">
        <v>2333</v>
      </c>
      <c r="D495" s="92" t="s">
        <v>1592</v>
      </c>
      <c r="E495" s="43" t="s">
        <v>1593</v>
      </c>
      <c r="F495" s="43"/>
      <c r="G495" s="157" t="s">
        <v>1895</v>
      </c>
      <c r="H495" s="99" t="s">
        <v>1599</v>
      </c>
      <c r="I495" s="43" t="s">
        <v>2304</v>
      </c>
      <c r="J495" s="43"/>
      <c r="K495" s="44">
        <v>632556</v>
      </c>
      <c r="L495" s="43"/>
      <c r="M495" s="43"/>
      <c r="N495" s="43"/>
      <c r="O495" s="43"/>
      <c r="P495" s="43"/>
      <c r="R495" s="88"/>
      <c r="S495" s="88"/>
      <c r="T495" s="88"/>
    </row>
    <row r="496" spans="1:20" ht="152.25" customHeight="1">
      <c r="A496" s="92" t="s">
        <v>1967</v>
      </c>
      <c r="B496" s="187" t="s">
        <v>1601</v>
      </c>
      <c r="C496" s="92" t="s">
        <v>2333</v>
      </c>
      <c r="D496" s="92" t="s">
        <v>1316</v>
      </c>
      <c r="E496" s="43" t="s">
        <v>1602</v>
      </c>
      <c r="F496" s="43"/>
      <c r="G496" s="157" t="s">
        <v>1895</v>
      </c>
      <c r="H496" s="99" t="s">
        <v>1603</v>
      </c>
      <c r="I496" s="43" t="s">
        <v>2281</v>
      </c>
      <c r="J496" s="43"/>
      <c r="K496" s="44">
        <v>632556</v>
      </c>
      <c r="L496" s="43"/>
      <c r="M496" s="43"/>
      <c r="N496" s="43"/>
      <c r="O496" s="43"/>
      <c r="P496" s="43"/>
      <c r="R496" s="88"/>
      <c r="S496" s="88"/>
      <c r="T496" s="88"/>
    </row>
    <row r="497" spans="1:20" ht="153.75" customHeight="1">
      <c r="A497" s="92" t="s">
        <v>1967</v>
      </c>
      <c r="B497" s="187" t="s">
        <v>1604</v>
      </c>
      <c r="C497" s="92" t="s">
        <v>2333</v>
      </c>
      <c r="D497" s="92" t="s">
        <v>1440</v>
      </c>
      <c r="E497" s="43" t="s">
        <v>1605</v>
      </c>
      <c r="F497" s="43"/>
      <c r="G497" s="157" t="s">
        <v>1895</v>
      </c>
      <c r="H497" s="99" t="s">
        <v>1603</v>
      </c>
      <c r="I497" s="43" t="s">
        <v>2305</v>
      </c>
      <c r="J497" s="43"/>
      <c r="K497" s="44">
        <v>632556</v>
      </c>
      <c r="L497" s="43"/>
      <c r="M497" s="43"/>
      <c r="N497" s="43"/>
      <c r="O497" s="43"/>
      <c r="P497" s="43"/>
      <c r="R497" s="88"/>
      <c r="S497" s="88"/>
      <c r="T497" s="88"/>
    </row>
    <row r="498" spans="1:20" ht="151.5" customHeight="1">
      <c r="A498" s="92" t="s">
        <v>1967</v>
      </c>
      <c r="B498" s="187" t="s">
        <v>1477</v>
      </c>
      <c r="C498" s="92" t="s">
        <v>2333</v>
      </c>
      <c r="D498" s="92" t="s">
        <v>1606</v>
      </c>
      <c r="E498" s="43" t="s">
        <v>1607</v>
      </c>
      <c r="F498" s="43"/>
      <c r="G498" s="157" t="s">
        <v>1895</v>
      </c>
      <c r="H498" s="99" t="s">
        <v>1603</v>
      </c>
      <c r="I498" s="43" t="s">
        <v>2306</v>
      </c>
      <c r="J498" s="43"/>
      <c r="K498" s="44">
        <v>500000</v>
      </c>
      <c r="L498" s="43"/>
      <c r="M498" s="43"/>
      <c r="N498" s="43"/>
      <c r="O498" s="43"/>
      <c r="P498" s="43"/>
      <c r="R498" s="88"/>
      <c r="S498" s="88"/>
      <c r="T498" s="88"/>
    </row>
    <row r="499" spans="1:20" ht="152.25" customHeight="1">
      <c r="A499" s="92" t="s">
        <v>1967</v>
      </c>
      <c r="B499" s="187" t="s">
        <v>1610</v>
      </c>
      <c r="C499" s="92" t="s">
        <v>2333</v>
      </c>
      <c r="D499" s="92" t="s">
        <v>1288</v>
      </c>
      <c r="E499" s="43" t="s">
        <v>1611</v>
      </c>
      <c r="F499" s="43"/>
      <c r="G499" s="157" t="s">
        <v>1895</v>
      </c>
      <c r="H499" s="99" t="s">
        <v>1612</v>
      </c>
      <c r="I499" s="43" t="s">
        <v>2307</v>
      </c>
      <c r="J499" s="43"/>
      <c r="K499" s="44">
        <v>632556</v>
      </c>
      <c r="L499" s="43"/>
      <c r="M499" s="43"/>
      <c r="N499" s="43"/>
      <c r="O499" s="43"/>
      <c r="P499" s="43"/>
      <c r="R499" s="88"/>
      <c r="S499" s="88"/>
      <c r="T499" s="88"/>
    </row>
    <row r="500" spans="1:20" ht="91.5" customHeight="1">
      <c r="A500" s="92" t="s">
        <v>1967</v>
      </c>
      <c r="B500" s="187" t="s">
        <v>1628</v>
      </c>
      <c r="C500" s="92" t="s">
        <v>2333</v>
      </c>
      <c r="D500" s="92" t="s">
        <v>1629</v>
      </c>
      <c r="E500" s="43" t="s">
        <v>1630</v>
      </c>
      <c r="F500" s="43"/>
      <c r="G500" s="157" t="s">
        <v>1895</v>
      </c>
      <c r="H500" s="99" t="s">
        <v>1631</v>
      </c>
      <c r="I500" s="43" t="s">
        <v>2308</v>
      </c>
      <c r="J500" s="43"/>
      <c r="K500" s="44">
        <v>664438.97</v>
      </c>
      <c r="L500" s="43"/>
      <c r="M500" s="43"/>
      <c r="N500" s="43"/>
      <c r="O500" s="43"/>
      <c r="P500" s="43"/>
      <c r="R500" s="88"/>
      <c r="S500" s="88"/>
      <c r="T500" s="88"/>
    </row>
    <row r="501" spans="1:20" ht="62.25" customHeight="1">
      <c r="A501" s="128" t="s">
        <v>1899</v>
      </c>
      <c r="B501" s="187" t="s">
        <v>2337</v>
      </c>
      <c r="C501" s="187" t="s">
        <v>1966</v>
      </c>
      <c r="D501" s="92" t="s">
        <v>1633</v>
      </c>
      <c r="E501" s="43" t="s">
        <v>723</v>
      </c>
      <c r="F501" s="43"/>
      <c r="G501" s="157" t="s">
        <v>1895</v>
      </c>
      <c r="H501" s="99" t="s">
        <v>1634</v>
      </c>
      <c r="I501" s="43" t="s">
        <v>2309</v>
      </c>
      <c r="J501" s="43"/>
      <c r="K501" s="44">
        <v>120816</v>
      </c>
      <c r="L501" s="43"/>
      <c r="M501" s="43"/>
      <c r="N501" s="43"/>
      <c r="O501" s="43"/>
      <c r="P501" s="43"/>
      <c r="R501" s="88"/>
      <c r="S501" s="88"/>
      <c r="T501" s="88"/>
    </row>
    <row r="502" spans="1:20" ht="51.75" customHeight="1">
      <c r="A502" s="128" t="s">
        <v>1899</v>
      </c>
      <c r="B502" s="91" t="s">
        <v>1635</v>
      </c>
      <c r="C502" s="187" t="s">
        <v>1966</v>
      </c>
      <c r="D502" s="92" t="s">
        <v>1633</v>
      </c>
      <c r="E502" s="43" t="s">
        <v>1544</v>
      </c>
      <c r="F502" s="43"/>
      <c r="G502" s="157" t="s">
        <v>1895</v>
      </c>
      <c r="H502" s="99" t="s">
        <v>1634</v>
      </c>
      <c r="I502" s="43" t="s">
        <v>2310</v>
      </c>
      <c r="J502" s="43"/>
      <c r="K502" s="44">
        <v>8176</v>
      </c>
      <c r="L502" s="43"/>
      <c r="M502" s="43"/>
      <c r="N502" s="43"/>
      <c r="O502" s="43"/>
      <c r="P502" s="43"/>
      <c r="R502" s="88"/>
      <c r="S502" s="88"/>
      <c r="T502" s="88"/>
    </row>
    <row r="503" spans="1:20" ht="152.25" customHeight="1">
      <c r="A503" s="92" t="s">
        <v>1967</v>
      </c>
      <c r="B503" s="187" t="s">
        <v>543</v>
      </c>
      <c r="C503" s="92" t="s">
        <v>2333</v>
      </c>
      <c r="D503" s="92" t="s">
        <v>1646</v>
      </c>
      <c r="E503" s="43" t="s">
        <v>1647</v>
      </c>
      <c r="F503" s="43"/>
      <c r="G503" s="157" t="s">
        <v>1895</v>
      </c>
      <c r="H503" s="99" t="s">
        <v>1648</v>
      </c>
      <c r="I503" s="43" t="s">
        <v>2311</v>
      </c>
      <c r="J503" s="43"/>
      <c r="K503" s="44">
        <v>752000</v>
      </c>
      <c r="L503" s="43"/>
      <c r="M503" s="43"/>
      <c r="N503" s="43"/>
      <c r="O503" s="43"/>
      <c r="P503" s="43"/>
      <c r="R503" s="88"/>
      <c r="S503" s="88"/>
      <c r="T503" s="88"/>
    </row>
    <row r="504" spans="1:20" ht="159.75" customHeight="1">
      <c r="A504" s="92" t="s">
        <v>1967</v>
      </c>
      <c r="B504" s="187" t="s">
        <v>1649</v>
      </c>
      <c r="C504" s="92" t="s">
        <v>2333</v>
      </c>
      <c r="D504" s="92" t="s">
        <v>1433</v>
      </c>
      <c r="E504" s="43" t="s">
        <v>1650</v>
      </c>
      <c r="F504" s="43"/>
      <c r="G504" s="157" t="s">
        <v>1895</v>
      </c>
      <c r="H504" s="99" t="s">
        <v>1651</v>
      </c>
      <c r="I504" s="43" t="s">
        <v>2288</v>
      </c>
      <c r="J504" s="43"/>
      <c r="K504" s="44">
        <v>752000</v>
      </c>
      <c r="L504" s="43"/>
      <c r="M504" s="43"/>
      <c r="N504" s="43"/>
      <c r="O504" s="43"/>
      <c r="P504" s="43"/>
      <c r="R504" s="88"/>
      <c r="S504" s="88"/>
      <c r="T504" s="88"/>
    </row>
    <row r="505" spans="1:20" ht="150" customHeight="1">
      <c r="A505" s="92" t="s">
        <v>1967</v>
      </c>
      <c r="B505" s="187" t="s">
        <v>1591</v>
      </c>
      <c r="C505" s="92" t="s">
        <v>2333</v>
      </c>
      <c r="D505" s="92" t="s">
        <v>1652</v>
      </c>
      <c r="E505" s="43" t="s">
        <v>1653</v>
      </c>
      <c r="F505" s="43"/>
      <c r="G505" s="157" t="s">
        <v>1895</v>
      </c>
      <c r="H505" s="99" t="s">
        <v>1654</v>
      </c>
      <c r="I505" s="43" t="s">
        <v>2312</v>
      </c>
      <c r="J505" s="43"/>
      <c r="K505" s="44">
        <v>752000</v>
      </c>
      <c r="L505" s="43"/>
      <c r="M505" s="43"/>
      <c r="N505" s="43"/>
      <c r="O505" s="43"/>
      <c r="P505" s="43"/>
      <c r="R505" s="88"/>
      <c r="S505" s="88"/>
      <c r="T505" s="88"/>
    </row>
    <row r="506" spans="1:20" ht="150" customHeight="1">
      <c r="A506" s="92" t="s">
        <v>1967</v>
      </c>
      <c r="B506" s="187" t="s">
        <v>1580</v>
      </c>
      <c r="C506" s="92" t="s">
        <v>2333</v>
      </c>
      <c r="D506" s="92" t="s">
        <v>1656</v>
      </c>
      <c r="E506" s="43" t="s">
        <v>633</v>
      </c>
      <c r="F506" s="43"/>
      <c r="G506" s="157" t="s">
        <v>1895</v>
      </c>
      <c r="H506" s="99" t="s">
        <v>1657</v>
      </c>
      <c r="I506" s="43" t="s">
        <v>2313</v>
      </c>
      <c r="J506" s="43"/>
      <c r="K506" s="44">
        <v>752000</v>
      </c>
      <c r="L506" s="43"/>
      <c r="M506" s="43"/>
      <c r="N506" s="43"/>
      <c r="O506" s="43"/>
      <c r="P506" s="43"/>
      <c r="R506" s="88"/>
      <c r="S506" s="88"/>
      <c r="T506" s="88"/>
    </row>
    <row r="507" spans="1:20" ht="178.5" customHeight="1">
      <c r="A507" s="92" t="s">
        <v>1967</v>
      </c>
      <c r="B507" s="187" t="s">
        <v>1586</v>
      </c>
      <c r="C507" s="92" t="s">
        <v>2333</v>
      </c>
      <c r="D507" s="92" t="s">
        <v>1658</v>
      </c>
      <c r="E507" s="43" t="s">
        <v>1659</v>
      </c>
      <c r="F507" s="43"/>
      <c r="G507" s="157" t="s">
        <v>1895</v>
      </c>
      <c r="H507" s="99" t="s">
        <v>1701</v>
      </c>
      <c r="I507" s="43" t="s">
        <v>2314</v>
      </c>
      <c r="J507" s="43"/>
      <c r="K507" s="43"/>
      <c r="L507" s="43"/>
      <c r="M507" s="43"/>
      <c r="N507" s="43"/>
      <c r="O507" s="43"/>
      <c r="P507" s="43"/>
      <c r="R507" s="88"/>
      <c r="S507" s="88"/>
      <c r="T507" s="88"/>
    </row>
    <row r="508" spans="1:20" ht="98.25" customHeight="1">
      <c r="A508" s="92" t="s">
        <v>1899</v>
      </c>
      <c r="B508" s="92" t="s">
        <v>473</v>
      </c>
      <c r="C508" s="92" t="s">
        <v>1966</v>
      </c>
      <c r="D508" s="92" t="s">
        <v>1706</v>
      </c>
      <c r="E508" s="43" t="s">
        <v>1705</v>
      </c>
      <c r="F508" s="43"/>
      <c r="G508" s="157" t="s">
        <v>1895</v>
      </c>
      <c r="H508" s="99" t="s">
        <v>1707</v>
      </c>
      <c r="I508" s="43" t="s">
        <v>2315</v>
      </c>
      <c r="J508" s="43"/>
      <c r="K508" s="44">
        <v>513.29999999999995</v>
      </c>
      <c r="L508" s="43"/>
      <c r="M508" s="43"/>
      <c r="N508" s="43"/>
      <c r="O508" s="43"/>
      <c r="P508" s="43"/>
      <c r="R508" s="184"/>
      <c r="S508" s="88"/>
      <c r="T508" s="88"/>
    </row>
    <row r="509" spans="1:20" ht="216.75" customHeight="1">
      <c r="A509" s="92" t="s">
        <v>1899</v>
      </c>
      <c r="B509" s="92" t="s">
        <v>2338</v>
      </c>
      <c r="C509" s="92" t="s">
        <v>1966</v>
      </c>
      <c r="D509" s="92" t="s">
        <v>1660</v>
      </c>
      <c r="E509" s="43"/>
      <c r="F509" s="43"/>
      <c r="G509" s="157" t="s">
        <v>1895</v>
      </c>
      <c r="H509" s="99" t="s">
        <v>1661</v>
      </c>
      <c r="I509" s="43"/>
      <c r="J509" s="43"/>
      <c r="K509" s="44">
        <v>1548061</v>
      </c>
      <c r="L509" s="43"/>
      <c r="M509" s="43"/>
      <c r="N509" s="43"/>
      <c r="O509" s="43"/>
      <c r="P509" s="43"/>
      <c r="R509" s="184"/>
      <c r="S509" s="88"/>
      <c r="T509" s="88"/>
    </row>
    <row r="510" spans="1:20" ht="211.5" customHeight="1">
      <c r="A510" s="92" t="s">
        <v>1899</v>
      </c>
      <c r="B510" s="92" t="s">
        <v>2339</v>
      </c>
      <c r="C510" s="92" t="s">
        <v>1966</v>
      </c>
      <c r="D510" s="92" t="s">
        <v>1660</v>
      </c>
      <c r="E510" s="43"/>
      <c r="F510" s="43"/>
      <c r="G510" s="157" t="s">
        <v>1895</v>
      </c>
      <c r="H510" s="99" t="s">
        <v>1661</v>
      </c>
      <c r="I510" s="43"/>
      <c r="J510" s="43"/>
      <c r="K510" s="44">
        <v>1548061</v>
      </c>
      <c r="L510" s="43"/>
      <c r="M510" s="43"/>
      <c r="N510" s="43"/>
      <c r="O510" s="43"/>
      <c r="P510" s="43"/>
      <c r="R510" s="184"/>
      <c r="S510" s="88"/>
      <c r="T510" s="88"/>
    </row>
    <row r="511" spans="1:20" ht="211.5" customHeight="1">
      <c r="A511" s="92" t="s">
        <v>1899</v>
      </c>
      <c r="B511" s="92" t="s">
        <v>512</v>
      </c>
      <c r="C511" s="92" t="s">
        <v>1966</v>
      </c>
      <c r="D511" s="92" t="s">
        <v>1660</v>
      </c>
      <c r="E511" s="43"/>
      <c r="F511" s="43"/>
      <c r="G511" s="157" t="s">
        <v>1895</v>
      </c>
      <c r="H511" s="99" t="s">
        <v>1661</v>
      </c>
      <c r="I511" s="43"/>
      <c r="J511" s="43"/>
      <c r="K511" s="44">
        <v>312452</v>
      </c>
      <c r="L511" s="43"/>
      <c r="M511" s="43"/>
      <c r="N511" s="43"/>
      <c r="O511" s="43"/>
      <c r="P511" s="43"/>
      <c r="R511" s="184"/>
      <c r="S511" s="88"/>
      <c r="T511" s="88"/>
    </row>
    <row r="512" spans="1:20" ht="211.5" customHeight="1">
      <c r="A512" s="92" t="s">
        <v>1899</v>
      </c>
      <c r="B512" s="92" t="s">
        <v>1662</v>
      </c>
      <c r="C512" s="92" t="s">
        <v>1966</v>
      </c>
      <c r="D512" s="92" t="s">
        <v>1660</v>
      </c>
      <c r="E512" s="43"/>
      <c r="F512" s="43"/>
      <c r="G512" s="157" t="s">
        <v>1895</v>
      </c>
      <c r="H512" s="99" t="s">
        <v>1661</v>
      </c>
      <c r="I512" s="43"/>
      <c r="J512" s="43"/>
      <c r="K512" s="44">
        <v>241275</v>
      </c>
      <c r="L512" s="43"/>
      <c r="M512" s="43"/>
      <c r="N512" s="43"/>
      <c r="O512" s="43"/>
      <c r="P512" s="43"/>
      <c r="R512" s="184"/>
      <c r="S512" s="88"/>
      <c r="T512" s="88"/>
    </row>
    <row r="513" spans="1:20" ht="211.5" customHeight="1">
      <c r="A513" s="92" t="s">
        <v>1899</v>
      </c>
      <c r="B513" s="92" t="s">
        <v>513</v>
      </c>
      <c r="C513" s="92" t="s">
        <v>1966</v>
      </c>
      <c r="D513" s="92" t="s">
        <v>1660</v>
      </c>
      <c r="E513" s="43"/>
      <c r="F513" s="43"/>
      <c r="G513" s="157" t="s">
        <v>1895</v>
      </c>
      <c r="H513" s="99" t="s">
        <v>1661</v>
      </c>
      <c r="I513" s="43"/>
      <c r="J513" s="43"/>
      <c r="K513" s="44">
        <v>2796601</v>
      </c>
      <c r="L513" s="43"/>
      <c r="M513" s="43"/>
      <c r="N513" s="43"/>
      <c r="O513" s="43"/>
      <c r="P513" s="43"/>
      <c r="R513" s="184"/>
      <c r="S513" s="88"/>
      <c r="T513" s="88"/>
    </row>
    <row r="514" spans="1:20" ht="211.5" customHeight="1">
      <c r="A514" s="92" t="s">
        <v>1899</v>
      </c>
      <c r="B514" s="92" t="s">
        <v>1663</v>
      </c>
      <c r="C514" s="92" t="s">
        <v>1966</v>
      </c>
      <c r="D514" s="92" t="s">
        <v>1660</v>
      </c>
      <c r="E514" s="43"/>
      <c r="F514" s="43"/>
      <c r="G514" s="157" t="s">
        <v>1895</v>
      </c>
      <c r="H514" s="99" t="s">
        <v>1661</v>
      </c>
      <c r="I514" s="43"/>
      <c r="J514" s="43"/>
      <c r="K514" s="44">
        <v>804955</v>
      </c>
      <c r="L514" s="43"/>
      <c r="M514" s="43"/>
      <c r="N514" s="43"/>
      <c r="O514" s="43"/>
      <c r="P514" s="43"/>
      <c r="R514" s="184"/>
      <c r="S514" s="88"/>
      <c r="T514" s="88"/>
    </row>
    <row r="515" spans="1:20" ht="211.5" customHeight="1">
      <c r="A515" s="92" t="s">
        <v>1899</v>
      </c>
      <c r="B515" s="92" t="s">
        <v>515</v>
      </c>
      <c r="C515" s="92" t="s">
        <v>1966</v>
      </c>
      <c r="D515" s="92" t="s">
        <v>1660</v>
      </c>
      <c r="E515" s="43"/>
      <c r="F515" s="43"/>
      <c r="G515" s="157" t="s">
        <v>1895</v>
      </c>
      <c r="H515" s="99" t="s">
        <v>1661</v>
      </c>
      <c r="I515" s="43"/>
      <c r="J515" s="43"/>
      <c r="K515" s="44">
        <v>16014855</v>
      </c>
      <c r="L515" s="43"/>
      <c r="M515" s="43"/>
      <c r="N515" s="43"/>
      <c r="O515" s="43"/>
      <c r="P515" s="43"/>
      <c r="R515" s="184"/>
      <c r="S515" s="88"/>
      <c r="T515" s="88"/>
    </row>
    <row r="516" spans="1:20" ht="211.5" customHeight="1">
      <c r="A516" s="92" t="s">
        <v>1899</v>
      </c>
      <c r="B516" s="92" t="s">
        <v>1664</v>
      </c>
      <c r="C516" s="92" t="s">
        <v>1966</v>
      </c>
      <c r="D516" s="92" t="s">
        <v>1660</v>
      </c>
      <c r="E516" s="43"/>
      <c r="F516" s="43"/>
      <c r="G516" s="157" t="s">
        <v>1895</v>
      </c>
      <c r="H516" s="99" t="s">
        <v>1661</v>
      </c>
      <c r="I516" s="43"/>
      <c r="J516" s="43"/>
      <c r="K516" s="44">
        <v>1610067</v>
      </c>
      <c r="L516" s="43"/>
      <c r="M516" s="43"/>
      <c r="N516" s="43"/>
      <c r="O516" s="43"/>
      <c r="P516" s="43"/>
      <c r="R516" s="184"/>
      <c r="S516" s="88"/>
      <c r="T516" s="88"/>
    </row>
    <row r="517" spans="1:20" ht="211.5" customHeight="1">
      <c r="A517" s="92" t="s">
        <v>1899</v>
      </c>
      <c r="B517" s="92" t="s">
        <v>517</v>
      </c>
      <c r="C517" s="92" t="s">
        <v>1966</v>
      </c>
      <c r="D517" s="92" t="s">
        <v>1660</v>
      </c>
      <c r="E517" s="43"/>
      <c r="F517" s="43"/>
      <c r="G517" s="157" t="s">
        <v>1895</v>
      </c>
      <c r="H517" s="99" t="s">
        <v>1661</v>
      </c>
      <c r="I517" s="43"/>
      <c r="J517" s="43"/>
      <c r="K517" s="44">
        <v>2105676</v>
      </c>
      <c r="L517" s="43"/>
      <c r="M517" s="43"/>
      <c r="N517" s="43"/>
      <c r="O517" s="43"/>
      <c r="P517" s="43"/>
      <c r="R517" s="184"/>
      <c r="S517" s="88"/>
      <c r="T517" s="88"/>
    </row>
    <row r="518" spans="1:20" ht="211.5" customHeight="1">
      <c r="A518" s="92" t="s">
        <v>1899</v>
      </c>
      <c r="B518" s="92" t="s">
        <v>518</v>
      </c>
      <c r="C518" s="92" t="s">
        <v>1966</v>
      </c>
      <c r="D518" s="92" t="s">
        <v>1660</v>
      </c>
      <c r="E518" s="43"/>
      <c r="F518" s="43"/>
      <c r="G518" s="157" t="s">
        <v>1895</v>
      </c>
      <c r="H518" s="99" t="s">
        <v>1661</v>
      </c>
      <c r="I518" s="43"/>
      <c r="J518" s="43"/>
      <c r="K518" s="44">
        <v>1052838</v>
      </c>
      <c r="L518" s="43"/>
      <c r="M518" s="43"/>
      <c r="N518" s="43"/>
      <c r="O518" s="43"/>
      <c r="P518" s="43"/>
      <c r="R518" s="184"/>
      <c r="S518" s="88"/>
      <c r="T518" s="88"/>
    </row>
    <row r="519" spans="1:20" ht="211.5" customHeight="1">
      <c r="A519" s="92" t="s">
        <v>1899</v>
      </c>
      <c r="B519" s="92" t="s">
        <v>519</v>
      </c>
      <c r="C519" s="92" t="s">
        <v>1966</v>
      </c>
      <c r="D519" s="92" t="s">
        <v>1660</v>
      </c>
      <c r="E519" s="43"/>
      <c r="F519" s="43"/>
      <c r="G519" s="157" t="s">
        <v>1895</v>
      </c>
      <c r="H519" s="99" t="s">
        <v>1661</v>
      </c>
      <c r="I519" s="43"/>
      <c r="J519" s="43"/>
      <c r="K519" s="44">
        <v>1548061</v>
      </c>
      <c r="L519" s="43"/>
      <c r="M519" s="43"/>
      <c r="N519" s="43"/>
      <c r="O519" s="43"/>
      <c r="P519" s="43"/>
      <c r="R519" s="184"/>
      <c r="S519" s="88"/>
      <c r="T519" s="88"/>
    </row>
    <row r="520" spans="1:20" ht="211.5" customHeight="1">
      <c r="A520" s="92" t="s">
        <v>1899</v>
      </c>
      <c r="B520" s="92" t="s">
        <v>526</v>
      </c>
      <c r="C520" s="92" t="s">
        <v>1966</v>
      </c>
      <c r="D520" s="92" t="s">
        <v>1660</v>
      </c>
      <c r="E520" s="43"/>
      <c r="F520" s="43"/>
      <c r="G520" s="157" t="s">
        <v>1895</v>
      </c>
      <c r="H520" s="99" t="s">
        <v>1661</v>
      </c>
      <c r="I520" s="43"/>
      <c r="J520" s="43"/>
      <c r="K520" s="44">
        <v>5197061</v>
      </c>
      <c r="L520" s="43"/>
      <c r="M520" s="43"/>
      <c r="N520" s="43"/>
      <c r="O520" s="43"/>
      <c r="P520" s="43"/>
      <c r="R520" s="184"/>
      <c r="S520" s="88"/>
      <c r="T520" s="88"/>
    </row>
    <row r="521" spans="1:20" ht="72" customHeight="1">
      <c r="A521" s="157" t="s">
        <v>1968</v>
      </c>
      <c r="B521" s="92" t="s">
        <v>1668</v>
      </c>
      <c r="C521" s="92" t="s">
        <v>1966</v>
      </c>
      <c r="D521" s="92" t="s">
        <v>1669</v>
      </c>
      <c r="E521" s="43" t="s">
        <v>1670</v>
      </c>
      <c r="F521" s="43"/>
      <c r="G521" s="157" t="s">
        <v>1895</v>
      </c>
      <c r="H521" s="99" t="s">
        <v>1671</v>
      </c>
      <c r="I521" s="43" t="s">
        <v>2316</v>
      </c>
      <c r="J521" s="43"/>
      <c r="K521" s="44">
        <v>689000</v>
      </c>
      <c r="L521" s="43"/>
      <c r="M521" s="43"/>
      <c r="N521" s="43"/>
      <c r="O521" s="43"/>
      <c r="P521" s="43"/>
      <c r="R521" s="184"/>
      <c r="S521" s="88"/>
      <c r="T521" s="88"/>
    </row>
    <row r="522" spans="1:20" ht="149.25" customHeight="1">
      <c r="A522" s="157" t="s">
        <v>1967</v>
      </c>
      <c r="B522" s="187" t="s">
        <v>1676</v>
      </c>
      <c r="C522" s="92" t="s">
        <v>2333</v>
      </c>
      <c r="D522" s="92" t="s">
        <v>1313</v>
      </c>
      <c r="E522" s="43" t="s">
        <v>1677</v>
      </c>
      <c r="F522" s="43"/>
      <c r="G522" s="157" t="s">
        <v>1895</v>
      </c>
      <c r="H522" s="99" t="s">
        <v>1678</v>
      </c>
      <c r="I522" s="43" t="s">
        <v>2317</v>
      </c>
      <c r="J522" s="43"/>
      <c r="K522" s="44">
        <v>752000</v>
      </c>
      <c r="L522" s="43"/>
      <c r="M522" s="43"/>
      <c r="N522" s="43"/>
      <c r="O522" s="43"/>
      <c r="P522" s="43"/>
      <c r="R522" s="88"/>
      <c r="S522" s="88"/>
      <c r="T522" s="88"/>
    </row>
    <row r="523" spans="1:20" ht="88.5" customHeight="1">
      <c r="A523" s="157" t="s">
        <v>2335</v>
      </c>
      <c r="B523" s="187" t="s">
        <v>1679</v>
      </c>
      <c r="C523" s="92" t="s">
        <v>2333</v>
      </c>
      <c r="D523" s="92" t="s">
        <v>1680</v>
      </c>
      <c r="E523" s="43" t="s">
        <v>1681</v>
      </c>
      <c r="F523" s="43"/>
      <c r="G523" s="157" t="s">
        <v>1895</v>
      </c>
      <c r="H523" s="99" t="s">
        <v>1685</v>
      </c>
      <c r="I523" s="43" t="s">
        <v>2318</v>
      </c>
      <c r="J523" s="43"/>
      <c r="K523" s="44">
        <v>727667</v>
      </c>
      <c r="L523" s="43"/>
      <c r="M523" s="43"/>
      <c r="N523" s="43"/>
      <c r="O523" s="43"/>
      <c r="P523" s="43"/>
      <c r="R523" s="88"/>
      <c r="S523" s="88"/>
      <c r="T523" s="88"/>
    </row>
    <row r="524" spans="1:20" ht="158.25" customHeight="1">
      <c r="A524" s="197" t="s">
        <v>1967</v>
      </c>
      <c r="B524" s="187" t="s">
        <v>1695</v>
      </c>
      <c r="C524" s="92" t="s">
        <v>2333</v>
      </c>
      <c r="D524" s="92" t="s">
        <v>1470</v>
      </c>
      <c r="E524" s="43" t="s">
        <v>1696</v>
      </c>
      <c r="F524" s="43"/>
      <c r="G524" s="157" t="s">
        <v>1895</v>
      </c>
      <c r="H524" s="99" t="s">
        <v>1697</v>
      </c>
      <c r="I524" s="43" t="s">
        <v>2319</v>
      </c>
      <c r="J524" s="43"/>
      <c r="K524" s="44">
        <v>752000</v>
      </c>
      <c r="L524" s="43"/>
      <c r="M524" s="43"/>
      <c r="N524" s="43"/>
      <c r="O524" s="43"/>
      <c r="P524" s="43"/>
      <c r="R524" s="88"/>
      <c r="S524" s="88"/>
      <c r="T524" s="88"/>
    </row>
    <row r="525" spans="1:20" ht="149.25" customHeight="1">
      <c r="A525" s="157" t="s">
        <v>1967</v>
      </c>
      <c r="B525" s="187" t="s">
        <v>1474</v>
      </c>
      <c r="C525" s="92" t="s">
        <v>2333</v>
      </c>
      <c r="D525" s="92" t="s">
        <v>1423</v>
      </c>
      <c r="E525" s="43" t="s">
        <v>1686</v>
      </c>
      <c r="F525" s="43"/>
      <c r="G525" s="157" t="s">
        <v>1895</v>
      </c>
      <c r="H525" s="99" t="s">
        <v>1687</v>
      </c>
      <c r="I525" s="43" t="s">
        <v>2271</v>
      </c>
      <c r="J525" s="43"/>
      <c r="K525" s="43"/>
      <c r="L525" s="43"/>
      <c r="M525" s="43"/>
      <c r="N525" s="43"/>
      <c r="O525" s="43"/>
      <c r="P525" s="43"/>
      <c r="R525" s="88"/>
      <c r="S525" s="88"/>
      <c r="T525" s="88"/>
    </row>
    <row r="526" spans="1:20" ht="147" customHeight="1">
      <c r="A526" s="157" t="s">
        <v>1967</v>
      </c>
      <c r="B526" s="187" t="s">
        <v>1688</v>
      </c>
      <c r="C526" s="92" t="s">
        <v>2333</v>
      </c>
      <c r="D526" s="92" t="s">
        <v>1306</v>
      </c>
      <c r="E526" s="43" t="s">
        <v>1689</v>
      </c>
      <c r="F526" s="43"/>
      <c r="G526" s="157" t="s">
        <v>1895</v>
      </c>
      <c r="H526" s="99" t="s">
        <v>1690</v>
      </c>
      <c r="I526" s="43" t="s">
        <v>2320</v>
      </c>
      <c r="J526" s="43"/>
      <c r="K526" s="44">
        <v>752000</v>
      </c>
      <c r="L526" s="43"/>
      <c r="M526" s="43"/>
      <c r="N526" s="43"/>
      <c r="O526" s="43"/>
      <c r="P526" s="43"/>
      <c r="R526" s="88"/>
      <c r="S526" s="88"/>
      <c r="T526" s="88"/>
    </row>
    <row r="527" spans="1:20" ht="151.5" customHeight="1">
      <c r="A527" s="157" t="s">
        <v>1967</v>
      </c>
      <c r="B527" s="187" t="s">
        <v>543</v>
      </c>
      <c r="C527" s="92" t="s">
        <v>2333</v>
      </c>
      <c r="D527" s="92" t="s">
        <v>1691</v>
      </c>
      <c r="E527" s="43" t="s">
        <v>1692</v>
      </c>
      <c r="F527" s="43"/>
      <c r="G527" s="157" t="s">
        <v>1895</v>
      </c>
      <c r="H527" s="195" t="s">
        <v>1693</v>
      </c>
      <c r="I527" s="43" t="s">
        <v>2321</v>
      </c>
      <c r="J527" s="43"/>
      <c r="K527" s="44">
        <v>720000</v>
      </c>
      <c r="L527" s="43"/>
      <c r="M527" s="43"/>
      <c r="N527" s="43"/>
      <c r="O527" s="43"/>
      <c r="P527" s="43"/>
      <c r="R527" s="88"/>
      <c r="S527" s="88"/>
      <c r="T527" s="88"/>
    </row>
    <row r="528" spans="1:20" ht="165" customHeight="1">
      <c r="A528" s="128" t="s">
        <v>1899</v>
      </c>
      <c r="B528" s="199" t="s">
        <v>2341</v>
      </c>
      <c r="C528" s="199" t="s">
        <v>1966</v>
      </c>
      <c r="D528" s="92" t="s">
        <v>1738</v>
      </c>
      <c r="E528" s="43" t="s">
        <v>1739</v>
      </c>
      <c r="F528" s="43"/>
      <c r="G528" s="157" t="s">
        <v>1895</v>
      </c>
      <c r="H528" s="195" t="s">
        <v>1740</v>
      </c>
      <c r="I528" s="189" t="s">
        <v>2340</v>
      </c>
      <c r="J528" s="43"/>
      <c r="K528" s="44">
        <v>505158</v>
      </c>
      <c r="L528" s="43"/>
      <c r="M528" s="43"/>
      <c r="N528" s="43"/>
      <c r="O528" s="43"/>
      <c r="P528" s="43"/>
      <c r="R528" s="88"/>
      <c r="S528" s="88"/>
      <c r="T528" s="88"/>
    </row>
    <row r="529" spans="1:20" ht="146.25" customHeight="1">
      <c r="A529" s="201" t="s">
        <v>1899</v>
      </c>
      <c r="B529" s="200" t="s">
        <v>2343</v>
      </c>
      <c r="C529" s="200" t="s">
        <v>1966</v>
      </c>
      <c r="D529" s="198" t="s">
        <v>1741</v>
      </c>
      <c r="E529" s="43" t="s">
        <v>1742</v>
      </c>
      <c r="F529" s="43"/>
      <c r="G529" s="157" t="s">
        <v>1895</v>
      </c>
      <c r="H529" s="195" t="s">
        <v>1740</v>
      </c>
      <c r="I529" s="188" t="s">
        <v>2342</v>
      </c>
      <c r="J529" s="43"/>
      <c r="K529" s="44">
        <v>532331</v>
      </c>
      <c r="L529" s="43"/>
      <c r="M529" s="43"/>
      <c r="N529" s="43"/>
      <c r="O529" s="43"/>
      <c r="P529" s="43"/>
      <c r="R529" s="88"/>
      <c r="S529" s="88"/>
      <c r="T529" s="88"/>
    </row>
    <row r="530" spans="1:20" ht="149.25" customHeight="1">
      <c r="A530" s="201" t="s">
        <v>1899</v>
      </c>
      <c r="B530" s="200" t="s">
        <v>2345</v>
      </c>
      <c r="C530" s="199" t="s">
        <v>1966</v>
      </c>
      <c r="D530" s="92" t="s">
        <v>1743</v>
      </c>
      <c r="E530" s="43" t="s">
        <v>1744</v>
      </c>
      <c r="F530" s="43"/>
      <c r="G530" s="157" t="s">
        <v>1895</v>
      </c>
      <c r="H530" s="195" t="s">
        <v>1740</v>
      </c>
      <c r="I530" s="188" t="s">
        <v>2344</v>
      </c>
      <c r="J530" s="43"/>
      <c r="K530" s="44">
        <v>578887</v>
      </c>
      <c r="L530" s="43"/>
      <c r="M530" s="43"/>
      <c r="N530" s="43"/>
      <c r="O530" s="43"/>
      <c r="P530" s="43"/>
      <c r="R530" s="88"/>
      <c r="S530" s="88"/>
      <c r="T530" s="88"/>
    </row>
    <row r="531" spans="1:20" ht="146.25" customHeight="1">
      <c r="A531" s="201" t="s">
        <v>1899</v>
      </c>
      <c r="B531" s="199" t="s">
        <v>2347</v>
      </c>
      <c r="C531" s="199" t="s">
        <v>1966</v>
      </c>
      <c r="D531" s="92" t="s">
        <v>1745</v>
      </c>
      <c r="E531" s="43" t="s">
        <v>1746</v>
      </c>
      <c r="F531" s="43"/>
      <c r="G531" s="157" t="s">
        <v>1895</v>
      </c>
      <c r="H531" s="195" t="s">
        <v>1740</v>
      </c>
      <c r="I531" s="189" t="s">
        <v>2346</v>
      </c>
      <c r="J531" s="43"/>
      <c r="K531" s="44">
        <v>519626</v>
      </c>
      <c r="L531" s="43"/>
      <c r="M531" s="43"/>
      <c r="N531" s="43"/>
      <c r="O531" s="43"/>
      <c r="P531" s="43"/>
      <c r="R531" s="88"/>
      <c r="S531" s="88"/>
      <c r="T531" s="88"/>
    </row>
    <row r="532" spans="1:20" ht="146.25" customHeight="1">
      <c r="A532" s="201" t="s">
        <v>1899</v>
      </c>
      <c r="B532" s="199" t="s">
        <v>2349</v>
      </c>
      <c r="C532" s="199" t="s">
        <v>1966</v>
      </c>
      <c r="D532" s="92" t="s">
        <v>1747</v>
      </c>
      <c r="E532" s="43" t="s">
        <v>1748</v>
      </c>
      <c r="F532" s="43"/>
      <c r="G532" s="157" t="s">
        <v>1895</v>
      </c>
      <c r="H532" s="195" t="s">
        <v>1740</v>
      </c>
      <c r="I532" s="189" t="s">
        <v>2348</v>
      </c>
      <c r="J532" s="43"/>
      <c r="K532" s="44">
        <v>560848</v>
      </c>
      <c r="L532" s="43"/>
      <c r="M532" s="43"/>
      <c r="N532" s="43"/>
      <c r="O532" s="43"/>
      <c r="P532" s="43"/>
      <c r="R532" s="88"/>
      <c r="S532" s="88"/>
      <c r="T532" s="88"/>
    </row>
    <row r="533" spans="1:20" ht="66" customHeight="1">
      <c r="A533" s="201" t="s">
        <v>1899</v>
      </c>
      <c r="B533" s="199" t="s">
        <v>2351</v>
      </c>
      <c r="C533" s="199" t="s">
        <v>1966</v>
      </c>
      <c r="D533" s="92" t="s">
        <v>1749</v>
      </c>
      <c r="E533" s="43" t="s">
        <v>1750</v>
      </c>
      <c r="F533" s="43"/>
      <c r="G533" s="157" t="s">
        <v>1895</v>
      </c>
      <c r="H533" s="99" t="s">
        <v>1740</v>
      </c>
      <c r="I533" s="189" t="s">
        <v>2350</v>
      </c>
      <c r="J533" s="43"/>
      <c r="K533" s="44">
        <v>620016</v>
      </c>
      <c r="L533" s="43"/>
      <c r="M533" s="43"/>
      <c r="N533" s="43"/>
      <c r="O533" s="43"/>
      <c r="P533" s="43"/>
      <c r="R533" s="88"/>
      <c r="S533" s="88"/>
      <c r="T533" s="88"/>
    </row>
    <row r="534" spans="1:20" ht="151.5" customHeight="1">
      <c r="A534" s="201" t="s">
        <v>1967</v>
      </c>
      <c r="B534" s="199" t="s">
        <v>1824</v>
      </c>
      <c r="C534" s="199" t="s">
        <v>2333</v>
      </c>
      <c r="D534" s="92" t="s">
        <v>1825</v>
      </c>
      <c r="E534" s="43" t="s">
        <v>1826</v>
      </c>
      <c r="F534" s="43"/>
      <c r="G534" s="157" t="s">
        <v>1895</v>
      </c>
      <c r="H534" s="99" t="s">
        <v>1827</v>
      </c>
      <c r="I534" s="43" t="s">
        <v>2322</v>
      </c>
      <c r="J534" s="43"/>
      <c r="K534" s="44">
        <v>763811</v>
      </c>
      <c r="L534" s="43"/>
      <c r="M534" s="43"/>
      <c r="N534" s="43"/>
      <c r="O534" s="43"/>
      <c r="P534" s="43"/>
      <c r="R534" s="88"/>
      <c r="S534" s="88"/>
      <c r="T534" s="88"/>
    </row>
    <row r="535" spans="1:20" ht="150" customHeight="1">
      <c r="A535" s="201" t="s">
        <v>1967</v>
      </c>
      <c r="B535" s="200" t="s">
        <v>1828</v>
      </c>
      <c r="C535" s="199" t="s">
        <v>2333</v>
      </c>
      <c r="D535" s="92" t="s">
        <v>1829</v>
      </c>
      <c r="E535" s="43" t="s">
        <v>844</v>
      </c>
      <c r="F535" s="43"/>
      <c r="G535" s="157" t="s">
        <v>1895</v>
      </c>
      <c r="H535" s="99" t="s">
        <v>1830</v>
      </c>
      <c r="I535" s="43" t="s">
        <v>2323</v>
      </c>
      <c r="J535" s="43"/>
      <c r="K535" s="43"/>
      <c r="L535" s="43"/>
      <c r="M535" s="43"/>
      <c r="N535" s="43"/>
      <c r="O535" s="43"/>
      <c r="P535" s="43"/>
      <c r="R535" s="88"/>
      <c r="S535" s="88"/>
      <c r="T535" s="88"/>
    </row>
    <row r="536" spans="1:20" ht="152.25" customHeight="1">
      <c r="A536" s="201" t="s">
        <v>1967</v>
      </c>
      <c r="B536" s="154" t="s">
        <v>1831</v>
      </c>
      <c r="C536" s="199" t="s">
        <v>2333</v>
      </c>
      <c r="D536" s="92" t="s">
        <v>1832</v>
      </c>
      <c r="E536" s="43" t="s">
        <v>1833</v>
      </c>
      <c r="F536" s="43"/>
      <c r="G536" s="157" t="s">
        <v>1895</v>
      </c>
      <c r="H536" s="99" t="s">
        <v>1834</v>
      </c>
      <c r="I536" s="43" t="s">
        <v>2324</v>
      </c>
      <c r="J536" s="43"/>
      <c r="K536" s="43"/>
      <c r="L536" s="43"/>
      <c r="M536" s="43"/>
      <c r="N536" s="43"/>
      <c r="O536" s="43"/>
      <c r="P536" s="43"/>
      <c r="R536" s="88"/>
      <c r="S536" s="88"/>
      <c r="T536" s="88"/>
    </row>
    <row r="537" spans="1:20" ht="146.25" customHeight="1">
      <c r="A537" s="201" t="s">
        <v>1967</v>
      </c>
      <c r="B537" s="127" t="s">
        <v>1391</v>
      </c>
      <c r="C537" s="199" t="s">
        <v>2333</v>
      </c>
      <c r="D537" s="92" t="s">
        <v>1832</v>
      </c>
      <c r="E537" s="43" t="s">
        <v>852</v>
      </c>
      <c r="F537" s="43"/>
      <c r="G537" s="157" t="s">
        <v>1895</v>
      </c>
      <c r="H537" s="99" t="s">
        <v>1835</v>
      </c>
      <c r="I537" s="43" t="s">
        <v>2325</v>
      </c>
      <c r="J537" s="43"/>
      <c r="K537" s="44">
        <v>763811</v>
      </c>
      <c r="L537" s="43"/>
      <c r="M537" s="43"/>
      <c r="N537" s="43"/>
      <c r="O537" s="43"/>
      <c r="P537" s="43"/>
      <c r="R537" s="88"/>
      <c r="S537" s="88"/>
      <c r="T537" s="88"/>
    </row>
    <row r="538" spans="1:20" ht="150.75" customHeight="1">
      <c r="A538" s="201" t="s">
        <v>1967</v>
      </c>
      <c r="B538" s="92" t="s">
        <v>1818</v>
      </c>
      <c r="C538" s="199" t="s">
        <v>2333</v>
      </c>
      <c r="D538" s="92" t="s">
        <v>1836</v>
      </c>
      <c r="E538" s="43" t="s">
        <v>847</v>
      </c>
      <c r="F538" s="43"/>
      <c r="G538" s="157" t="s">
        <v>1895</v>
      </c>
      <c r="H538" s="99" t="s">
        <v>1837</v>
      </c>
      <c r="I538" s="43" t="s">
        <v>2326</v>
      </c>
      <c r="J538" s="43"/>
      <c r="K538" s="44">
        <v>763811</v>
      </c>
      <c r="L538" s="43"/>
      <c r="M538" s="43"/>
      <c r="N538" s="43"/>
      <c r="O538" s="43"/>
      <c r="P538" s="43"/>
      <c r="R538" s="88"/>
      <c r="S538" s="88"/>
      <c r="T538" s="88"/>
    </row>
    <row r="539" spans="1:20" ht="149.25" customHeight="1">
      <c r="A539" s="92" t="s">
        <v>1967</v>
      </c>
      <c r="B539" s="92" t="s">
        <v>1838</v>
      </c>
      <c r="C539" s="92" t="s">
        <v>2333</v>
      </c>
      <c r="D539" s="92" t="s">
        <v>1832</v>
      </c>
      <c r="E539" s="43" t="s">
        <v>1839</v>
      </c>
      <c r="F539" s="43"/>
      <c r="G539" s="157" t="s">
        <v>1895</v>
      </c>
      <c r="H539" s="99" t="s">
        <v>1840</v>
      </c>
      <c r="I539" s="43" t="s">
        <v>2327</v>
      </c>
      <c r="J539" s="43"/>
      <c r="K539" s="44">
        <v>763811</v>
      </c>
      <c r="L539" s="43"/>
      <c r="M539" s="43"/>
      <c r="N539" s="43"/>
      <c r="O539" s="43"/>
      <c r="P539" s="43"/>
      <c r="R539" s="88"/>
      <c r="S539" s="88"/>
      <c r="T539" s="88"/>
    </row>
    <row r="540" spans="1:20" ht="58.5" customHeight="1">
      <c r="A540" s="92" t="s">
        <v>1968</v>
      </c>
      <c r="B540" s="92" t="s">
        <v>1842</v>
      </c>
      <c r="C540" s="92" t="s">
        <v>1966</v>
      </c>
      <c r="D540" s="92" t="s">
        <v>1843</v>
      </c>
      <c r="E540" s="43" t="s">
        <v>1844</v>
      </c>
      <c r="F540" s="43"/>
      <c r="G540" s="157" t="s">
        <v>1895</v>
      </c>
      <c r="H540" s="99" t="s">
        <v>1845</v>
      </c>
      <c r="I540" s="43" t="s">
        <v>2328</v>
      </c>
      <c r="J540" s="43"/>
      <c r="K540" s="44">
        <v>0</v>
      </c>
      <c r="L540" s="43"/>
      <c r="M540" s="43"/>
      <c r="N540" s="43"/>
      <c r="O540" s="43"/>
      <c r="P540" s="43"/>
      <c r="R540" s="88"/>
      <c r="S540" s="88"/>
      <c r="T540" s="88"/>
    </row>
    <row r="541" spans="1:20" ht="65.25" customHeight="1">
      <c r="A541" s="157" t="s">
        <v>1899</v>
      </c>
      <c r="B541" s="127" t="s">
        <v>1847</v>
      </c>
      <c r="C541" s="127" t="s">
        <v>1966</v>
      </c>
      <c r="D541" s="92" t="s">
        <v>1848</v>
      </c>
      <c r="E541" s="43" t="s">
        <v>1849</v>
      </c>
      <c r="F541" s="43"/>
      <c r="G541" s="157" t="s">
        <v>1895</v>
      </c>
      <c r="H541" s="99" t="s">
        <v>1850</v>
      </c>
      <c r="I541" s="43" t="s">
        <v>2329</v>
      </c>
      <c r="J541" s="43"/>
      <c r="K541" s="44">
        <v>6304698</v>
      </c>
      <c r="L541" s="43"/>
      <c r="M541" s="43"/>
      <c r="N541" s="43"/>
      <c r="O541" s="43"/>
      <c r="P541" s="43"/>
      <c r="R541" s="88"/>
      <c r="S541" s="88"/>
      <c r="T541" s="88"/>
    </row>
    <row r="542" spans="1:20" ht="126.75" customHeight="1">
      <c r="A542" s="201" t="s">
        <v>1967</v>
      </c>
      <c r="B542" s="199" t="s">
        <v>1852</v>
      </c>
      <c r="C542" s="199" t="s">
        <v>2333</v>
      </c>
      <c r="D542" s="92" t="s">
        <v>1853</v>
      </c>
      <c r="E542" s="43" t="s">
        <v>1854</v>
      </c>
      <c r="F542" s="43"/>
      <c r="G542" s="157" t="s">
        <v>1895</v>
      </c>
      <c r="H542" s="99" t="s">
        <v>1855</v>
      </c>
      <c r="I542" s="43" t="s">
        <v>2330</v>
      </c>
      <c r="J542" s="43"/>
      <c r="K542" s="44">
        <v>763811</v>
      </c>
      <c r="L542" s="43"/>
      <c r="M542" s="43"/>
      <c r="N542" s="43"/>
      <c r="O542" s="43"/>
      <c r="P542" s="43"/>
      <c r="R542" s="88"/>
      <c r="S542" s="88"/>
      <c r="T542" s="88"/>
    </row>
    <row r="543" spans="1:20" ht="129.75" customHeight="1">
      <c r="A543" s="201" t="s">
        <v>1967</v>
      </c>
      <c r="B543" s="199" t="s">
        <v>1865</v>
      </c>
      <c r="C543" s="199" t="s">
        <v>2333</v>
      </c>
      <c r="D543" s="92" t="s">
        <v>1866</v>
      </c>
      <c r="E543" s="187" t="s">
        <v>1868</v>
      </c>
      <c r="F543" s="187"/>
      <c r="G543" s="157" t="s">
        <v>1895</v>
      </c>
      <c r="H543" s="99" t="s">
        <v>1867</v>
      </c>
      <c r="I543" s="195" t="s">
        <v>2331</v>
      </c>
      <c r="J543" s="187"/>
      <c r="K543" s="153">
        <v>763811</v>
      </c>
      <c r="L543" s="187"/>
      <c r="M543" s="187"/>
      <c r="N543" s="187"/>
      <c r="O543" s="187"/>
      <c r="P543" s="187"/>
      <c r="R543" s="88"/>
      <c r="S543" s="88"/>
      <c r="T543" s="88"/>
    </row>
    <row r="544" spans="1:20" ht="135" customHeight="1">
      <c r="A544" s="201" t="s">
        <v>1967</v>
      </c>
      <c r="B544" s="199" t="s">
        <v>1824</v>
      </c>
      <c r="C544" s="199" t="s">
        <v>2333</v>
      </c>
      <c r="D544" s="92" t="s">
        <v>1866</v>
      </c>
      <c r="E544" s="152" t="s">
        <v>1869</v>
      </c>
      <c r="F544" s="187"/>
      <c r="G544" s="157" t="s">
        <v>1895</v>
      </c>
      <c r="H544" s="99" t="s">
        <v>1870</v>
      </c>
      <c r="I544" s="196" t="s">
        <v>2332</v>
      </c>
      <c r="J544" s="187"/>
      <c r="K544" s="153">
        <v>763811</v>
      </c>
      <c r="L544" s="187"/>
      <c r="M544" s="187"/>
      <c r="N544" s="187"/>
      <c r="O544" s="187"/>
      <c r="P544" s="187"/>
      <c r="R544" s="88"/>
      <c r="S544" s="88"/>
      <c r="T544" s="88"/>
    </row>
    <row r="545" spans="1:20">
      <c r="A545" s="42"/>
      <c r="B545" s="190" t="s">
        <v>29</v>
      </c>
      <c r="C545" s="190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R545" s="191"/>
      <c r="S545" s="191"/>
      <c r="T545" s="191"/>
    </row>
    <row r="546" spans="1:20" ht="11.25" customHeight="1">
      <c r="R546" s="191"/>
      <c r="S546" s="89"/>
      <c r="T546" s="89"/>
    </row>
    <row r="547" spans="1:20" hidden="1">
      <c r="R547" s="89"/>
      <c r="S547" s="89"/>
      <c r="T547" s="89"/>
    </row>
    <row r="548" spans="1:20">
      <c r="B548" s="89"/>
      <c r="C548" s="89"/>
      <c r="D548" s="89"/>
      <c r="E548" s="89"/>
      <c r="F548" s="89"/>
      <c r="G548" s="89"/>
      <c r="H548" s="89"/>
      <c r="I548" s="89"/>
      <c r="J548" s="89"/>
      <c r="K548" s="89"/>
      <c r="L548" s="89"/>
      <c r="M548" s="89"/>
      <c r="N548" s="89"/>
      <c r="O548" s="89"/>
      <c r="P548" s="89"/>
      <c r="R548" s="89"/>
      <c r="S548" s="89"/>
      <c r="T548" s="89"/>
    </row>
    <row r="549" spans="1:20">
      <c r="B549" s="192"/>
      <c r="C549" s="192"/>
      <c r="D549" s="192"/>
      <c r="E549" s="192"/>
      <c r="F549" s="192"/>
      <c r="G549" s="192"/>
      <c r="H549" s="192"/>
      <c r="I549" s="192"/>
      <c r="J549" s="192"/>
      <c r="K549" s="192"/>
      <c r="L549" s="192"/>
      <c r="M549" s="192"/>
      <c r="N549" s="192"/>
      <c r="O549" s="192"/>
      <c r="P549" s="192"/>
      <c r="R549" s="89"/>
      <c r="S549" s="89"/>
      <c r="T549" s="89"/>
    </row>
    <row r="550" spans="1:20">
      <c r="B550" s="192"/>
      <c r="C550" s="192"/>
      <c r="D550" s="192"/>
      <c r="E550" s="192"/>
      <c r="F550" s="192"/>
      <c r="G550" s="192"/>
      <c r="H550" s="192"/>
      <c r="I550" s="192"/>
      <c r="J550" s="192"/>
      <c r="K550" s="192"/>
      <c r="L550" s="192"/>
      <c r="M550" s="192"/>
      <c r="N550" s="192"/>
      <c r="O550" s="192"/>
      <c r="P550" s="192"/>
      <c r="R550" s="89"/>
      <c r="S550" s="89"/>
      <c r="T550" s="89"/>
    </row>
    <row r="551" spans="1:20">
      <c r="B551" s="89"/>
      <c r="C551" s="89"/>
      <c r="D551" s="89"/>
      <c r="E551" s="89"/>
      <c r="F551" s="89"/>
      <c r="G551" s="89"/>
      <c r="H551" s="89"/>
      <c r="I551" s="89"/>
      <c r="J551" s="89"/>
      <c r="K551" s="89"/>
      <c r="L551" s="89"/>
      <c r="M551" s="89"/>
      <c r="N551" s="89"/>
      <c r="O551" s="89"/>
      <c r="P551" s="89"/>
      <c r="R551" s="89"/>
      <c r="S551" s="89"/>
      <c r="T551" s="89"/>
    </row>
    <row r="552" spans="1:20">
      <c r="B552" s="89"/>
      <c r="C552" s="89"/>
      <c r="D552" s="89"/>
      <c r="E552" s="89"/>
      <c r="F552" s="89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R552" s="89"/>
      <c r="S552" s="89"/>
      <c r="T552" s="89"/>
    </row>
    <row r="553" spans="1:20">
      <c r="B553" s="89"/>
      <c r="C553" s="89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P553" s="89"/>
      <c r="R553" s="89"/>
      <c r="S553" s="89"/>
      <c r="T553" s="89"/>
    </row>
    <row r="554" spans="1:20">
      <c r="B554" s="202"/>
      <c r="C554" s="202"/>
      <c r="D554" s="202"/>
      <c r="E554" s="193"/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R554" s="89"/>
      <c r="S554" s="89"/>
      <c r="T554" s="89"/>
    </row>
    <row r="555" spans="1:20">
      <c r="B555" s="194"/>
      <c r="C555" s="194"/>
      <c r="D555" s="192"/>
      <c r="E555" s="192"/>
      <c r="F555" s="192"/>
      <c r="G555" s="192"/>
      <c r="H555" s="192"/>
      <c r="I555" s="192"/>
      <c r="J555" s="192"/>
      <c r="K555" s="192"/>
      <c r="L555" s="192"/>
      <c r="M555" s="192"/>
      <c r="N555" s="192"/>
      <c r="O555" s="192"/>
      <c r="P555" s="192"/>
      <c r="R555" s="89"/>
      <c r="S555" s="89"/>
      <c r="T555" s="89"/>
    </row>
    <row r="556" spans="1:20">
      <c r="B556" s="194"/>
      <c r="C556" s="194"/>
      <c r="D556" s="192"/>
      <c r="E556" s="192"/>
      <c r="F556" s="192"/>
      <c r="G556" s="192"/>
      <c r="H556" s="192"/>
      <c r="I556" s="192"/>
      <c r="J556" s="192"/>
      <c r="K556" s="192"/>
      <c r="L556" s="192"/>
      <c r="M556" s="192"/>
      <c r="N556" s="192"/>
      <c r="O556" s="192"/>
      <c r="P556" s="192"/>
      <c r="R556" s="89"/>
      <c r="S556" s="89"/>
      <c r="T556" s="89"/>
    </row>
    <row r="557" spans="1:20">
      <c r="B557" s="89"/>
      <c r="C557" s="89"/>
      <c r="D557" s="89"/>
      <c r="E557" s="89"/>
      <c r="F557" s="89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R557" s="89"/>
      <c r="S557" s="89"/>
      <c r="T557" s="89"/>
    </row>
    <row r="558" spans="1:20">
      <c r="B558" s="89"/>
      <c r="C558" s="89"/>
      <c r="D558" s="89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R558" s="89"/>
      <c r="S558" s="89"/>
      <c r="T558" s="89"/>
    </row>
    <row r="559" spans="1:20">
      <c r="B559" s="89"/>
      <c r="C559" s="89"/>
      <c r="D559" s="89"/>
      <c r="E559" s="89"/>
      <c r="F559" s="89"/>
      <c r="G559" s="89"/>
      <c r="H559" s="89"/>
      <c r="I559" s="89"/>
      <c r="J559" s="89"/>
      <c r="K559" s="89"/>
      <c r="L559" s="89"/>
      <c r="M559" s="89"/>
      <c r="N559" s="89"/>
      <c r="O559" s="89"/>
      <c r="P559" s="89"/>
      <c r="R559" s="89"/>
      <c r="S559" s="89"/>
      <c r="T559" s="89"/>
    </row>
    <row r="560" spans="1:20">
      <c r="B560" s="89"/>
      <c r="C560" s="89"/>
      <c r="D560" s="89"/>
      <c r="E560" s="89"/>
      <c r="F560" s="89"/>
      <c r="G560" s="89"/>
      <c r="H560" s="89"/>
      <c r="I560" s="89"/>
      <c r="J560" s="89"/>
      <c r="K560" s="89"/>
      <c r="L560" s="89"/>
      <c r="M560" s="89"/>
      <c r="N560" s="89"/>
      <c r="O560" s="89"/>
      <c r="P560" s="89"/>
      <c r="R560" s="89"/>
      <c r="S560" s="89"/>
      <c r="T560" s="89"/>
    </row>
    <row r="561" spans="2:20">
      <c r="B561" s="89"/>
      <c r="C561" s="89"/>
      <c r="D561" s="89"/>
      <c r="E561" s="89"/>
      <c r="F561" s="89"/>
      <c r="G561" s="89"/>
      <c r="H561" s="89"/>
      <c r="I561" s="89"/>
      <c r="J561" s="89"/>
      <c r="K561" s="89"/>
      <c r="L561" s="89"/>
      <c r="M561" s="89"/>
      <c r="N561" s="89"/>
      <c r="O561" s="89"/>
      <c r="P561" s="89"/>
      <c r="R561" s="89"/>
      <c r="S561" s="89"/>
      <c r="T561" s="89"/>
    </row>
    <row r="562" spans="2:20">
      <c r="R562" s="89"/>
      <c r="S562" s="89"/>
      <c r="T562" s="89"/>
    </row>
    <row r="563" spans="2:20">
      <c r="R563" s="89"/>
      <c r="S563" s="89"/>
      <c r="T563" s="89"/>
    </row>
    <row r="564" spans="2:20">
      <c r="R564" s="89"/>
      <c r="S564" s="89"/>
      <c r="T564" s="89"/>
    </row>
    <row r="565" spans="2:20">
      <c r="R565" s="89"/>
      <c r="S565" s="89"/>
      <c r="T565" s="89"/>
    </row>
    <row r="566" spans="2:20">
      <c r="R566" s="89"/>
      <c r="S566" s="89"/>
      <c r="T566" s="89"/>
    </row>
    <row r="567" spans="2:20">
      <c r="R567" s="89"/>
      <c r="S567" s="89"/>
      <c r="T567" s="89"/>
    </row>
    <row r="568" spans="2:20">
      <c r="R568" s="89"/>
      <c r="S568" s="89"/>
      <c r="T568" s="89"/>
    </row>
    <row r="569" spans="2:20">
      <c r="R569" s="89"/>
      <c r="S569" s="89"/>
      <c r="T569" s="89"/>
    </row>
    <row r="570" spans="2:20">
      <c r="R570" s="89"/>
      <c r="S570" s="89"/>
      <c r="T570" s="89"/>
    </row>
    <row r="571" spans="2:20">
      <c r="R571" s="89"/>
      <c r="S571" s="89"/>
      <c r="T571" s="89"/>
    </row>
    <row r="572" spans="2:20">
      <c r="R572" s="89"/>
      <c r="S572" s="89"/>
      <c r="T572" s="89"/>
    </row>
    <row r="573" spans="2:20">
      <c r="R573" s="89"/>
      <c r="S573" s="89"/>
      <c r="T573" s="89"/>
    </row>
    <row r="574" spans="2:20">
      <c r="R574" s="89"/>
      <c r="S574" s="89"/>
      <c r="T574" s="89"/>
    </row>
    <row r="575" spans="2:20">
      <c r="R575" s="89"/>
      <c r="S575" s="89"/>
      <c r="T575" s="89"/>
    </row>
    <row r="576" spans="2:20">
      <c r="R576" s="89"/>
      <c r="S576" s="89"/>
      <c r="T576" s="89"/>
    </row>
    <row r="577" spans="18:20">
      <c r="R577" s="89"/>
      <c r="S577" s="89"/>
      <c r="T577" s="89"/>
    </row>
    <row r="578" spans="18:20">
      <c r="R578" s="191"/>
      <c r="S578" s="89"/>
      <c r="T578" s="89"/>
    </row>
    <row r="579" spans="18:20">
      <c r="R579" s="89"/>
      <c r="S579" s="89"/>
      <c r="T579" s="89"/>
    </row>
    <row r="580" spans="18:20">
      <c r="R580" s="89"/>
      <c r="S580" s="89"/>
      <c r="T580" s="89"/>
    </row>
    <row r="581" spans="18:20">
      <c r="R581" s="89"/>
      <c r="S581" s="89"/>
      <c r="T581" s="89"/>
    </row>
    <row r="582" spans="18:20">
      <c r="R582" s="89"/>
      <c r="S582" s="89"/>
      <c r="T582" s="89"/>
    </row>
    <row r="583" spans="18:20">
      <c r="R583" s="89"/>
      <c r="S583" s="89"/>
      <c r="T583" s="89"/>
    </row>
    <row r="584" spans="18:20">
      <c r="R584" s="89"/>
      <c r="S584" s="89"/>
      <c r="T584" s="89"/>
    </row>
    <row r="585" spans="18:20">
      <c r="R585" s="89"/>
      <c r="S585" s="89"/>
      <c r="T585" s="89"/>
    </row>
    <row r="586" spans="18:20">
      <c r="R586" s="89"/>
      <c r="S586" s="89"/>
      <c r="T586" s="89"/>
    </row>
    <row r="587" spans="18:20">
      <c r="R587" s="89"/>
      <c r="S587" s="89"/>
      <c r="T587" s="89"/>
    </row>
    <row r="588" spans="18:20">
      <c r="R588" s="89"/>
      <c r="S588" s="89"/>
      <c r="T588" s="89"/>
    </row>
    <row r="589" spans="18:20">
      <c r="R589" s="89"/>
      <c r="S589" s="89"/>
      <c r="T589" s="89"/>
    </row>
    <row r="590" spans="18:20">
      <c r="R590" s="89"/>
      <c r="S590" s="89"/>
      <c r="T590" s="89"/>
    </row>
    <row r="591" spans="18:20">
      <c r="R591" s="89"/>
      <c r="S591" s="89"/>
      <c r="T591" s="89"/>
    </row>
    <row r="592" spans="18:20">
      <c r="R592" s="89"/>
      <c r="S592" s="89"/>
      <c r="T592" s="89"/>
    </row>
    <row r="593" spans="18:20">
      <c r="R593" s="89"/>
      <c r="S593" s="89"/>
      <c r="T593" s="89"/>
    </row>
    <row r="594" spans="18:20">
      <c r="R594" s="89"/>
      <c r="S594" s="89"/>
      <c r="T594" s="89"/>
    </row>
    <row r="595" spans="18:20">
      <c r="R595" s="89"/>
      <c r="S595" s="89"/>
      <c r="T595" s="89"/>
    </row>
    <row r="596" spans="18:20">
      <c r="R596" s="89"/>
      <c r="S596" s="89"/>
      <c r="T596" s="89"/>
    </row>
    <row r="597" spans="18:20">
      <c r="R597" s="89"/>
      <c r="S597" s="89"/>
      <c r="T597" s="89"/>
    </row>
    <row r="598" spans="18:20">
      <c r="R598" s="89"/>
      <c r="S598" s="89"/>
      <c r="T598" s="89"/>
    </row>
    <row r="599" spans="18:20">
      <c r="R599" s="89"/>
      <c r="S599" s="89"/>
      <c r="T599" s="89"/>
    </row>
    <row r="600" spans="18:20">
      <c r="R600" s="89"/>
      <c r="S600" s="89"/>
      <c r="T600" s="89"/>
    </row>
    <row r="601" spans="18:20">
      <c r="R601" s="89"/>
      <c r="S601" s="89"/>
      <c r="T601" s="89"/>
    </row>
    <row r="602" spans="18:20">
      <c r="R602" s="89"/>
      <c r="S602" s="89"/>
      <c r="T602" s="89"/>
    </row>
    <row r="603" spans="18:20">
      <c r="R603" s="89"/>
      <c r="S603" s="89"/>
      <c r="T603" s="89"/>
    </row>
    <row r="604" spans="18:20">
      <c r="R604" s="89"/>
      <c r="S604" s="89"/>
      <c r="T604" s="89"/>
    </row>
    <row r="605" spans="18:20">
      <c r="R605" s="89"/>
      <c r="S605" s="89"/>
      <c r="T605" s="89"/>
    </row>
    <row r="606" spans="18:20">
      <c r="R606" s="89"/>
      <c r="S606" s="89"/>
      <c r="T606" s="89"/>
    </row>
    <row r="607" spans="18:20">
      <c r="R607" s="89"/>
      <c r="S607" s="89"/>
      <c r="T607" s="89"/>
    </row>
    <row r="608" spans="18:20">
      <c r="R608" s="89"/>
      <c r="S608" s="89"/>
      <c r="T608" s="89"/>
    </row>
    <row r="609" spans="18:20">
      <c r="R609" s="89"/>
      <c r="S609" s="89"/>
      <c r="T609" s="89"/>
    </row>
    <row r="610" spans="18:20">
      <c r="R610" s="89"/>
      <c r="S610" s="89"/>
      <c r="T610" s="89"/>
    </row>
    <row r="611" spans="18:20">
      <c r="R611" s="89"/>
      <c r="S611" s="89"/>
      <c r="T611" s="89"/>
    </row>
    <row r="612" spans="18:20">
      <c r="R612" s="89"/>
      <c r="S612" s="89"/>
      <c r="T612" s="89"/>
    </row>
    <row r="613" spans="18:20">
      <c r="R613" s="89"/>
      <c r="S613" s="89"/>
      <c r="T613" s="89"/>
    </row>
    <row r="614" spans="18:20">
      <c r="R614" s="89"/>
      <c r="S614" s="89"/>
      <c r="T614" s="89"/>
    </row>
    <row r="615" spans="18:20">
      <c r="R615" s="89"/>
      <c r="S615" s="89"/>
      <c r="T615" s="89"/>
    </row>
    <row r="616" spans="18:20">
      <c r="R616" s="89"/>
      <c r="S616" s="89"/>
      <c r="T616" s="89"/>
    </row>
    <row r="617" spans="18:20">
      <c r="R617" s="89"/>
      <c r="S617" s="89"/>
      <c r="T617" s="89"/>
    </row>
    <row r="618" spans="18:20">
      <c r="R618" s="89"/>
      <c r="S618" s="89"/>
      <c r="T618" s="89"/>
    </row>
    <row r="619" spans="18:20">
      <c r="R619" s="89"/>
      <c r="S619" s="89"/>
      <c r="T619" s="89"/>
    </row>
    <row r="620" spans="18:20">
      <c r="R620" s="89"/>
      <c r="S620" s="89"/>
      <c r="T620" s="89"/>
    </row>
    <row r="621" spans="18:20">
      <c r="R621" s="89"/>
      <c r="S621" s="89"/>
      <c r="T621" s="89"/>
    </row>
    <row r="622" spans="18:20">
      <c r="R622" s="89"/>
      <c r="S622" s="89"/>
      <c r="T622" s="89"/>
    </row>
    <row r="623" spans="18:20">
      <c r="R623" s="89"/>
      <c r="S623" s="89"/>
      <c r="T623" s="89"/>
    </row>
    <row r="624" spans="18:20">
      <c r="R624" s="89"/>
      <c r="S624" s="89"/>
      <c r="T624" s="89"/>
    </row>
    <row r="625" spans="18:20">
      <c r="R625" s="89"/>
      <c r="S625" s="89"/>
      <c r="T625" s="89"/>
    </row>
    <row r="626" spans="18:20">
      <c r="R626" s="89"/>
      <c r="S626" s="89"/>
      <c r="T626" s="89"/>
    </row>
    <row r="627" spans="18:20">
      <c r="R627" s="89"/>
      <c r="S627" s="89"/>
      <c r="T627" s="89"/>
    </row>
    <row r="628" spans="18:20">
      <c r="R628" s="89"/>
      <c r="S628" s="89"/>
      <c r="T628" s="89"/>
    </row>
    <row r="629" spans="18:20">
      <c r="R629" s="89"/>
      <c r="S629" s="89"/>
      <c r="T629" s="89"/>
    </row>
    <row r="630" spans="18:20">
      <c r="R630" s="89"/>
      <c r="S630" s="89"/>
      <c r="T630" s="89"/>
    </row>
    <row r="631" spans="18:20">
      <c r="R631" s="89"/>
      <c r="S631" s="89"/>
      <c r="T631" s="89"/>
    </row>
    <row r="632" spans="18:20">
      <c r="R632" s="89"/>
      <c r="S632" s="89"/>
      <c r="T632" s="89"/>
    </row>
    <row r="633" spans="18:20">
      <c r="R633" s="89"/>
      <c r="S633" s="89"/>
      <c r="T633" s="89"/>
    </row>
    <row r="634" spans="18:20">
      <c r="R634" s="89"/>
      <c r="S634" s="89"/>
      <c r="T634" s="89"/>
    </row>
    <row r="635" spans="18:20">
      <c r="R635" s="89"/>
      <c r="S635" s="89"/>
      <c r="T635" s="89"/>
    </row>
    <row r="636" spans="18:20">
      <c r="R636" s="89"/>
      <c r="S636" s="89"/>
      <c r="T636" s="89"/>
    </row>
    <row r="637" spans="18:20">
      <c r="R637" s="89"/>
      <c r="S637" s="89"/>
      <c r="T637" s="89"/>
    </row>
    <row r="638" spans="18:20">
      <c r="R638" s="89"/>
      <c r="S638" s="89"/>
      <c r="T638" s="89"/>
    </row>
    <row r="639" spans="18:20">
      <c r="R639" s="89"/>
      <c r="S639" s="89"/>
      <c r="T639" s="89"/>
    </row>
    <row r="640" spans="18:20">
      <c r="R640" s="89"/>
      <c r="S640" s="89"/>
      <c r="T640" s="89"/>
    </row>
    <row r="641" spans="18:20">
      <c r="R641" s="89"/>
      <c r="S641" s="89"/>
      <c r="T641" s="89"/>
    </row>
    <row r="642" spans="18:20">
      <c r="R642" s="89"/>
      <c r="S642" s="89"/>
      <c r="T642" s="89"/>
    </row>
    <row r="643" spans="18:20">
      <c r="R643" s="89"/>
      <c r="S643" s="89"/>
      <c r="T643" s="89"/>
    </row>
    <row r="644" spans="18:20">
      <c r="R644" s="89"/>
      <c r="S644" s="89"/>
      <c r="T644" s="89"/>
    </row>
    <row r="645" spans="18:20">
      <c r="R645" s="89"/>
      <c r="S645" s="89"/>
      <c r="T645" s="89"/>
    </row>
    <row r="646" spans="18:20">
      <c r="R646" s="89"/>
      <c r="S646" s="89"/>
      <c r="T646" s="89"/>
    </row>
    <row r="647" spans="18:20">
      <c r="R647" s="89"/>
      <c r="S647" s="89"/>
      <c r="T647" s="89"/>
    </row>
    <row r="648" spans="18:20">
      <c r="R648" s="89"/>
      <c r="S648" s="89"/>
      <c r="T648" s="89"/>
    </row>
    <row r="649" spans="18:20">
      <c r="R649" s="89"/>
      <c r="S649" s="89"/>
      <c r="T649" s="89"/>
    </row>
    <row r="650" spans="18:20">
      <c r="R650" s="89"/>
      <c r="S650" s="89"/>
      <c r="T650" s="89"/>
    </row>
    <row r="651" spans="18:20">
      <c r="R651" s="89"/>
      <c r="S651" s="89"/>
      <c r="T651" s="89"/>
    </row>
    <row r="652" spans="18:20">
      <c r="R652" s="89"/>
      <c r="S652" s="89"/>
      <c r="T652" s="89"/>
    </row>
    <row r="653" spans="18:20">
      <c r="R653" s="89"/>
      <c r="S653" s="89"/>
      <c r="T653" s="89"/>
    </row>
    <row r="654" spans="18:20">
      <c r="R654" s="89"/>
      <c r="S654" s="89"/>
      <c r="T654" s="89"/>
    </row>
    <row r="655" spans="18:20">
      <c r="R655" s="89"/>
      <c r="S655" s="89"/>
      <c r="T655" s="89"/>
    </row>
    <row r="656" spans="18:20">
      <c r="R656" s="89"/>
      <c r="S656" s="89"/>
      <c r="T656" s="89"/>
    </row>
    <row r="657" spans="18:20">
      <c r="R657" s="89"/>
      <c r="S657" s="89"/>
      <c r="T657" s="89"/>
    </row>
    <row r="658" spans="18:20">
      <c r="R658" s="89"/>
      <c r="S658" s="89"/>
      <c r="T658" s="89"/>
    </row>
    <row r="659" spans="18:20">
      <c r="R659" s="89"/>
      <c r="S659" s="89"/>
      <c r="T659" s="89"/>
    </row>
    <row r="660" spans="18:20">
      <c r="R660" s="89"/>
      <c r="S660" s="89"/>
      <c r="T660" s="89"/>
    </row>
    <row r="661" spans="18:20">
      <c r="R661" s="89"/>
      <c r="S661" s="89"/>
      <c r="T661" s="89"/>
    </row>
    <row r="662" spans="18:20">
      <c r="R662" s="89"/>
      <c r="S662" s="89"/>
      <c r="T662" s="89"/>
    </row>
    <row r="663" spans="18:20">
      <c r="R663" s="89"/>
      <c r="S663" s="89"/>
      <c r="T663" s="89"/>
    </row>
    <row r="664" spans="18:20">
      <c r="R664" s="89"/>
      <c r="S664" s="89"/>
      <c r="T664" s="89"/>
    </row>
    <row r="665" spans="18:20">
      <c r="R665" s="89"/>
      <c r="S665" s="89"/>
      <c r="T665" s="89"/>
    </row>
    <row r="666" spans="18:20">
      <c r="R666" s="89"/>
      <c r="S666" s="89"/>
      <c r="T666" s="89"/>
    </row>
    <row r="667" spans="18:20">
      <c r="R667" s="89"/>
      <c r="S667" s="89"/>
      <c r="T667" s="89"/>
    </row>
    <row r="668" spans="18:20">
      <c r="R668" s="89"/>
      <c r="S668" s="89"/>
      <c r="T668" s="89"/>
    </row>
    <row r="669" spans="18:20">
      <c r="R669" s="89"/>
      <c r="S669" s="89"/>
      <c r="T669" s="89"/>
    </row>
    <row r="670" spans="18:20">
      <c r="R670" s="89"/>
      <c r="S670" s="89"/>
      <c r="T670" s="89"/>
    </row>
    <row r="671" spans="18:20">
      <c r="R671" s="89"/>
      <c r="S671" s="89"/>
      <c r="T671" s="89"/>
    </row>
    <row r="672" spans="18:20">
      <c r="R672" s="89"/>
      <c r="S672" s="89"/>
      <c r="T672" s="89"/>
    </row>
    <row r="673" spans="18:20">
      <c r="R673" s="89"/>
      <c r="S673" s="89"/>
      <c r="T673" s="89"/>
    </row>
    <row r="674" spans="18:20">
      <c r="R674" s="89"/>
      <c r="S674" s="89"/>
      <c r="T674" s="89"/>
    </row>
    <row r="675" spans="18:20">
      <c r="R675" s="89"/>
      <c r="S675" s="89"/>
      <c r="T675" s="89"/>
    </row>
    <row r="676" spans="18:20">
      <c r="R676" s="89"/>
      <c r="S676" s="89"/>
      <c r="T676" s="89"/>
    </row>
    <row r="677" spans="18:20">
      <c r="R677" s="89"/>
      <c r="S677" s="89"/>
      <c r="T677" s="89"/>
    </row>
    <row r="678" spans="18:20">
      <c r="R678" s="89"/>
      <c r="S678" s="89"/>
      <c r="T678" s="89"/>
    </row>
    <row r="679" spans="18:20">
      <c r="R679" s="89"/>
      <c r="S679" s="89"/>
      <c r="T679" s="89"/>
    </row>
    <row r="680" spans="18:20">
      <c r="R680" s="89"/>
      <c r="S680" s="89"/>
      <c r="T680" s="89"/>
    </row>
    <row r="681" spans="18:20">
      <c r="R681" s="191"/>
      <c r="S681" s="89"/>
      <c r="T681" s="89"/>
    </row>
    <row r="682" spans="18:20">
      <c r="R682" s="89"/>
      <c r="S682" s="89"/>
      <c r="T682" s="89"/>
    </row>
    <row r="683" spans="18:20">
      <c r="R683" s="89"/>
      <c r="S683" s="89"/>
      <c r="T683" s="89"/>
    </row>
    <row r="684" spans="18:20">
      <c r="R684" s="89"/>
      <c r="S684" s="89"/>
      <c r="T684" s="89"/>
    </row>
    <row r="685" spans="18:20">
      <c r="R685" s="89"/>
      <c r="S685" s="89"/>
      <c r="T685" s="89"/>
    </row>
    <row r="686" spans="18:20">
      <c r="R686" s="89"/>
      <c r="S686" s="89"/>
      <c r="T686" s="89"/>
    </row>
    <row r="687" spans="18:20">
      <c r="R687" s="89"/>
      <c r="S687" s="89"/>
      <c r="T687" s="89"/>
    </row>
    <row r="688" spans="18:20">
      <c r="R688" s="89"/>
      <c r="S688" s="89"/>
      <c r="T688" s="89"/>
    </row>
    <row r="689" spans="18:20">
      <c r="R689" s="89"/>
      <c r="S689" s="89"/>
      <c r="T689" s="89"/>
    </row>
    <row r="690" spans="18:20">
      <c r="R690" s="89"/>
      <c r="S690" s="89"/>
      <c r="T690" s="89"/>
    </row>
    <row r="691" spans="18:20">
      <c r="R691" s="89"/>
      <c r="S691" s="89"/>
      <c r="T691" s="89"/>
    </row>
    <row r="692" spans="18:20">
      <c r="R692" s="89"/>
      <c r="S692" s="89"/>
      <c r="T692" s="89"/>
    </row>
    <row r="693" spans="18:20">
      <c r="R693" s="89"/>
      <c r="S693" s="89"/>
      <c r="T693" s="89"/>
    </row>
    <row r="694" spans="18:20">
      <c r="R694" s="89"/>
      <c r="S694" s="89"/>
      <c r="T694" s="89"/>
    </row>
    <row r="695" spans="18:20">
      <c r="R695" s="89"/>
      <c r="S695" s="89"/>
      <c r="T695" s="89"/>
    </row>
    <row r="696" spans="18:20">
      <c r="R696" s="89"/>
      <c r="S696" s="89"/>
      <c r="T696" s="89"/>
    </row>
    <row r="697" spans="18:20">
      <c r="R697" s="89"/>
      <c r="S697" s="89"/>
      <c r="T697" s="89"/>
    </row>
    <row r="698" spans="18:20">
      <c r="R698" s="89"/>
      <c r="S698" s="89"/>
      <c r="T698" s="89"/>
    </row>
    <row r="699" spans="18:20">
      <c r="R699" s="89"/>
      <c r="S699" s="89"/>
      <c r="T699" s="89"/>
    </row>
    <row r="700" spans="18:20">
      <c r="R700" s="89"/>
      <c r="S700" s="89"/>
      <c r="T700" s="89"/>
    </row>
    <row r="701" spans="18:20">
      <c r="R701" s="89"/>
      <c r="S701" s="89"/>
      <c r="T701" s="89"/>
    </row>
    <row r="702" spans="18:20">
      <c r="R702" s="89"/>
      <c r="S702" s="89"/>
      <c r="T702" s="89"/>
    </row>
    <row r="703" spans="18:20">
      <c r="R703" s="89"/>
      <c r="S703" s="89"/>
      <c r="T703" s="89"/>
    </row>
    <row r="704" spans="18:20">
      <c r="R704" s="89"/>
      <c r="S704" s="89"/>
      <c r="T704" s="89"/>
    </row>
    <row r="705" spans="18:20">
      <c r="R705" s="89"/>
      <c r="S705" s="89"/>
      <c r="T705" s="89"/>
    </row>
    <row r="706" spans="18:20">
      <c r="R706" s="89"/>
      <c r="S706" s="89"/>
      <c r="T706" s="89"/>
    </row>
    <row r="707" spans="18:20">
      <c r="R707" s="89"/>
      <c r="S707" s="89"/>
      <c r="T707" s="89"/>
    </row>
    <row r="708" spans="18:20">
      <c r="R708" s="89"/>
      <c r="S708" s="89"/>
      <c r="T708" s="89"/>
    </row>
    <row r="709" spans="18:20">
      <c r="R709" s="89"/>
      <c r="S709" s="89"/>
      <c r="T709" s="89"/>
    </row>
    <row r="710" spans="18:20">
      <c r="R710" s="89"/>
      <c r="S710" s="89"/>
      <c r="T710" s="89"/>
    </row>
    <row r="711" spans="18:20">
      <c r="R711" s="89"/>
      <c r="S711" s="89"/>
      <c r="T711" s="89"/>
    </row>
    <row r="712" spans="18:20">
      <c r="R712" s="89"/>
    </row>
    <row r="713" spans="18:20">
      <c r="R713" s="89"/>
    </row>
    <row r="714" spans="18:20">
      <c r="R714" s="89"/>
    </row>
    <row r="715" spans="18:20">
      <c r="R715" s="89"/>
    </row>
    <row r="716" spans="18:20">
      <c r="R716" s="89"/>
    </row>
    <row r="717" spans="18:20">
      <c r="R717" s="89"/>
    </row>
    <row r="718" spans="18:20">
      <c r="R718" s="89"/>
    </row>
    <row r="719" spans="18:20">
      <c r="R719" s="89"/>
    </row>
    <row r="720" spans="18:20">
      <c r="R720" s="89"/>
    </row>
    <row r="721" spans="18:18">
      <c r="R721" s="89"/>
    </row>
  </sheetData>
  <mergeCells count="4">
    <mergeCell ref="B554:D554"/>
    <mergeCell ref="B3:P3"/>
    <mergeCell ref="D5:P5"/>
    <mergeCell ref="D4:P4"/>
  </mergeCells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YB636"/>
  <sheetViews>
    <sheetView topLeftCell="A4" workbookViewId="0">
      <pane ySplit="2" topLeftCell="A85" activePane="bottomLeft" state="frozen"/>
      <selection activeCell="A4" sqref="A4"/>
      <selection pane="bottomLeft" activeCell="I86" sqref="I86"/>
    </sheetView>
  </sheetViews>
  <sheetFormatPr defaultColWidth="9" defaultRowHeight="12"/>
  <cols>
    <col min="1" max="1" width="4" style="1" customWidth="1"/>
    <col min="2" max="2" width="10" style="1" customWidth="1"/>
    <col min="3" max="4" width="10.5703125" style="1" customWidth="1"/>
    <col min="5" max="5" width="9.140625" style="1" customWidth="1"/>
    <col min="6" max="6" width="4.7109375" style="1" customWidth="1"/>
    <col min="7" max="8" width="11.28515625" style="1" customWidth="1"/>
    <col min="9" max="9" width="10" style="1" customWidth="1"/>
    <col min="10" max="10" width="9.5703125" style="1" customWidth="1"/>
    <col min="11" max="11" width="11.85546875" style="1" customWidth="1"/>
    <col min="12" max="12" width="8.85546875" style="1" customWidth="1"/>
    <col min="13" max="13" width="7.7109375" style="1" customWidth="1"/>
    <col min="14" max="14" width="9.42578125" style="1" customWidth="1"/>
    <col min="15" max="15" width="9" style="1"/>
    <col min="16" max="16" width="11.140625" style="1" customWidth="1"/>
    <col min="17" max="17" width="14.28515625" style="1" customWidth="1"/>
    <col min="18" max="18" width="12.85546875" style="1" customWidth="1"/>
    <col min="19" max="16384" width="9" style="1"/>
  </cols>
  <sheetData>
    <row r="2" spans="1:18">
      <c r="G2" s="207" t="s">
        <v>24</v>
      </c>
      <c r="H2" s="207"/>
      <c r="O2" s="32"/>
      <c r="P2" s="32"/>
      <c r="Q2" s="32"/>
      <c r="R2" s="32"/>
    </row>
    <row r="3" spans="1:18">
      <c r="B3" s="208" t="s">
        <v>23</v>
      </c>
      <c r="C3" s="208"/>
      <c r="D3" s="208"/>
      <c r="E3" s="208"/>
      <c r="F3" s="208"/>
      <c r="G3" s="208"/>
      <c r="H3" s="208"/>
      <c r="I3" s="208"/>
      <c r="J3" s="208"/>
      <c r="K3" s="208"/>
      <c r="L3" s="141"/>
      <c r="M3" s="141"/>
      <c r="N3" s="141"/>
      <c r="O3" s="32"/>
      <c r="P3" s="32"/>
      <c r="Q3" s="32"/>
      <c r="R3" s="32"/>
    </row>
    <row r="4" spans="1:18">
      <c r="B4" s="141"/>
      <c r="C4" s="209" t="s">
        <v>1872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32"/>
      <c r="P4" s="32"/>
      <c r="Q4" s="32"/>
      <c r="R4" s="32"/>
    </row>
    <row r="5" spans="1:18" ht="138" customHeight="1">
      <c r="A5" s="11"/>
      <c r="B5" s="10" t="s">
        <v>38</v>
      </c>
      <c r="C5" s="104" t="s">
        <v>39</v>
      </c>
      <c r="D5" s="104" t="s">
        <v>309</v>
      </c>
      <c r="E5" s="105" t="s">
        <v>40</v>
      </c>
      <c r="F5" s="10" t="s">
        <v>1419</v>
      </c>
      <c r="G5" s="104" t="s">
        <v>41</v>
      </c>
      <c r="H5" s="104" t="s">
        <v>42</v>
      </c>
      <c r="I5" s="104" t="s">
        <v>43</v>
      </c>
      <c r="J5" s="104" t="s">
        <v>310</v>
      </c>
      <c r="K5" s="104" t="s">
        <v>44</v>
      </c>
      <c r="L5" s="105" t="s">
        <v>45</v>
      </c>
      <c r="M5" s="104" t="s">
        <v>46</v>
      </c>
      <c r="N5" s="105" t="s">
        <v>47</v>
      </c>
      <c r="O5" s="32"/>
      <c r="P5" s="34"/>
      <c r="Q5" s="32"/>
      <c r="R5" s="32"/>
    </row>
    <row r="6" spans="1:18" ht="14.25" customHeight="1">
      <c r="A6" s="11"/>
      <c r="B6" s="10">
        <v>2</v>
      </c>
      <c r="C6" s="104">
        <v>3</v>
      </c>
      <c r="D6" s="104">
        <v>4</v>
      </c>
      <c r="E6" s="104">
        <v>5</v>
      </c>
      <c r="F6" s="10">
        <v>6</v>
      </c>
      <c r="G6" s="104">
        <v>7</v>
      </c>
      <c r="H6" s="104">
        <v>8</v>
      </c>
      <c r="I6" s="104">
        <v>9</v>
      </c>
      <c r="J6" s="104">
        <v>10</v>
      </c>
      <c r="K6" s="104">
        <v>11</v>
      </c>
      <c r="L6" s="104">
        <v>12</v>
      </c>
      <c r="M6" s="104">
        <v>13</v>
      </c>
      <c r="N6" s="104">
        <v>14</v>
      </c>
      <c r="O6" s="32"/>
      <c r="P6" s="34"/>
      <c r="Q6" s="32"/>
      <c r="R6" s="32"/>
    </row>
    <row r="7" spans="1:18" s="32" customFormat="1" ht="153.75" customHeight="1">
      <c r="A7" s="29">
        <v>1</v>
      </c>
      <c r="B7" s="28" t="s">
        <v>121</v>
      </c>
      <c r="C7" s="28" t="s">
        <v>122</v>
      </c>
      <c r="D7" s="31"/>
      <c r="E7" s="30">
        <v>41.4</v>
      </c>
      <c r="F7" s="29">
        <v>1967</v>
      </c>
      <c r="G7" s="30">
        <v>37746.199999999997</v>
      </c>
      <c r="H7" s="30">
        <v>16771.54</v>
      </c>
      <c r="I7" s="29">
        <f t="shared" ref="I7:I19" si="0">G7-H7</f>
        <v>20974.659999999996</v>
      </c>
      <c r="J7" s="70"/>
      <c r="K7" s="142" t="s">
        <v>128</v>
      </c>
      <c r="L7" s="142"/>
      <c r="M7" s="31" t="s">
        <v>249</v>
      </c>
      <c r="N7" s="142"/>
      <c r="P7" s="33"/>
      <c r="Q7" s="33"/>
      <c r="R7" s="34"/>
    </row>
    <row r="8" spans="1:18" s="26" customFormat="1" ht="140.25" customHeight="1">
      <c r="A8" s="29">
        <v>2</v>
      </c>
      <c r="B8" s="23" t="s">
        <v>123</v>
      </c>
      <c r="C8" s="23" t="s">
        <v>124</v>
      </c>
      <c r="D8" s="24" t="s">
        <v>648</v>
      </c>
      <c r="E8" s="25">
        <v>44.4</v>
      </c>
      <c r="F8" s="22">
        <v>1977</v>
      </c>
      <c r="G8" s="25">
        <v>7373.23</v>
      </c>
      <c r="H8" s="25">
        <v>2704.93</v>
      </c>
      <c r="I8" s="29">
        <f t="shared" si="0"/>
        <v>4668.2999999999993</v>
      </c>
      <c r="J8" s="107"/>
      <c r="K8" s="36" t="s">
        <v>942</v>
      </c>
      <c r="L8" s="36"/>
      <c r="M8" s="24" t="s">
        <v>249</v>
      </c>
      <c r="N8" s="36"/>
      <c r="O8" s="32"/>
      <c r="P8" s="33"/>
      <c r="Q8" s="33"/>
      <c r="R8" s="34"/>
    </row>
    <row r="9" spans="1:18" s="26" customFormat="1" ht="136.5" customHeight="1">
      <c r="A9" s="29">
        <v>3</v>
      </c>
      <c r="B9" s="23" t="s">
        <v>125</v>
      </c>
      <c r="C9" s="23" t="s">
        <v>126</v>
      </c>
      <c r="D9" s="24" t="s">
        <v>649</v>
      </c>
      <c r="E9" s="25">
        <v>32.5</v>
      </c>
      <c r="F9" s="22">
        <v>1978</v>
      </c>
      <c r="G9" s="25">
        <v>6077.98</v>
      </c>
      <c r="H9" s="25">
        <v>1614.32</v>
      </c>
      <c r="I9" s="29">
        <f t="shared" si="0"/>
        <v>4463.66</v>
      </c>
      <c r="J9" s="107"/>
      <c r="K9" s="36" t="s">
        <v>962</v>
      </c>
      <c r="L9" s="36"/>
      <c r="M9" s="24" t="s">
        <v>249</v>
      </c>
      <c r="N9" s="36"/>
      <c r="O9" s="32"/>
      <c r="P9" s="33"/>
      <c r="Q9" s="33"/>
      <c r="R9" s="34"/>
    </row>
    <row r="10" spans="1:18" s="26" customFormat="1" ht="143.25" customHeight="1">
      <c r="A10" s="29">
        <v>4</v>
      </c>
      <c r="B10" s="23" t="s">
        <v>544</v>
      </c>
      <c r="C10" s="23" t="s">
        <v>127</v>
      </c>
      <c r="D10" s="24" t="s">
        <v>650</v>
      </c>
      <c r="E10" s="25">
        <v>50.3</v>
      </c>
      <c r="F10" s="22">
        <v>1978</v>
      </c>
      <c r="G10" s="25">
        <v>8662.4599999999991</v>
      </c>
      <c r="H10" s="25">
        <v>2300.75</v>
      </c>
      <c r="I10" s="29">
        <f t="shared" si="0"/>
        <v>6361.7099999999991</v>
      </c>
      <c r="J10" s="107"/>
      <c r="K10" s="36" t="s">
        <v>964</v>
      </c>
      <c r="L10" s="36"/>
      <c r="M10" s="24" t="s">
        <v>249</v>
      </c>
      <c r="N10" s="36"/>
      <c r="O10" s="32"/>
      <c r="P10" s="33"/>
      <c r="Q10" s="33"/>
      <c r="R10" s="34"/>
    </row>
    <row r="11" spans="1:18" s="26" customFormat="1" ht="147.75" customHeight="1">
      <c r="A11" s="29">
        <v>5</v>
      </c>
      <c r="B11" s="23" t="s">
        <v>141</v>
      </c>
      <c r="C11" s="23" t="s">
        <v>127</v>
      </c>
      <c r="D11" s="24" t="s">
        <v>651</v>
      </c>
      <c r="E11" s="25">
        <v>33</v>
      </c>
      <c r="F11" s="22">
        <v>1978</v>
      </c>
      <c r="G11" s="25">
        <v>6077.98</v>
      </c>
      <c r="H11" s="25">
        <v>1614.32</v>
      </c>
      <c r="I11" s="29">
        <f t="shared" si="0"/>
        <v>4463.66</v>
      </c>
      <c r="J11" s="107"/>
      <c r="K11" s="36" t="s">
        <v>1028</v>
      </c>
      <c r="L11" s="36"/>
      <c r="M11" s="24" t="s">
        <v>249</v>
      </c>
      <c r="N11" s="36"/>
      <c r="O11" s="32"/>
      <c r="P11" s="33"/>
      <c r="Q11" s="33"/>
      <c r="R11" s="34"/>
    </row>
    <row r="12" spans="1:18" s="26" customFormat="1" ht="156.75" customHeight="1">
      <c r="A12" s="29">
        <v>6</v>
      </c>
      <c r="B12" s="23" t="s">
        <v>129</v>
      </c>
      <c r="C12" s="23" t="s">
        <v>127</v>
      </c>
      <c r="D12" s="24" t="s">
        <v>652</v>
      </c>
      <c r="E12" s="25">
        <v>51.1</v>
      </c>
      <c r="F12" s="22">
        <v>1978</v>
      </c>
      <c r="G12" s="25">
        <v>8661.56</v>
      </c>
      <c r="H12" s="25">
        <v>2300.75</v>
      </c>
      <c r="I12" s="29">
        <f t="shared" si="0"/>
        <v>6360.8099999999995</v>
      </c>
      <c r="J12" s="107"/>
      <c r="K12" s="36" t="s">
        <v>1029</v>
      </c>
      <c r="L12" s="36"/>
      <c r="M12" s="24" t="s">
        <v>249</v>
      </c>
      <c r="N12" s="36"/>
      <c r="O12" s="32"/>
      <c r="P12" s="33"/>
      <c r="Q12" s="33"/>
      <c r="R12" s="34"/>
    </row>
    <row r="13" spans="1:18" s="32" customFormat="1" ht="147.75" customHeight="1">
      <c r="A13" s="29">
        <v>7</v>
      </c>
      <c r="B13" s="28" t="s">
        <v>125</v>
      </c>
      <c r="C13" s="28" t="s">
        <v>130</v>
      </c>
      <c r="D13" s="31" t="s">
        <v>653</v>
      </c>
      <c r="E13" s="30">
        <v>45.8</v>
      </c>
      <c r="F13" s="29">
        <v>1985</v>
      </c>
      <c r="G13" s="30">
        <v>122023.11</v>
      </c>
      <c r="H13" s="30">
        <v>30538.85</v>
      </c>
      <c r="I13" s="29">
        <f t="shared" si="0"/>
        <v>91484.260000000009</v>
      </c>
      <c r="J13" s="70"/>
      <c r="K13" s="142" t="s">
        <v>944</v>
      </c>
      <c r="L13" s="142"/>
      <c r="M13" s="31" t="s">
        <v>249</v>
      </c>
      <c r="N13" s="142"/>
      <c r="P13" s="33"/>
      <c r="Q13" s="33"/>
      <c r="R13" s="34"/>
    </row>
    <row r="14" spans="1:18" s="32" customFormat="1" ht="112.5" customHeight="1">
      <c r="A14" s="29">
        <v>8</v>
      </c>
      <c r="B14" s="28" t="s">
        <v>125</v>
      </c>
      <c r="C14" s="28" t="s">
        <v>130</v>
      </c>
      <c r="D14" s="31" t="s">
        <v>653</v>
      </c>
      <c r="E14" s="30">
        <v>-45.8</v>
      </c>
      <c r="F14" s="29">
        <v>1985</v>
      </c>
      <c r="G14" s="30">
        <v>-122023.11</v>
      </c>
      <c r="H14" s="30">
        <v>-30538.85</v>
      </c>
      <c r="I14" s="29">
        <f t="shared" si="0"/>
        <v>-91484.260000000009</v>
      </c>
      <c r="J14" s="70"/>
      <c r="K14" s="142"/>
      <c r="L14" s="142" t="s">
        <v>1421</v>
      </c>
      <c r="M14" s="31"/>
      <c r="N14" s="142"/>
      <c r="P14" s="33"/>
      <c r="Q14" s="33"/>
      <c r="R14" s="34"/>
    </row>
    <row r="15" spans="1:18" s="26" customFormat="1" ht="156" customHeight="1">
      <c r="A15" s="29">
        <v>9</v>
      </c>
      <c r="B15" s="23" t="s">
        <v>140</v>
      </c>
      <c r="C15" s="23" t="s">
        <v>130</v>
      </c>
      <c r="D15" s="24" t="s">
        <v>654</v>
      </c>
      <c r="E15" s="25">
        <v>46.7</v>
      </c>
      <c r="F15" s="22">
        <v>1985</v>
      </c>
      <c r="G15" s="25">
        <v>141205.78</v>
      </c>
      <c r="H15" s="25">
        <v>35339.86</v>
      </c>
      <c r="I15" s="29">
        <f t="shared" si="0"/>
        <v>105865.92</v>
      </c>
      <c r="J15" s="107"/>
      <c r="K15" s="36" t="s">
        <v>945</v>
      </c>
      <c r="L15" s="36"/>
      <c r="M15" s="24" t="s">
        <v>249</v>
      </c>
      <c r="N15" s="36"/>
      <c r="O15" s="32"/>
      <c r="P15" s="33"/>
      <c r="Q15" s="33"/>
      <c r="R15" s="34"/>
    </row>
    <row r="16" spans="1:18" s="26" customFormat="1" ht="141.75" customHeight="1">
      <c r="A16" s="29">
        <v>10</v>
      </c>
      <c r="B16" s="23" t="s">
        <v>139</v>
      </c>
      <c r="C16" s="23" t="s">
        <v>131</v>
      </c>
      <c r="D16" s="24" t="s">
        <v>655</v>
      </c>
      <c r="E16" s="25">
        <v>55</v>
      </c>
      <c r="F16" s="22">
        <v>1983</v>
      </c>
      <c r="G16" s="25">
        <v>140620.15</v>
      </c>
      <c r="H16" s="25">
        <v>33486.26</v>
      </c>
      <c r="I16" s="29">
        <f t="shared" si="0"/>
        <v>107133.88999999998</v>
      </c>
      <c r="J16" s="107"/>
      <c r="K16" s="36" t="s">
        <v>958</v>
      </c>
      <c r="L16" s="36"/>
      <c r="M16" s="24" t="s">
        <v>249</v>
      </c>
      <c r="N16" s="36"/>
      <c r="O16" s="32"/>
      <c r="P16" s="33"/>
      <c r="Q16" s="33"/>
      <c r="R16" s="34"/>
    </row>
    <row r="17" spans="1:18" s="26" customFormat="1" ht="138.75" customHeight="1">
      <c r="A17" s="29">
        <v>11</v>
      </c>
      <c r="B17" s="23" t="s">
        <v>138</v>
      </c>
      <c r="C17" s="23" t="s">
        <v>131</v>
      </c>
      <c r="D17" s="24" t="s">
        <v>656</v>
      </c>
      <c r="E17" s="25">
        <v>70.5</v>
      </c>
      <c r="F17" s="22">
        <v>1983</v>
      </c>
      <c r="G17" s="25">
        <v>180249.46</v>
      </c>
      <c r="H17" s="25">
        <v>42957.81</v>
      </c>
      <c r="I17" s="29">
        <f t="shared" si="0"/>
        <v>137291.65</v>
      </c>
      <c r="J17" s="107"/>
      <c r="K17" s="36" t="s">
        <v>953</v>
      </c>
      <c r="L17" s="36"/>
      <c r="M17" s="24" t="s">
        <v>249</v>
      </c>
      <c r="N17" s="36"/>
      <c r="O17" s="32"/>
      <c r="P17" s="33"/>
      <c r="Q17" s="33"/>
      <c r="R17" s="34"/>
    </row>
    <row r="18" spans="1:18" s="26" customFormat="1" ht="144" customHeight="1">
      <c r="A18" s="29">
        <v>12</v>
      </c>
      <c r="B18" s="23" t="s">
        <v>137</v>
      </c>
      <c r="C18" s="23" t="s">
        <v>131</v>
      </c>
      <c r="D18" s="24" t="s">
        <v>657</v>
      </c>
      <c r="E18" s="25">
        <v>41.5</v>
      </c>
      <c r="F18" s="22">
        <v>1983</v>
      </c>
      <c r="G18" s="25">
        <v>106102.73</v>
      </c>
      <c r="H18" s="25">
        <v>25285.8</v>
      </c>
      <c r="I18" s="29">
        <f t="shared" si="0"/>
        <v>80816.929999999993</v>
      </c>
      <c r="J18" s="107"/>
      <c r="K18" s="36" t="s">
        <v>956</v>
      </c>
      <c r="L18" s="36"/>
      <c r="M18" s="24" t="s">
        <v>249</v>
      </c>
      <c r="N18" s="36"/>
      <c r="O18" s="32"/>
      <c r="P18" s="33"/>
      <c r="Q18" s="33"/>
      <c r="R18" s="34"/>
    </row>
    <row r="19" spans="1:18" s="26" customFormat="1" ht="136.5" customHeight="1">
      <c r="A19" s="29">
        <v>13</v>
      </c>
      <c r="B19" s="23" t="s">
        <v>136</v>
      </c>
      <c r="C19" s="23" t="s">
        <v>132</v>
      </c>
      <c r="D19" s="24" t="s">
        <v>658</v>
      </c>
      <c r="E19" s="25">
        <v>39.5</v>
      </c>
      <c r="F19" s="22">
        <v>1984</v>
      </c>
      <c r="G19" s="25">
        <v>75413</v>
      </c>
      <c r="H19" s="25">
        <v>17370.11</v>
      </c>
      <c r="I19" s="29">
        <f t="shared" si="0"/>
        <v>58042.89</v>
      </c>
      <c r="J19" s="107"/>
      <c r="K19" s="36" t="s">
        <v>954</v>
      </c>
      <c r="L19" s="36"/>
      <c r="M19" s="24" t="s">
        <v>249</v>
      </c>
      <c r="N19" s="36"/>
      <c r="O19" s="32"/>
      <c r="P19" s="33"/>
      <c r="Q19" s="33"/>
      <c r="R19" s="34"/>
    </row>
    <row r="20" spans="1:18" s="26" customFormat="1" ht="153.75" customHeight="1">
      <c r="A20" s="29">
        <v>14</v>
      </c>
      <c r="B20" s="23" t="s">
        <v>135</v>
      </c>
      <c r="C20" s="23" t="s">
        <v>132</v>
      </c>
      <c r="D20" s="24" t="s">
        <v>659</v>
      </c>
      <c r="E20" s="25">
        <v>67.3</v>
      </c>
      <c r="F20" s="22">
        <v>1984</v>
      </c>
      <c r="G20" s="25">
        <v>128488.49</v>
      </c>
      <c r="H20" s="25">
        <v>29594.54</v>
      </c>
      <c r="I20" s="29">
        <f t="shared" ref="I20:I85" si="1">G20-H20</f>
        <v>98893.950000000012</v>
      </c>
      <c r="J20" s="107"/>
      <c r="K20" s="36" t="s">
        <v>955</v>
      </c>
      <c r="L20" s="36"/>
      <c r="M20" s="24" t="s">
        <v>249</v>
      </c>
      <c r="N20" s="36"/>
      <c r="O20" s="32"/>
      <c r="P20" s="33"/>
      <c r="Q20" s="33"/>
      <c r="R20" s="34"/>
    </row>
    <row r="21" spans="1:18" s="26" customFormat="1" ht="164.25" customHeight="1">
      <c r="A21" s="29">
        <v>15</v>
      </c>
      <c r="B21" s="23" t="s">
        <v>134</v>
      </c>
      <c r="C21" s="23" t="s">
        <v>132</v>
      </c>
      <c r="D21" s="24" t="s">
        <v>660</v>
      </c>
      <c r="E21" s="25">
        <v>55.1</v>
      </c>
      <c r="F21" s="22">
        <v>1984</v>
      </c>
      <c r="G21" s="25">
        <v>105197.4</v>
      </c>
      <c r="H21" s="25">
        <v>24230.63</v>
      </c>
      <c r="I21" s="29">
        <f t="shared" si="1"/>
        <v>80966.76999999999</v>
      </c>
      <c r="J21" s="107"/>
      <c r="K21" s="36" t="s">
        <v>957</v>
      </c>
      <c r="L21" s="36"/>
      <c r="M21" s="24" t="s">
        <v>249</v>
      </c>
      <c r="N21" s="36"/>
      <c r="O21" s="32"/>
      <c r="P21" s="33"/>
      <c r="Q21" s="33"/>
      <c r="R21" s="34"/>
    </row>
    <row r="22" spans="1:18" ht="156" customHeight="1">
      <c r="A22" s="29">
        <v>16</v>
      </c>
      <c r="B22" s="16" t="s">
        <v>133</v>
      </c>
      <c r="C22" s="16" t="s">
        <v>313</v>
      </c>
      <c r="D22" s="11" t="s">
        <v>1857</v>
      </c>
      <c r="E22" s="17">
        <v>71.400000000000006</v>
      </c>
      <c r="F22" s="130">
        <v>1978</v>
      </c>
      <c r="G22" s="17">
        <v>27390.27</v>
      </c>
      <c r="H22" s="17">
        <v>27390.27</v>
      </c>
      <c r="I22" s="29">
        <f t="shared" si="1"/>
        <v>0</v>
      </c>
      <c r="J22" s="108"/>
      <c r="K22" s="142" t="s">
        <v>957</v>
      </c>
      <c r="L22" s="41"/>
      <c r="M22" s="13" t="s">
        <v>249</v>
      </c>
      <c r="N22" s="142"/>
      <c r="O22" s="32"/>
      <c r="P22" s="33"/>
      <c r="Q22" s="33"/>
      <c r="R22" s="34"/>
    </row>
    <row r="23" spans="1:18" ht="103.5" customHeight="1">
      <c r="A23" s="29">
        <v>17</v>
      </c>
      <c r="B23" s="16" t="s">
        <v>133</v>
      </c>
      <c r="C23" s="16" t="s">
        <v>313</v>
      </c>
      <c r="D23" s="11" t="s">
        <v>1857</v>
      </c>
      <c r="E23" s="17">
        <v>-71.400000000000006</v>
      </c>
      <c r="F23" s="130"/>
      <c r="G23" s="17">
        <v>-27390.27</v>
      </c>
      <c r="H23" s="17">
        <v>-27390.27</v>
      </c>
      <c r="I23" s="29">
        <v>0</v>
      </c>
      <c r="J23" s="108"/>
      <c r="K23" s="142"/>
      <c r="L23" s="41" t="s">
        <v>1858</v>
      </c>
      <c r="M23" s="13"/>
      <c r="N23" s="142"/>
      <c r="O23" s="32"/>
      <c r="P23" s="33"/>
      <c r="Q23" s="33"/>
      <c r="R23" s="34"/>
    </row>
    <row r="24" spans="1:18" ht="103.5" customHeight="1">
      <c r="A24" s="29">
        <v>18</v>
      </c>
      <c r="B24" s="16" t="s">
        <v>142</v>
      </c>
      <c r="C24" s="16"/>
      <c r="D24" s="13"/>
      <c r="E24" s="17">
        <v>54.2</v>
      </c>
      <c r="F24" s="130">
        <v>1978</v>
      </c>
      <c r="G24" s="17">
        <v>28044.33</v>
      </c>
      <c r="H24" s="17">
        <v>28044.33</v>
      </c>
      <c r="I24" s="29">
        <f t="shared" si="1"/>
        <v>0</v>
      </c>
      <c r="J24" s="108"/>
      <c r="K24" s="41" t="s">
        <v>128</v>
      </c>
      <c r="L24" s="41"/>
      <c r="M24" s="13" t="s">
        <v>249</v>
      </c>
      <c r="N24" s="142"/>
      <c r="O24" s="32"/>
      <c r="P24" s="33"/>
      <c r="Q24" s="33"/>
      <c r="R24" s="34"/>
    </row>
    <row r="25" spans="1:18" ht="108.75" customHeight="1">
      <c r="A25" s="29">
        <v>19</v>
      </c>
      <c r="B25" s="16" t="s">
        <v>133</v>
      </c>
      <c r="C25" s="16" t="s">
        <v>314</v>
      </c>
      <c r="D25" s="13"/>
      <c r="E25" s="17">
        <v>36.5</v>
      </c>
      <c r="F25" s="29">
        <v>1978</v>
      </c>
      <c r="G25" s="17">
        <v>30471.66</v>
      </c>
      <c r="H25" s="17">
        <v>30471.66</v>
      </c>
      <c r="I25" s="29">
        <f t="shared" si="1"/>
        <v>0</v>
      </c>
      <c r="J25" s="108"/>
      <c r="K25" s="41" t="s">
        <v>128</v>
      </c>
      <c r="L25" s="41"/>
      <c r="M25" s="13" t="s">
        <v>249</v>
      </c>
      <c r="N25" s="142"/>
      <c r="O25" s="32"/>
      <c r="P25" s="33"/>
      <c r="Q25" s="33"/>
      <c r="R25" s="34"/>
    </row>
    <row r="26" spans="1:18" ht="99" customHeight="1">
      <c r="A26" s="29">
        <v>20</v>
      </c>
      <c r="B26" s="16" t="s">
        <v>142</v>
      </c>
      <c r="C26" s="16" t="s">
        <v>314</v>
      </c>
      <c r="D26" s="13"/>
      <c r="E26" s="17">
        <v>33.9</v>
      </c>
      <c r="F26" s="29">
        <v>1978</v>
      </c>
      <c r="G26" s="17">
        <v>28301.17</v>
      </c>
      <c r="H26" s="17">
        <v>28301.17</v>
      </c>
      <c r="I26" s="29">
        <f t="shared" si="1"/>
        <v>0</v>
      </c>
      <c r="J26" s="108"/>
      <c r="K26" s="41" t="s">
        <v>128</v>
      </c>
      <c r="L26" s="41"/>
      <c r="M26" s="13" t="s">
        <v>249</v>
      </c>
      <c r="N26" s="142"/>
      <c r="O26" s="32"/>
      <c r="P26" s="33"/>
      <c r="Q26" s="33"/>
      <c r="R26" s="34"/>
    </row>
    <row r="27" spans="1:18" ht="96" customHeight="1">
      <c r="A27" s="29">
        <v>21</v>
      </c>
      <c r="B27" s="16" t="s">
        <v>133</v>
      </c>
      <c r="C27" s="16" t="s">
        <v>315</v>
      </c>
      <c r="D27" s="13"/>
      <c r="E27" s="17">
        <v>36</v>
      </c>
      <c r="F27" s="29">
        <v>1978</v>
      </c>
      <c r="G27" s="17">
        <v>29600.639999999999</v>
      </c>
      <c r="H27" s="17">
        <v>29600.639999999999</v>
      </c>
      <c r="I27" s="29">
        <f t="shared" si="1"/>
        <v>0</v>
      </c>
      <c r="J27" s="108"/>
      <c r="K27" s="41" t="s">
        <v>128</v>
      </c>
      <c r="L27" s="41"/>
      <c r="M27" s="13" t="s">
        <v>249</v>
      </c>
      <c r="N27" s="142"/>
      <c r="O27" s="32"/>
      <c r="P27" s="33"/>
      <c r="Q27" s="33"/>
      <c r="R27" s="34"/>
    </row>
    <row r="28" spans="1:18" ht="108.75" customHeight="1">
      <c r="A28" s="29">
        <v>22</v>
      </c>
      <c r="B28" s="16" t="s">
        <v>142</v>
      </c>
      <c r="C28" s="16" t="s">
        <v>315</v>
      </c>
      <c r="D28" s="13"/>
      <c r="E28" s="17">
        <v>34.299999999999997</v>
      </c>
      <c r="F28" s="29">
        <v>1978</v>
      </c>
      <c r="G28" s="17">
        <v>28202.959999999999</v>
      </c>
      <c r="H28" s="17">
        <v>28202.959999999999</v>
      </c>
      <c r="I28" s="29">
        <f t="shared" si="1"/>
        <v>0</v>
      </c>
      <c r="J28" s="108"/>
      <c r="K28" s="41" t="s">
        <v>128</v>
      </c>
      <c r="L28" s="41"/>
      <c r="M28" s="13" t="s">
        <v>249</v>
      </c>
      <c r="N28" s="142"/>
      <c r="O28" s="32"/>
      <c r="P28" s="33"/>
      <c r="Q28" s="33"/>
      <c r="R28" s="34"/>
    </row>
    <row r="29" spans="1:18" ht="114" customHeight="1">
      <c r="A29" s="29">
        <v>23</v>
      </c>
      <c r="B29" s="16" t="s">
        <v>133</v>
      </c>
      <c r="C29" s="16" t="s">
        <v>316</v>
      </c>
      <c r="D29" s="13"/>
      <c r="E29" s="17">
        <v>36</v>
      </c>
      <c r="F29" s="29">
        <v>1978</v>
      </c>
      <c r="G29" s="17">
        <v>28901.8</v>
      </c>
      <c r="H29" s="17">
        <v>28901.8</v>
      </c>
      <c r="I29" s="29">
        <f t="shared" si="1"/>
        <v>0</v>
      </c>
      <c r="J29" s="108"/>
      <c r="K29" s="41" t="s">
        <v>128</v>
      </c>
      <c r="L29" s="41"/>
      <c r="M29" s="13" t="s">
        <v>249</v>
      </c>
      <c r="N29" s="142"/>
      <c r="O29" s="32"/>
      <c r="P29" s="33"/>
      <c r="Q29" s="33"/>
      <c r="R29" s="34"/>
    </row>
    <row r="30" spans="1:18" ht="115.5" customHeight="1">
      <c r="A30" s="29">
        <v>24</v>
      </c>
      <c r="B30" s="16" t="s">
        <v>142</v>
      </c>
      <c r="C30" s="16" t="s">
        <v>316</v>
      </c>
      <c r="D30" s="13"/>
      <c r="E30" s="17">
        <v>36</v>
      </c>
      <c r="F30" s="29">
        <v>1978</v>
      </c>
      <c r="G30" s="17">
        <v>28901.8</v>
      </c>
      <c r="H30" s="17">
        <v>28901.8</v>
      </c>
      <c r="I30" s="29">
        <f t="shared" si="1"/>
        <v>0</v>
      </c>
      <c r="J30" s="108"/>
      <c r="K30" s="41" t="s">
        <v>128</v>
      </c>
      <c r="L30" s="41"/>
      <c r="M30" s="13" t="s">
        <v>249</v>
      </c>
      <c r="N30" s="142"/>
      <c r="O30" s="32"/>
      <c r="P30" s="33"/>
      <c r="Q30" s="33"/>
      <c r="R30" s="34"/>
    </row>
    <row r="31" spans="1:18" ht="100.5" customHeight="1">
      <c r="A31" s="29">
        <v>25</v>
      </c>
      <c r="B31" s="16" t="s">
        <v>133</v>
      </c>
      <c r="C31" s="16" t="s">
        <v>317</v>
      </c>
      <c r="D31" s="13"/>
      <c r="E31" s="17">
        <v>36.5</v>
      </c>
      <c r="F31" s="29">
        <v>1978</v>
      </c>
      <c r="G31" s="17">
        <v>35815.67</v>
      </c>
      <c r="H31" s="17">
        <v>35815.67</v>
      </c>
      <c r="I31" s="29">
        <f t="shared" si="1"/>
        <v>0</v>
      </c>
      <c r="J31" s="108"/>
      <c r="K31" s="41" t="s">
        <v>128</v>
      </c>
      <c r="L31" s="41"/>
      <c r="M31" s="13" t="s">
        <v>249</v>
      </c>
      <c r="N31" s="142"/>
      <c r="O31" s="32"/>
      <c r="P31" s="33"/>
      <c r="Q31" s="33"/>
      <c r="R31" s="34"/>
    </row>
    <row r="32" spans="1:18" s="26" customFormat="1" ht="169.5" customHeight="1">
      <c r="A32" s="29">
        <v>26</v>
      </c>
      <c r="B32" s="23" t="s">
        <v>142</v>
      </c>
      <c r="C32" s="23" t="s">
        <v>317</v>
      </c>
      <c r="D32" s="24"/>
      <c r="E32" s="25">
        <v>54.2</v>
      </c>
      <c r="F32" s="22">
        <v>1978</v>
      </c>
      <c r="G32" s="25">
        <v>35815.68</v>
      </c>
      <c r="H32" s="25">
        <v>35815.68</v>
      </c>
      <c r="I32" s="22">
        <f t="shared" si="1"/>
        <v>0</v>
      </c>
      <c r="J32" s="107"/>
      <c r="K32" s="36" t="s">
        <v>1757</v>
      </c>
      <c r="L32" s="36"/>
      <c r="M32" s="24" t="s">
        <v>249</v>
      </c>
      <c r="N32" s="36"/>
      <c r="P32" s="87"/>
      <c r="Q32" s="87"/>
      <c r="R32" s="118"/>
    </row>
    <row r="33" spans="1:18" s="26" customFormat="1" ht="133.5" customHeight="1">
      <c r="A33" s="29">
        <v>27</v>
      </c>
      <c r="B33" s="23" t="s">
        <v>142</v>
      </c>
      <c r="C33" s="23" t="s">
        <v>317</v>
      </c>
      <c r="D33" s="24"/>
      <c r="E33" s="25">
        <v>-54.2</v>
      </c>
      <c r="F33" s="22">
        <v>1978</v>
      </c>
      <c r="G33" s="25">
        <v>-35815.68</v>
      </c>
      <c r="H33" s="25">
        <v>-35815.68</v>
      </c>
      <c r="I33" s="22">
        <f t="shared" si="1"/>
        <v>0</v>
      </c>
      <c r="J33" s="107"/>
      <c r="K33" s="36"/>
      <c r="L33" s="36" t="s">
        <v>1841</v>
      </c>
      <c r="M33" s="24"/>
      <c r="N33" s="36"/>
      <c r="P33" s="87"/>
      <c r="Q33" s="87"/>
      <c r="R33" s="118"/>
    </row>
    <row r="34" spans="1:18" ht="97.5" customHeight="1">
      <c r="A34" s="29">
        <v>28</v>
      </c>
      <c r="B34" s="16" t="s">
        <v>133</v>
      </c>
      <c r="C34" s="16" t="s">
        <v>317</v>
      </c>
      <c r="D34" s="13"/>
      <c r="E34" s="17">
        <v>-36.5</v>
      </c>
      <c r="F34" s="29">
        <v>1978</v>
      </c>
      <c r="G34" s="17">
        <v>-35815.67</v>
      </c>
      <c r="H34" s="17">
        <v>-35815.67</v>
      </c>
      <c r="I34" s="29">
        <f t="shared" si="1"/>
        <v>0</v>
      </c>
      <c r="J34" s="108"/>
      <c r="K34" s="41" t="s">
        <v>128</v>
      </c>
      <c r="L34" s="41" t="s">
        <v>1266</v>
      </c>
      <c r="M34" s="13" t="s">
        <v>249</v>
      </c>
      <c r="N34" s="142"/>
      <c r="O34" s="32"/>
      <c r="P34" s="33"/>
      <c r="Q34" s="33"/>
      <c r="R34" s="34"/>
    </row>
    <row r="35" spans="1:18" s="26" customFormat="1" ht="138.75" customHeight="1">
      <c r="A35" s="29">
        <v>29</v>
      </c>
      <c r="B35" s="23" t="s">
        <v>142</v>
      </c>
      <c r="C35" s="23" t="s">
        <v>318</v>
      </c>
      <c r="D35" s="24" t="s">
        <v>661</v>
      </c>
      <c r="E35" s="25">
        <v>45.2</v>
      </c>
      <c r="F35" s="22">
        <v>1978</v>
      </c>
      <c r="G35" s="25">
        <v>26746.05</v>
      </c>
      <c r="H35" s="25">
        <v>26746.05</v>
      </c>
      <c r="I35" s="29">
        <f t="shared" si="1"/>
        <v>0</v>
      </c>
      <c r="J35" s="107"/>
      <c r="K35" s="36" t="s">
        <v>970</v>
      </c>
      <c r="L35" s="36"/>
      <c r="M35" s="24" t="s">
        <v>249</v>
      </c>
      <c r="N35" s="109"/>
      <c r="O35" s="32"/>
      <c r="P35" s="33"/>
      <c r="Q35" s="33"/>
      <c r="R35" s="34"/>
    </row>
    <row r="36" spans="1:18" s="26" customFormat="1" ht="153" customHeight="1">
      <c r="A36" s="29">
        <v>30</v>
      </c>
      <c r="B36" s="23" t="s">
        <v>133</v>
      </c>
      <c r="C36" s="23" t="s">
        <v>319</v>
      </c>
      <c r="D36" s="24" t="s">
        <v>1004</v>
      </c>
      <c r="E36" s="25">
        <v>37.799999999999997</v>
      </c>
      <c r="F36" s="22">
        <v>1978</v>
      </c>
      <c r="G36" s="25">
        <v>20675.53</v>
      </c>
      <c r="H36" s="25">
        <v>20675.53</v>
      </c>
      <c r="I36" s="29">
        <f t="shared" si="1"/>
        <v>0</v>
      </c>
      <c r="J36" s="107"/>
      <c r="K36" s="36" t="s">
        <v>1005</v>
      </c>
      <c r="L36" s="36"/>
      <c r="M36" s="24" t="s">
        <v>249</v>
      </c>
      <c r="N36" s="36"/>
      <c r="O36" s="32"/>
      <c r="P36" s="33"/>
      <c r="Q36" s="33"/>
      <c r="R36" s="34"/>
    </row>
    <row r="37" spans="1:18" s="46" customFormat="1" ht="151.5" customHeight="1">
      <c r="A37" s="29">
        <v>31</v>
      </c>
      <c r="B37" s="43" t="s">
        <v>143</v>
      </c>
      <c r="C37" s="43" t="s">
        <v>320</v>
      </c>
      <c r="D37" s="45" t="s">
        <v>662</v>
      </c>
      <c r="E37" s="44">
        <v>47.8</v>
      </c>
      <c r="F37" s="42">
        <v>1984</v>
      </c>
      <c r="G37" s="44">
        <v>102120.4</v>
      </c>
      <c r="H37" s="44">
        <v>37582.11</v>
      </c>
      <c r="I37" s="29">
        <f t="shared" si="1"/>
        <v>64538.289999999994</v>
      </c>
      <c r="J37" s="110"/>
      <c r="K37" s="85" t="s">
        <v>975</v>
      </c>
      <c r="L37" s="85"/>
      <c r="M37" s="45" t="s">
        <v>249</v>
      </c>
      <c r="N37" s="85"/>
      <c r="P37" s="88"/>
      <c r="Q37" s="88"/>
      <c r="R37" s="89"/>
    </row>
    <row r="38" spans="1:18" s="46" customFormat="1" ht="73.5" customHeight="1">
      <c r="A38" s="29">
        <v>32</v>
      </c>
      <c r="B38" s="43" t="s">
        <v>143</v>
      </c>
      <c r="C38" s="43" t="s">
        <v>320</v>
      </c>
      <c r="D38" s="45" t="s">
        <v>662</v>
      </c>
      <c r="E38" s="44">
        <v>-47.8</v>
      </c>
      <c r="F38" s="42">
        <v>1984</v>
      </c>
      <c r="G38" s="44">
        <v>-102120.4</v>
      </c>
      <c r="H38" s="44">
        <v>-37582.11</v>
      </c>
      <c r="I38" s="29">
        <f t="shared" si="1"/>
        <v>-64538.289999999994</v>
      </c>
      <c r="J38" s="110"/>
      <c r="K38" s="85"/>
      <c r="L38" s="85" t="s">
        <v>1488</v>
      </c>
      <c r="M38" s="45"/>
      <c r="N38" s="85"/>
      <c r="P38" s="88"/>
      <c r="Q38" s="88"/>
      <c r="R38" s="89"/>
    </row>
    <row r="39" spans="1:18" s="26" customFormat="1" ht="159.75" customHeight="1">
      <c r="A39" s="29">
        <v>33</v>
      </c>
      <c r="B39" s="23" t="s">
        <v>144</v>
      </c>
      <c r="C39" s="23" t="s">
        <v>321</v>
      </c>
      <c r="D39" s="24" t="s">
        <v>663</v>
      </c>
      <c r="E39" s="25">
        <v>28.4</v>
      </c>
      <c r="F39" s="22">
        <v>1988</v>
      </c>
      <c r="G39" s="25">
        <v>64132.03</v>
      </c>
      <c r="H39" s="25">
        <v>21109.91</v>
      </c>
      <c r="I39" s="29">
        <f t="shared" si="1"/>
        <v>43022.119999999995</v>
      </c>
      <c r="J39" s="107"/>
      <c r="K39" s="36" t="s">
        <v>968</v>
      </c>
      <c r="L39" s="36"/>
      <c r="M39" s="24" t="s">
        <v>249</v>
      </c>
      <c r="N39" s="36"/>
      <c r="O39" s="32"/>
      <c r="P39" s="33"/>
      <c r="Q39" s="33"/>
      <c r="R39" s="34"/>
    </row>
    <row r="40" spans="1:18" s="32" customFormat="1" ht="114" customHeight="1">
      <c r="A40" s="29">
        <v>34</v>
      </c>
      <c r="B40" s="28" t="s">
        <v>145</v>
      </c>
      <c r="C40" s="28" t="s">
        <v>391</v>
      </c>
      <c r="D40" s="31" t="s">
        <v>664</v>
      </c>
      <c r="E40" s="30">
        <v>46.8</v>
      </c>
      <c r="F40" s="30"/>
      <c r="G40" s="30">
        <v>112660.24</v>
      </c>
      <c r="H40" s="30">
        <v>42237.08</v>
      </c>
      <c r="I40" s="29">
        <f t="shared" si="1"/>
        <v>70423.16</v>
      </c>
      <c r="J40" s="70"/>
      <c r="K40" s="142" t="s">
        <v>1263</v>
      </c>
      <c r="L40" s="142"/>
      <c r="M40" s="31" t="s">
        <v>249</v>
      </c>
      <c r="N40" s="142"/>
      <c r="P40" s="33"/>
      <c r="Q40" s="33"/>
      <c r="R40" s="34"/>
    </row>
    <row r="41" spans="1:18" s="32" customFormat="1" ht="96.75" customHeight="1">
      <c r="A41" s="29">
        <v>35</v>
      </c>
      <c r="B41" s="28" t="s">
        <v>145</v>
      </c>
      <c r="C41" s="28" t="s">
        <v>391</v>
      </c>
      <c r="D41" s="31" t="s">
        <v>664</v>
      </c>
      <c r="E41" s="30">
        <v>-46.8</v>
      </c>
      <c r="F41" s="30"/>
      <c r="G41" s="30">
        <v>-112660.24</v>
      </c>
      <c r="H41" s="30">
        <v>-42237.08</v>
      </c>
      <c r="I41" s="29">
        <f t="shared" si="1"/>
        <v>-70423.16</v>
      </c>
      <c r="J41" s="70"/>
      <c r="K41" s="142"/>
      <c r="L41" s="41" t="s">
        <v>1264</v>
      </c>
      <c r="M41" s="31" t="s">
        <v>249</v>
      </c>
      <c r="N41" s="142"/>
      <c r="P41" s="33"/>
      <c r="Q41" s="33"/>
      <c r="R41" s="34"/>
    </row>
    <row r="42" spans="1:18" s="26" customFormat="1" ht="148.5" customHeight="1">
      <c r="A42" s="29">
        <v>36</v>
      </c>
      <c r="B42" s="23" t="s">
        <v>146</v>
      </c>
      <c r="C42" s="23" t="s">
        <v>322</v>
      </c>
      <c r="D42" s="24" t="s">
        <v>665</v>
      </c>
      <c r="E42" s="25">
        <v>49.5</v>
      </c>
      <c r="F42" s="22">
        <v>1988</v>
      </c>
      <c r="G42" s="25">
        <v>110775.56</v>
      </c>
      <c r="H42" s="25">
        <v>21966.36</v>
      </c>
      <c r="I42" s="29">
        <f t="shared" si="1"/>
        <v>88809.2</v>
      </c>
      <c r="J42" s="107"/>
      <c r="K42" s="36" t="s">
        <v>972</v>
      </c>
      <c r="L42" s="36"/>
      <c r="M42" s="24" t="s">
        <v>249</v>
      </c>
      <c r="N42" s="109"/>
      <c r="O42" s="32"/>
      <c r="P42" s="33"/>
      <c r="Q42" s="33"/>
      <c r="R42" s="34"/>
    </row>
    <row r="43" spans="1:18" s="26" customFormat="1" ht="147.75" customHeight="1">
      <c r="A43" s="29">
        <v>37</v>
      </c>
      <c r="B43" s="23" t="s">
        <v>147</v>
      </c>
      <c r="C43" s="23" t="s">
        <v>322</v>
      </c>
      <c r="D43" s="24" t="s">
        <v>666</v>
      </c>
      <c r="E43" s="25">
        <v>49.4</v>
      </c>
      <c r="F43" s="22">
        <v>1988</v>
      </c>
      <c r="G43" s="25">
        <v>110551.77</v>
      </c>
      <c r="H43" s="25">
        <v>21921.94</v>
      </c>
      <c r="I43" s="29">
        <f t="shared" si="1"/>
        <v>88629.83</v>
      </c>
      <c r="J43" s="107"/>
      <c r="K43" s="36" t="s">
        <v>976</v>
      </c>
      <c r="L43" s="36"/>
      <c r="M43" s="24" t="s">
        <v>249</v>
      </c>
      <c r="N43" s="36"/>
      <c r="O43" s="32"/>
      <c r="P43" s="33"/>
      <c r="Q43" s="33"/>
      <c r="R43" s="34"/>
    </row>
    <row r="44" spans="1:18" ht="105" customHeight="1">
      <c r="A44" s="29">
        <v>38</v>
      </c>
      <c r="B44" s="16" t="s">
        <v>148</v>
      </c>
      <c r="C44" s="16" t="s">
        <v>323</v>
      </c>
      <c r="D44" s="13"/>
      <c r="E44" s="17">
        <v>43.3</v>
      </c>
      <c r="F44" s="42">
        <v>1987</v>
      </c>
      <c r="G44" s="17">
        <v>62325.59</v>
      </c>
      <c r="H44" s="17">
        <v>12860.63</v>
      </c>
      <c r="I44" s="29">
        <f t="shared" si="1"/>
        <v>49464.959999999999</v>
      </c>
      <c r="J44" s="108"/>
      <c r="K44" s="41" t="s">
        <v>128</v>
      </c>
      <c r="L44" s="41"/>
      <c r="M44" s="13" t="s">
        <v>249</v>
      </c>
      <c r="N44" s="142"/>
      <c r="O44" s="32"/>
      <c r="P44" s="33"/>
      <c r="Q44" s="33"/>
      <c r="R44" s="34"/>
    </row>
    <row r="45" spans="1:18" ht="94.5" customHeight="1">
      <c r="A45" s="29">
        <v>39</v>
      </c>
      <c r="B45" s="16" t="s">
        <v>144</v>
      </c>
      <c r="C45" s="16" t="s">
        <v>323</v>
      </c>
      <c r="D45" s="13"/>
      <c r="E45" s="17">
        <v>59.2</v>
      </c>
      <c r="F45" s="42">
        <v>1987</v>
      </c>
      <c r="G45" s="17">
        <v>85211.89</v>
      </c>
      <c r="H45" s="17">
        <v>17575.7</v>
      </c>
      <c r="I45" s="29">
        <f t="shared" si="1"/>
        <v>67636.19</v>
      </c>
      <c r="J45" s="108"/>
      <c r="K45" s="41" t="s">
        <v>128</v>
      </c>
      <c r="L45" s="41"/>
      <c r="M45" s="13" t="s">
        <v>249</v>
      </c>
      <c r="N45" s="142"/>
      <c r="O45" s="32"/>
      <c r="P45" s="33"/>
      <c r="Q45" s="33"/>
      <c r="R45" s="34"/>
    </row>
    <row r="46" spans="1:18" ht="101.25" customHeight="1">
      <c r="A46" s="29">
        <v>40</v>
      </c>
      <c r="B46" s="16" t="s">
        <v>149</v>
      </c>
      <c r="C46" s="16" t="s">
        <v>323</v>
      </c>
      <c r="D46" s="13"/>
      <c r="E46" s="17">
        <v>49.5</v>
      </c>
      <c r="F46" s="42">
        <v>1987</v>
      </c>
      <c r="G46" s="17">
        <v>71249.81</v>
      </c>
      <c r="H46" s="17">
        <v>14703.31</v>
      </c>
      <c r="I46" s="29">
        <f t="shared" si="1"/>
        <v>56546.5</v>
      </c>
      <c r="J46" s="108"/>
      <c r="K46" s="41" t="s">
        <v>128</v>
      </c>
      <c r="L46" s="41"/>
      <c r="M46" s="13" t="s">
        <v>249</v>
      </c>
      <c r="N46" s="142"/>
      <c r="O46" s="32"/>
      <c r="P46" s="33"/>
      <c r="Q46" s="33"/>
      <c r="R46" s="34"/>
    </row>
    <row r="47" spans="1:18" s="32" customFormat="1" ht="110.25" customHeight="1">
      <c r="A47" s="29">
        <v>41</v>
      </c>
      <c r="B47" s="28" t="s">
        <v>150</v>
      </c>
      <c r="C47" s="28" t="s">
        <v>324</v>
      </c>
      <c r="D47" s="31" t="s">
        <v>667</v>
      </c>
      <c r="E47" s="30">
        <v>29</v>
      </c>
      <c r="F47" s="76">
        <v>1988</v>
      </c>
      <c r="G47" s="30">
        <v>33939.86</v>
      </c>
      <c r="H47" s="30">
        <v>6800.5</v>
      </c>
      <c r="I47" s="29">
        <f t="shared" si="1"/>
        <v>27139.360000000001</v>
      </c>
      <c r="J47" s="70"/>
      <c r="K47" s="142" t="s">
        <v>128</v>
      </c>
      <c r="L47" s="142"/>
      <c r="M47" s="31" t="s">
        <v>249</v>
      </c>
      <c r="N47" s="142"/>
      <c r="P47" s="33"/>
      <c r="Q47" s="33"/>
      <c r="R47" s="34"/>
    </row>
    <row r="48" spans="1:18" s="32" customFormat="1" ht="136.5" customHeight="1">
      <c r="A48" s="29">
        <v>42</v>
      </c>
      <c r="B48" s="28" t="s">
        <v>150</v>
      </c>
      <c r="C48" s="28" t="s">
        <v>324</v>
      </c>
      <c r="D48" s="31"/>
      <c r="E48" s="30">
        <v>-29</v>
      </c>
      <c r="F48" s="76">
        <v>1988</v>
      </c>
      <c r="G48" s="30">
        <v>-33939.86</v>
      </c>
      <c r="H48" s="30">
        <v>-6800.5</v>
      </c>
      <c r="I48" s="29">
        <f t="shared" si="1"/>
        <v>-27139.360000000001</v>
      </c>
      <c r="J48" s="70"/>
      <c r="K48" s="142"/>
      <c r="L48" s="142" t="s">
        <v>541</v>
      </c>
      <c r="M48" s="31" t="s">
        <v>249</v>
      </c>
      <c r="N48" s="142"/>
      <c r="P48" s="33"/>
      <c r="Q48" s="33"/>
      <c r="R48" s="34"/>
    </row>
    <row r="49" spans="1:18" s="26" customFormat="1" ht="156" customHeight="1">
      <c r="A49" s="29">
        <v>43</v>
      </c>
      <c r="B49" s="23" t="s">
        <v>151</v>
      </c>
      <c r="C49" s="23" t="s">
        <v>324</v>
      </c>
      <c r="D49" s="24" t="s">
        <v>668</v>
      </c>
      <c r="E49" s="25">
        <v>50.5</v>
      </c>
      <c r="F49" s="78">
        <v>1988</v>
      </c>
      <c r="G49" s="25">
        <v>59102.17</v>
      </c>
      <c r="H49" s="25">
        <v>11842.25</v>
      </c>
      <c r="I49" s="29">
        <f t="shared" si="1"/>
        <v>47259.92</v>
      </c>
      <c r="J49" s="107"/>
      <c r="K49" s="36" t="s">
        <v>977</v>
      </c>
      <c r="L49" s="36"/>
      <c r="M49" s="24" t="s">
        <v>249</v>
      </c>
      <c r="N49" s="36"/>
      <c r="O49" s="32"/>
      <c r="P49" s="33"/>
      <c r="Q49" s="33"/>
      <c r="R49" s="34"/>
    </row>
    <row r="50" spans="1:18" s="26" customFormat="1" ht="136.5" customHeight="1">
      <c r="A50" s="29">
        <v>44</v>
      </c>
      <c r="B50" s="23" t="s">
        <v>152</v>
      </c>
      <c r="C50" s="23" t="s">
        <v>325</v>
      </c>
      <c r="D50" s="23" t="s">
        <v>669</v>
      </c>
      <c r="E50" s="23">
        <v>45.5</v>
      </c>
      <c r="F50" s="78">
        <v>1988</v>
      </c>
      <c r="G50" s="23">
        <v>130438.04</v>
      </c>
      <c r="H50" s="23">
        <v>25867.9</v>
      </c>
      <c r="I50" s="29">
        <f t="shared" si="1"/>
        <v>104570.13999999998</v>
      </c>
      <c r="J50" s="107"/>
      <c r="K50" s="36" t="s">
        <v>978</v>
      </c>
      <c r="L50" s="36"/>
      <c r="M50" s="24" t="s">
        <v>249</v>
      </c>
      <c r="N50" s="36"/>
      <c r="O50" s="32"/>
      <c r="P50" s="38"/>
      <c r="Q50" s="38"/>
      <c r="R50" s="34"/>
    </row>
    <row r="51" spans="1:18" s="26" customFormat="1" ht="145.5" customHeight="1">
      <c r="A51" s="29">
        <v>45</v>
      </c>
      <c r="B51" s="23" t="s">
        <v>153</v>
      </c>
      <c r="C51" s="23" t="s">
        <v>325</v>
      </c>
      <c r="D51" s="23" t="s">
        <v>670</v>
      </c>
      <c r="E51" s="23">
        <v>26.3</v>
      </c>
      <c r="F51" s="78">
        <v>1988</v>
      </c>
      <c r="G51" s="23">
        <v>76542.759999999995</v>
      </c>
      <c r="H51" s="23">
        <v>15611.63</v>
      </c>
      <c r="I51" s="29">
        <f t="shared" si="1"/>
        <v>60931.13</v>
      </c>
      <c r="J51" s="107"/>
      <c r="K51" s="36" t="s">
        <v>979</v>
      </c>
      <c r="L51" s="36"/>
      <c r="M51" s="24" t="s">
        <v>249</v>
      </c>
      <c r="N51" s="36"/>
      <c r="O51" s="32"/>
      <c r="P51" s="38"/>
      <c r="Q51" s="38"/>
      <c r="R51" s="34"/>
    </row>
    <row r="52" spans="1:18" s="26" customFormat="1" ht="150.75" customHeight="1">
      <c r="A52" s="29">
        <v>46</v>
      </c>
      <c r="B52" s="23" t="s">
        <v>149</v>
      </c>
      <c r="C52" s="23" t="s">
        <v>325</v>
      </c>
      <c r="D52" s="23" t="s">
        <v>671</v>
      </c>
      <c r="E52" s="23">
        <v>50.1</v>
      </c>
      <c r="F52" s="78">
        <v>1988</v>
      </c>
      <c r="G52" s="23">
        <v>143625.18</v>
      </c>
      <c r="H52" s="23">
        <v>28482.799999999999</v>
      </c>
      <c r="I52" s="29">
        <f t="shared" si="1"/>
        <v>115142.37999999999</v>
      </c>
      <c r="J52" s="107"/>
      <c r="K52" s="36" t="s">
        <v>980</v>
      </c>
      <c r="L52" s="36"/>
      <c r="M52" s="24" t="s">
        <v>249</v>
      </c>
      <c r="N52" s="36"/>
      <c r="O52" s="32"/>
      <c r="P52" s="38"/>
      <c r="Q52" s="38"/>
      <c r="R52" s="34"/>
    </row>
    <row r="53" spans="1:18" s="26" customFormat="1" ht="156" customHeight="1">
      <c r="A53" s="29">
        <v>47</v>
      </c>
      <c r="B53" s="23" t="s">
        <v>133</v>
      </c>
      <c r="C53" s="23" t="s">
        <v>326</v>
      </c>
      <c r="D53" s="23" t="s">
        <v>672</v>
      </c>
      <c r="E53" s="23">
        <v>31.6</v>
      </c>
      <c r="F53" s="78">
        <v>1961</v>
      </c>
      <c r="G53" s="23">
        <v>13563.56</v>
      </c>
      <c r="H53" s="23">
        <v>13563.56</v>
      </c>
      <c r="I53" s="29">
        <f t="shared" si="1"/>
        <v>0</v>
      </c>
      <c r="J53" s="107"/>
      <c r="K53" s="36" t="s">
        <v>973</v>
      </c>
      <c r="L53" s="36"/>
      <c r="M53" s="24" t="s">
        <v>249</v>
      </c>
      <c r="N53" s="36"/>
      <c r="O53" s="32"/>
      <c r="P53" s="38"/>
      <c r="Q53" s="38"/>
      <c r="R53" s="34"/>
    </row>
    <row r="54" spans="1:18" s="26" customFormat="1" ht="136.5" customHeight="1">
      <c r="A54" s="29">
        <v>48</v>
      </c>
      <c r="B54" s="23" t="s">
        <v>142</v>
      </c>
      <c r="C54" s="23" t="s">
        <v>326</v>
      </c>
      <c r="D54" s="27" t="s">
        <v>673</v>
      </c>
      <c r="E54" s="23">
        <v>31.6</v>
      </c>
      <c r="F54" s="78">
        <v>1961</v>
      </c>
      <c r="G54" s="23">
        <v>13563.55</v>
      </c>
      <c r="H54" s="23">
        <v>13563.55</v>
      </c>
      <c r="I54" s="29">
        <f t="shared" si="1"/>
        <v>0</v>
      </c>
      <c r="J54" s="107"/>
      <c r="K54" s="36" t="s">
        <v>974</v>
      </c>
      <c r="L54" s="36"/>
      <c r="M54" s="24" t="s">
        <v>249</v>
      </c>
      <c r="N54" s="36"/>
      <c r="O54" s="32"/>
      <c r="P54" s="38"/>
      <c r="Q54" s="38"/>
      <c r="R54" s="34"/>
    </row>
    <row r="55" spans="1:18" s="26" customFormat="1" ht="147.75" customHeight="1">
      <c r="A55" s="29">
        <v>49</v>
      </c>
      <c r="B55" s="23" t="s">
        <v>154</v>
      </c>
      <c r="C55" s="23" t="s">
        <v>327</v>
      </c>
      <c r="D55" s="27" t="s">
        <v>674</v>
      </c>
      <c r="E55" s="23">
        <v>41.8</v>
      </c>
      <c r="F55" s="78">
        <v>1969</v>
      </c>
      <c r="G55" s="23">
        <v>6632.55</v>
      </c>
      <c r="H55" s="25">
        <v>2323.4299999999998</v>
      </c>
      <c r="I55" s="29">
        <f t="shared" si="1"/>
        <v>4309.1200000000008</v>
      </c>
      <c r="J55" s="107"/>
      <c r="K55" s="36" t="s">
        <v>1006</v>
      </c>
      <c r="L55" s="36"/>
      <c r="M55" s="24" t="s">
        <v>249</v>
      </c>
      <c r="N55" s="36"/>
      <c r="O55" s="32"/>
      <c r="P55" s="38"/>
      <c r="Q55" s="33"/>
      <c r="R55" s="34"/>
    </row>
    <row r="56" spans="1:18" s="26" customFormat="1" ht="135.75" customHeight="1">
      <c r="A56" s="29">
        <v>50</v>
      </c>
      <c r="B56" s="23" t="s">
        <v>155</v>
      </c>
      <c r="C56" s="23" t="s">
        <v>327</v>
      </c>
      <c r="D56" s="23" t="s">
        <v>675</v>
      </c>
      <c r="E56" s="23">
        <v>52</v>
      </c>
      <c r="F56" s="78">
        <v>1969</v>
      </c>
      <c r="G56" s="23">
        <v>7396.29</v>
      </c>
      <c r="H56" s="25">
        <v>2590.94</v>
      </c>
      <c r="I56" s="29">
        <f t="shared" si="1"/>
        <v>4805.3500000000004</v>
      </c>
      <c r="J56" s="107"/>
      <c r="K56" s="36" t="s">
        <v>967</v>
      </c>
      <c r="L56" s="36"/>
      <c r="M56" s="24" t="s">
        <v>249</v>
      </c>
      <c r="N56" s="36"/>
      <c r="O56" s="32"/>
      <c r="P56" s="38"/>
      <c r="Q56" s="33"/>
      <c r="R56" s="34"/>
    </row>
    <row r="57" spans="1:18" s="26" customFormat="1" ht="160.5" customHeight="1">
      <c r="A57" s="29">
        <v>51</v>
      </c>
      <c r="B57" s="23" t="s">
        <v>156</v>
      </c>
      <c r="C57" s="23" t="s">
        <v>327</v>
      </c>
      <c r="D57" s="23" t="s">
        <v>676</v>
      </c>
      <c r="E57" s="23">
        <v>51.9</v>
      </c>
      <c r="F57" s="78">
        <v>1969</v>
      </c>
      <c r="G57" s="23">
        <v>7396.29</v>
      </c>
      <c r="H57" s="25">
        <v>2590.94</v>
      </c>
      <c r="I57" s="29">
        <f t="shared" si="1"/>
        <v>4805.3500000000004</v>
      </c>
      <c r="J57" s="107"/>
      <c r="K57" s="36" t="s">
        <v>1008</v>
      </c>
      <c r="L57" s="36"/>
      <c r="M57" s="24" t="s">
        <v>249</v>
      </c>
      <c r="N57" s="36"/>
      <c r="O57" s="32"/>
      <c r="P57" s="38"/>
      <c r="Q57" s="33"/>
      <c r="R57" s="34"/>
    </row>
    <row r="58" spans="1:18" s="26" customFormat="1" ht="146.25" customHeight="1">
      <c r="A58" s="29">
        <v>52</v>
      </c>
      <c r="B58" s="23" t="s">
        <v>157</v>
      </c>
      <c r="C58" s="23" t="s">
        <v>327</v>
      </c>
      <c r="D58" s="23" t="s">
        <v>677</v>
      </c>
      <c r="E58" s="23">
        <v>41.8</v>
      </c>
      <c r="F58" s="78">
        <v>1969</v>
      </c>
      <c r="G58" s="23">
        <v>6632.56</v>
      </c>
      <c r="H58" s="25">
        <v>2323.4299999999998</v>
      </c>
      <c r="I58" s="29">
        <f t="shared" si="1"/>
        <v>4309.130000000001</v>
      </c>
      <c r="J58" s="107"/>
      <c r="K58" s="36" t="s">
        <v>1009</v>
      </c>
      <c r="L58" s="36"/>
      <c r="M58" s="24" t="s">
        <v>249</v>
      </c>
      <c r="N58" s="36"/>
      <c r="O58" s="32"/>
      <c r="P58" s="38"/>
      <c r="Q58" s="33"/>
      <c r="R58" s="34"/>
    </row>
    <row r="59" spans="1:18" s="26" customFormat="1" ht="141" customHeight="1">
      <c r="A59" s="29">
        <v>53</v>
      </c>
      <c r="B59" s="23" t="s">
        <v>158</v>
      </c>
      <c r="C59" s="23" t="s">
        <v>327</v>
      </c>
      <c r="D59" s="23" t="s">
        <v>678</v>
      </c>
      <c r="E59" s="23">
        <v>52</v>
      </c>
      <c r="F59" s="78">
        <v>1969</v>
      </c>
      <c r="G59" s="23">
        <v>7396.29</v>
      </c>
      <c r="H59" s="25">
        <v>2590.94</v>
      </c>
      <c r="I59" s="29">
        <f t="shared" si="1"/>
        <v>4805.3500000000004</v>
      </c>
      <c r="J59" s="107"/>
      <c r="K59" s="36" t="s">
        <v>1007</v>
      </c>
      <c r="L59" s="36"/>
      <c r="M59" s="24" t="s">
        <v>249</v>
      </c>
      <c r="N59" s="36"/>
      <c r="O59" s="32"/>
      <c r="P59" s="38"/>
      <c r="Q59" s="33"/>
      <c r="R59" s="34"/>
    </row>
    <row r="60" spans="1:18" s="26" customFormat="1" ht="138" customHeight="1">
      <c r="A60" s="29">
        <v>54</v>
      </c>
      <c r="B60" s="23" t="s">
        <v>159</v>
      </c>
      <c r="C60" s="23" t="s">
        <v>327</v>
      </c>
      <c r="D60" s="23" t="s">
        <v>679</v>
      </c>
      <c r="E60" s="23">
        <v>51.4</v>
      </c>
      <c r="F60" s="78">
        <v>1969</v>
      </c>
      <c r="G60" s="23">
        <v>7396.29</v>
      </c>
      <c r="H60" s="25">
        <v>2590.94</v>
      </c>
      <c r="I60" s="29">
        <f t="shared" si="1"/>
        <v>4805.3500000000004</v>
      </c>
      <c r="J60" s="107"/>
      <c r="K60" s="36" t="s">
        <v>966</v>
      </c>
      <c r="L60" s="36"/>
      <c r="M60" s="24" t="s">
        <v>249</v>
      </c>
      <c r="N60" s="36"/>
      <c r="O60" s="32"/>
      <c r="P60" s="38"/>
      <c r="Q60" s="33"/>
      <c r="R60" s="34"/>
    </row>
    <row r="61" spans="1:18" s="26" customFormat="1" ht="140.25" customHeight="1">
      <c r="A61" s="29">
        <v>55</v>
      </c>
      <c r="B61" s="23" t="s">
        <v>133</v>
      </c>
      <c r="C61" s="23" t="s">
        <v>160</v>
      </c>
      <c r="D61" s="23" t="s">
        <v>680</v>
      </c>
      <c r="E61" s="23">
        <v>40.4</v>
      </c>
      <c r="F61" s="78">
        <v>1961</v>
      </c>
      <c r="G61" s="23">
        <v>34480.92</v>
      </c>
      <c r="H61" s="23">
        <v>34480.92</v>
      </c>
      <c r="I61" s="29">
        <f t="shared" si="1"/>
        <v>0</v>
      </c>
      <c r="J61" s="107"/>
      <c r="K61" s="36" t="s">
        <v>981</v>
      </c>
      <c r="L61" s="36"/>
      <c r="M61" s="24" t="s">
        <v>249</v>
      </c>
      <c r="N61" s="36"/>
      <c r="O61" s="32"/>
      <c r="P61" s="38"/>
      <c r="Q61" s="38"/>
      <c r="R61" s="34"/>
    </row>
    <row r="62" spans="1:18" s="26" customFormat="1" ht="147" customHeight="1">
      <c r="A62" s="29">
        <v>56</v>
      </c>
      <c r="B62" s="23" t="s">
        <v>142</v>
      </c>
      <c r="C62" s="23" t="s">
        <v>161</v>
      </c>
      <c r="D62" s="23" t="s">
        <v>681</v>
      </c>
      <c r="E62" s="23">
        <v>50.8</v>
      </c>
      <c r="F62" s="78">
        <v>1947</v>
      </c>
      <c r="G62" s="23">
        <v>22478.59</v>
      </c>
      <c r="H62" s="23">
        <v>22478.59</v>
      </c>
      <c r="I62" s="29">
        <f t="shared" si="1"/>
        <v>0</v>
      </c>
      <c r="J62" s="107"/>
      <c r="K62" s="36" t="s">
        <v>982</v>
      </c>
      <c r="L62" s="36"/>
      <c r="M62" s="24" t="s">
        <v>249</v>
      </c>
      <c r="N62" s="36"/>
      <c r="O62" s="32"/>
      <c r="P62" s="38"/>
      <c r="Q62" s="38"/>
      <c r="R62" s="34"/>
    </row>
    <row r="63" spans="1:18" ht="99.75" customHeight="1">
      <c r="A63" s="29">
        <v>57</v>
      </c>
      <c r="B63" s="28" t="s">
        <v>183</v>
      </c>
      <c r="C63" s="16" t="s">
        <v>162</v>
      </c>
      <c r="D63" s="16"/>
      <c r="E63" s="16">
        <v>22</v>
      </c>
      <c r="F63" s="76">
        <v>1949</v>
      </c>
      <c r="G63" s="16">
        <v>21425.54</v>
      </c>
      <c r="H63" s="16">
        <v>21425.54</v>
      </c>
      <c r="I63" s="29">
        <f t="shared" si="1"/>
        <v>0</v>
      </c>
      <c r="J63" s="108"/>
      <c r="K63" s="41" t="s">
        <v>128</v>
      </c>
      <c r="L63" s="41"/>
      <c r="M63" s="13" t="s">
        <v>249</v>
      </c>
      <c r="N63" s="142"/>
      <c r="O63" s="32"/>
      <c r="P63" s="38"/>
      <c r="Q63" s="38"/>
      <c r="R63" s="34"/>
    </row>
    <row r="64" spans="1:18" ht="118.5" customHeight="1">
      <c r="A64" s="29">
        <v>58</v>
      </c>
      <c r="B64" s="28" t="s">
        <v>184</v>
      </c>
      <c r="C64" s="16" t="s">
        <v>162</v>
      </c>
      <c r="D64" s="16"/>
      <c r="E64" s="16">
        <v>22</v>
      </c>
      <c r="F64" s="76">
        <v>1949</v>
      </c>
      <c r="G64" s="16">
        <v>21425.54</v>
      </c>
      <c r="H64" s="16">
        <v>21425.54</v>
      </c>
      <c r="I64" s="29">
        <f t="shared" si="1"/>
        <v>0</v>
      </c>
      <c r="J64" s="108"/>
      <c r="K64" s="41" t="s">
        <v>128</v>
      </c>
      <c r="L64" s="41"/>
      <c r="M64" s="13" t="s">
        <v>249</v>
      </c>
      <c r="N64" s="142"/>
      <c r="O64" s="32"/>
      <c r="P64" s="38"/>
      <c r="Q64" s="38"/>
      <c r="R64" s="34"/>
    </row>
    <row r="65" spans="1:18" ht="92.25" customHeight="1">
      <c r="A65" s="29">
        <v>59</v>
      </c>
      <c r="B65" s="28" t="s">
        <v>185</v>
      </c>
      <c r="C65" s="16" t="s">
        <v>162</v>
      </c>
      <c r="D65" s="16"/>
      <c r="E65" s="16">
        <v>22</v>
      </c>
      <c r="F65" s="76">
        <v>1949</v>
      </c>
      <c r="G65" s="16">
        <v>21425.55</v>
      </c>
      <c r="H65" s="16">
        <v>21425.55</v>
      </c>
      <c r="I65" s="29">
        <f t="shared" si="1"/>
        <v>0</v>
      </c>
      <c r="J65" s="108"/>
      <c r="K65" s="41" t="s">
        <v>128</v>
      </c>
      <c r="L65" s="41"/>
      <c r="M65" s="13" t="s">
        <v>249</v>
      </c>
      <c r="N65" s="142"/>
      <c r="O65" s="32"/>
      <c r="P65" s="38"/>
      <c r="Q65" s="38"/>
      <c r="R65" s="34"/>
    </row>
    <row r="66" spans="1:18" ht="117" customHeight="1">
      <c r="A66" s="29">
        <v>60</v>
      </c>
      <c r="B66" s="28" t="s">
        <v>121</v>
      </c>
      <c r="C66" s="16" t="s">
        <v>162</v>
      </c>
      <c r="D66" s="16"/>
      <c r="E66" s="16">
        <v>22</v>
      </c>
      <c r="F66" s="76">
        <v>1949</v>
      </c>
      <c r="G66" s="16">
        <v>21425.55</v>
      </c>
      <c r="H66" s="16">
        <v>21425.55</v>
      </c>
      <c r="I66" s="29">
        <f t="shared" si="1"/>
        <v>0</v>
      </c>
      <c r="J66" s="108"/>
      <c r="K66" s="41" t="s">
        <v>128</v>
      </c>
      <c r="L66" s="41"/>
      <c r="M66" s="13" t="s">
        <v>249</v>
      </c>
      <c r="N66" s="142"/>
      <c r="O66" s="32"/>
      <c r="P66" s="38"/>
      <c r="Q66" s="38"/>
      <c r="R66" s="34"/>
    </row>
    <row r="67" spans="1:18" s="26" customFormat="1" ht="137.25" customHeight="1">
      <c r="A67" s="29">
        <v>61</v>
      </c>
      <c r="B67" s="23" t="s">
        <v>154</v>
      </c>
      <c r="C67" s="23" t="s">
        <v>1339</v>
      </c>
      <c r="D67" s="23" t="s">
        <v>1340</v>
      </c>
      <c r="E67" s="23">
        <v>80.8</v>
      </c>
      <c r="F67" s="78">
        <v>1986</v>
      </c>
      <c r="G67" s="23">
        <v>13939.62</v>
      </c>
      <c r="H67" s="25">
        <v>2987.08</v>
      </c>
      <c r="I67" s="29">
        <f t="shared" si="1"/>
        <v>10952.54</v>
      </c>
      <c r="J67" s="107"/>
      <c r="K67" s="36" t="s">
        <v>1344</v>
      </c>
      <c r="L67" s="36"/>
      <c r="M67" s="24" t="s">
        <v>249</v>
      </c>
      <c r="N67" s="36"/>
      <c r="O67" s="32"/>
      <c r="P67" s="38"/>
      <c r="Q67" s="33"/>
      <c r="R67" s="34"/>
    </row>
    <row r="68" spans="1:18" s="26" customFormat="1" ht="135.75" customHeight="1">
      <c r="A68" s="29">
        <v>62</v>
      </c>
      <c r="B68" s="23" t="s">
        <v>156</v>
      </c>
      <c r="C68" s="23" t="s">
        <v>1341</v>
      </c>
      <c r="D68" s="23" t="s">
        <v>1342</v>
      </c>
      <c r="E68" s="23">
        <v>83.7</v>
      </c>
      <c r="F68" s="78">
        <v>1986</v>
      </c>
      <c r="G68" s="23">
        <v>14439.92</v>
      </c>
      <c r="H68" s="25">
        <v>3094.61</v>
      </c>
      <c r="I68" s="29">
        <f t="shared" si="1"/>
        <v>11345.31</v>
      </c>
      <c r="J68" s="107"/>
      <c r="K68" s="36" t="s">
        <v>1345</v>
      </c>
      <c r="L68" s="36"/>
      <c r="M68" s="24" t="s">
        <v>249</v>
      </c>
      <c r="N68" s="36"/>
      <c r="O68" s="32"/>
      <c r="P68" s="38"/>
      <c r="Q68" s="33"/>
      <c r="R68" s="34"/>
    </row>
    <row r="69" spans="1:18" s="32" customFormat="1" ht="164.25" customHeight="1">
      <c r="A69" s="29">
        <v>63</v>
      </c>
      <c r="B69" s="28" t="s">
        <v>157</v>
      </c>
      <c r="C69" s="28" t="s">
        <v>1341</v>
      </c>
      <c r="D69" s="28" t="s">
        <v>1343</v>
      </c>
      <c r="E69" s="28">
        <v>80</v>
      </c>
      <c r="F69" s="76">
        <v>1986</v>
      </c>
      <c r="G69" s="28">
        <v>13801.03</v>
      </c>
      <c r="H69" s="30">
        <v>2959.28</v>
      </c>
      <c r="I69" s="29">
        <f t="shared" si="1"/>
        <v>10841.75</v>
      </c>
      <c r="J69" s="70"/>
      <c r="K69" s="142" t="s">
        <v>1346</v>
      </c>
      <c r="L69" s="142"/>
      <c r="M69" s="31" t="s">
        <v>249</v>
      </c>
      <c r="N69" s="142"/>
      <c r="P69" s="38"/>
      <c r="Q69" s="33"/>
      <c r="R69" s="34"/>
    </row>
    <row r="70" spans="1:18" s="32" customFormat="1" ht="164.25" customHeight="1">
      <c r="A70" s="29">
        <v>64</v>
      </c>
      <c r="B70" s="28" t="s">
        <v>157</v>
      </c>
      <c r="C70" s="28" t="s">
        <v>1341</v>
      </c>
      <c r="D70" s="28" t="s">
        <v>1343</v>
      </c>
      <c r="E70" s="28">
        <v>-80</v>
      </c>
      <c r="F70" s="76">
        <v>1986</v>
      </c>
      <c r="G70" s="28">
        <v>-13801.03</v>
      </c>
      <c r="H70" s="90">
        <v>-10841.75</v>
      </c>
      <c r="I70" s="29">
        <f t="shared" si="1"/>
        <v>-2959.2800000000007</v>
      </c>
      <c r="J70" s="70"/>
      <c r="K70" s="142"/>
      <c r="L70" s="142" t="s">
        <v>1455</v>
      </c>
      <c r="M70" s="31"/>
      <c r="N70" s="142"/>
      <c r="P70" s="38"/>
      <c r="Q70" s="33"/>
      <c r="R70" s="34"/>
    </row>
    <row r="71" spans="1:18" s="26" customFormat="1" ht="152.25" customHeight="1">
      <c r="A71" s="29">
        <v>65</v>
      </c>
      <c r="B71" s="23" t="s">
        <v>142</v>
      </c>
      <c r="C71" s="23" t="s">
        <v>328</v>
      </c>
      <c r="D71" s="23" t="s">
        <v>959</v>
      </c>
      <c r="E71" s="23">
        <v>23.7</v>
      </c>
      <c r="F71" s="78">
        <v>1956</v>
      </c>
      <c r="G71" s="25">
        <v>23139.5</v>
      </c>
      <c r="H71" s="25">
        <v>23139.5</v>
      </c>
      <c r="I71" s="29">
        <f t="shared" si="1"/>
        <v>0</v>
      </c>
      <c r="J71" s="107"/>
      <c r="K71" s="36" t="s">
        <v>960</v>
      </c>
      <c r="L71" s="36"/>
      <c r="M71" s="24" t="s">
        <v>249</v>
      </c>
      <c r="N71" s="36"/>
      <c r="O71" s="32"/>
      <c r="P71" s="33"/>
      <c r="Q71" s="33"/>
      <c r="R71" s="34"/>
    </row>
    <row r="72" spans="1:18" s="26" customFormat="1" ht="145.5" customHeight="1">
      <c r="A72" s="29">
        <v>66</v>
      </c>
      <c r="B72" s="23" t="s">
        <v>133</v>
      </c>
      <c r="C72" s="23" t="s">
        <v>329</v>
      </c>
      <c r="D72" s="23" t="s">
        <v>682</v>
      </c>
      <c r="E72" s="23">
        <v>35.6</v>
      </c>
      <c r="F72" s="78">
        <v>1956</v>
      </c>
      <c r="G72" s="23">
        <v>30729.98</v>
      </c>
      <c r="H72" s="23">
        <v>30729.98</v>
      </c>
      <c r="I72" s="29">
        <f t="shared" si="1"/>
        <v>0</v>
      </c>
      <c r="J72" s="107"/>
      <c r="K72" s="36" t="s">
        <v>963</v>
      </c>
      <c r="L72" s="36"/>
      <c r="M72" s="24" t="s">
        <v>249</v>
      </c>
      <c r="N72" s="36"/>
      <c r="O72" s="32"/>
      <c r="P72" s="38"/>
      <c r="Q72" s="38"/>
      <c r="R72" s="34"/>
    </row>
    <row r="73" spans="1:18" s="26" customFormat="1" ht="146.25" customHeight="1">
      <c r="A73" s="29">
        <v>67</v>
      </c>
      <c r="B73" s="23" t="s">
        <v>142</v>
      </c>
      <c r="C73" s="23" t="s">
        <v>329</v>
      </c>
      <c r="D73" s="23" t="s">
        <v>683</v>
      </c>
      <c r="E73" s="23">
        <v>20.100000000000001</v>
      </c>
      <c r="F73" s="78">
        <v>1956</v>
      </c>
      <c r="G73" s="23">
        <v>32770.550000000003</v>
      </c>
      <c r="H73" s="23">
        <v>32770.550000000003</v>
      </c>
      <c r="I73" s="29">
        <f t="shared" si="1"/>
        <v>0</v>
      </c>
      <c r="J73" s="107"/>
      <c r="K73" s="36" t="s">
        <v>1033</v>
      </c>
      <c r="L73" s="36"/>
      <c r="M73" s="24" t="s">
        <v>249</v>
      </c>
      <c r="N73" s="36"/>
      <c r="O73" s="32"/>
      <c r="P73" s="38"/>
      <c r="Q73" s="38"/>
      <c r="R73" s="34"/>
    </row>
    <row r="74" spans="1:18" ht="124.5" customHeight="1">
      <c r="A74" s="29">
        <v>68</v>
      </c>
      <c r="B74" s="16" t="s">
        <v>154</v>
      </c>
      <c r="C74" s="16" t="s">
        <v>330</v>
      </c>
      <c r="D74" s="16"/>
      <c r="E74" s="16">
        <v>26.7</v>
      </c>
      <c r="F74" s="77">
        <v>1950</v>
      </c>
      <c r="G74" s="16">
        <v>32534.48</v>
      </c>
      <c r="H74" s="16">
        <v>32534.48</v>
      </c>
      <c r="I74" s="29">
        <f t="shared" si="1"/>
        <v>0</v>
      </c>
      <c r="J74" s="108"/>
      <c r="K74" s="41" t="s">
        <v>128</v>
      </c>
      <c r="L74" s="41"/>
      <c r="M74" s="13" t="s">
        <v>249</v>
      </c>
      <c r="N74" s="142"/>
      <c r="O74" s="32"/>
      <c r="P74" s="38"/>
      <c r="Q74" s="38"/>
      <c r="R74" s="34"/>
    </row>
    <row r="75" spans="1:18" ht="97.5" customHeight="1">
      <c r="A75" s="29">
        <v>69</v>
      </c>
      <c r="B75" s="16" t="s">
        <v>155</v>
      </c>
      <c r="C75" s="16" t="s">
        <v>331</v>
      </c>
      <c r="D75" s="16"/>
      <c r="E75" s="16">
        <v>25.9</v>
      </c>
      <c r="F75" s="77">
        <v>1950</v>
      </c>
      <c r="G75" s="16">
        <v>31559.67</v>
      </c>
      <c r="H75" s="16">
        <v>31559.67</v>
      </c>
      <c r="I75" s="29">
        <f t="shared" si="1"/>
        <v>0</v>
      </c>
      <c r="J75" s="108"/>
      <c r="K75" s="41" t="s">
        <v>128</v>
      </c>
      <c r="L75" s="41"/>
      <c r="M75" s="13" t="s">
        <v>249</v>
      </c>
      <c r="N75" s="142"/>
      <c r="O75" s="32"/>
      <c r="P75" s="38"/>
      <c r="Q75" s="38"/>
      <c r="R75" s="34"/>
    </row>
    <row r="76" spans="1:18" ht="105" customHeight="1">
      <c r="A76" s="29">
        <v>70</v>
      </c>
      <c r="B76" s="16" t="s">
        <v>156</v>
      </c>
      <c r="C76" s="16" t="s">
        <v>330</v>
      </c>
      <c r="D76" s="16"/>
      <c r="E76" s="16">
        <v>12</v>
      </c>
      <c r="F76" s="77">
        <v>1950</v>
      </c>
      <c r="G76" s="16">
        <v>14622.24</v>
      </c>
      <c r="H76" s="16">
        <v>14622.24</v>
      </c>
      <c r="I76" s="29">
        <f t="shared" si="1"/>
        <v>0</v>
      </c>
      <c r="J76" s="108"/>
      <c r="K76" s="41" t="s">
        <v>128</v>
      </c>
      <c r="L76" s="41"/>
      <c r="M76" s="13" t="s">
        <v>249</v>
      </c>
      <c r="N76" s="142"/>
      <c r="O76" s="32"/>
      <c r="P76" s="38"/>
      <c r="Q76" s="38"/>
      <c r="R76" s="34"/>
    </row>
    <row r="77" spans="1:18" ht="105" customHeight="1">
      <c r="A77" s="29">
        <v>71</v>
      </c>
      <c r="B77" s="16" t="s">
        <v>163</v>
      </c>
      <c r="C77" s="16" t="s">
        <v>330</v>
      </c>
      <c r="D77" s="16"/>
      <c r="E77" s="16">
        <v>26.4</v>
      </c>
      <c r="F77" s="77">
        <v>1950</v>
      </c>
      <c r="G77" s="16">
        <v>32168.93</v>
      </c>
      <c r="H77" s="16">
        <v>32168.93</v>
      </c>
      <c r="I77" s="29">
        <f t="shared" si="1"/>
        <v>0</v>
      </c>
      <c r="J77" s="108"/>
      <c r="K77" s="41" t="s">
        <v>128</v>
      </c>
      <c r="L77" s="41"/>
      <c r="M77" s="13" t="s">
        <v>249</v>
      </c>
      <c r="N77" s="142"/>
      <c r="O77" s="32"/>
      <c r="P77" s="38"/>
      <c r="Q77" s="38"/>
      <c r="R77" s="34"/>
    </row>
    <row r="78" spans="1:18" ht="105" customHeight="1">
      <c r="A78" s="29">
        <v>72</v>
      </c>
      <c r="B78" s="16" t="s">
        <v>158</v>
      </c>
      <c r="C78" s="16" t="s">
        <v>330</v>
      </c>
      <c r="D78" s="16"/>
      <c r="E78" s="16">
        <v>26</v>
      </c>
      <c r="F78" s="77">
        <v>1950</v>
      </c>
      <c r="G78" s="16">
        <v>31681.52</v>
      </c>
      <c r="H78" s="16">
        <v>31681.52</v>
      </c>
      <c r="I78" s="29">
        <f t="shared" si="1"/>
        <v>0</v>
      </c>
      <c r="J78" s="108"/>
      <c r="K78" s="41" t="s">
        <v>128</v>
      </c>
      <c r="L78" s="41"/>
      <c r="M78" s="13" t="s">
        <v>249</v>
      </c>
      <c r="N78" s="142"/>
      <c r="O78" s="32"/>
      <c r="P78" s="38"/>
      <c r="Q78" s="38"/>
      <c r="R78" s="34"/>
    </row>
    <row r="79" spans="1:18" ht="99" customHeight="1">
      <c r="A79" s="29">
        <v>73</v>
      </c>
      <c r="B79" s="16" t="s">
        <v>159</v>
      </c>
      <c r="C79" s="16" t="s">
        <v>330</v>
      </c>
      <c r="D79" s="16"/>
      <c r="E79" s="16">
        <v>36.700000000000003</v>
      </c>
      <c r="F79" s="77">
        <v>1950</v>
      </c>
      <c r="G79" s="16">
        <v>44719.68</v>
      </c>
      <c r="H79" s="16">
        <v>44719.68</v>
      </c>
      <c r="I79" s="29">
        <f t="shared" si="1"/>
        <v>0</v>
      </c>
      <c r="J79" s="108"/>
      <c r="K79" s="41" t="s">
        <v>128</v>
      </c>
      <c r="L79" s="41"/>
      <c r="M79" s="13" t="s">
        <v>249</v>
      </c>
      <c r="N79" s="142"/>
      <c r="O79" s="32"/>
      <c r="P79" s="38"/>
      <c r="Q79" s="38"/>
      <c r="R79" s="34"/>
    </row>
    <row r="80" spans="1:18" ht="131.25" customHeight="1">
      <c r="A80" s="29">
        <v>74</v>
      </c>
      <c r="B80" s="16" t="s">
        <v>164</v>
      </c>
      <c r="C80" s="16" t="s">
        <v>330</v>
      </c>
      <c r="D80" s="16"/>
      <c r="E80" s="16">
        <v>26.5</v>
      </c>
      <c r="F80" s="77">
        <v>1950</v>
      </c>
      <c r="G80" s="16">
        <v>32291.17</v>
      </c>
      <c r="H80" s="16">
        <v>32291.17</v>
      </c>
      <c r="I80" s="29">
        <f t="shared" si="1"/>
        <v>0</v>
      </c>
      <c r="J80" s="108"/>
      <c r="K80" s="41" t="s">
        <v>128</v>
      </c>
      <c r="L80" s="41"/>
      <c r="M80" s="13" t="s">
        <v>249</v>
      </c>
      <c r="N80" s="142"/>
      <c r="O80" s="32"/>
      <c r="P80" s="38"/>
      <c r="Q80" s="38"/>
      <c r="R80" s="34"/>
    </row>
    <row r="81" spans="1:18" s="26" customFormat="1" ht="143.25" customHeight="1">
      <c r="A81" s="29">
        <v>75</v>
      </c>
      <c r="B81" s="23" t="s">
        <v>133</v>
      </c>
      <c r="C81" s="23" t="s">
        <v>332</v>
      </c>
      <c r="D81" s="23" t="s">
        <v>684</v>
      </c>
      <c r="E81" s="23">
        <v>23.3</v>
      </c>
      <c r="F81" s="78">
        <v>1991</v>
      </c>
      <c r="G81" s="23">
        <v>44885.26</v>
      </c>
      <c r="H81" s="25">
        <v>27754.58</v>
      </c>
      <c r="I81" s="29">
        <f t="shared" si="1"/>
        <v>17130.68</v>
      </c>
      <c r="J81" s="107"/>
      <c r="K81" s="36" t="s">
        <v>1034</v>
      </c>
      <c r="L81" s="36"/>
      <c r="M81" s="24" t="s">
        <v>249</v>
      </c>
      <c r="N81" s="36"/>
      <c r="O81" s="32"/>
      <c r="P81" s="38"/>
      <c r="Q81" s="33"/>
      <c r="R81" s="34"/>
    </row>
    <row r="82" spans="1:18" s="26" customFormat="1" ht="150" customHeight="1">
      <c r="A82" s="29">
        <v>76</v>
      </c>
      <c r="B82" s="23" t="s">
        <v>142</v>
      </c>
      <c r="C82" s="23" t="s">
        <v>332</v>
      </c>
      <c r="D82" s="23" t="s">
        <v>685</v>
      </c>
      <c r="E82" s="23">
        <v>32.200000000000003</v>
      </c>
      <c r="F82" s="78">
        <v>1991</v>
      </c>
      <c r="G82" s="23">
        <v>29027.54</v>
      </c>
      <c r="H82" s="25">
        <v>17947.79</v>
      </c>
      <c r="I82" s="29">
        <f t="shared" si="1"/>
        <v>11079.75</v>
      </c>
      <c r="J82" s="107"/>
      <c r="K82" s="36" t="s">
        <v>1032</v>
      </c>
      <c r="L82" s="36"/>
      <c r="M82" s="24" t="s">
        <v>249</v>
      </c>
      <c r="N82" s="36"/>
      <c r="O82" s="32"/>
      <c r="P82" s="38"/>
      <c r="Q82" s="33"/>
      <c r="R82" s="34"/>
    </row>
    <row r="83" spans="1:18" s="46" customFormat="1" ht="147" customHeight="1">
      <c r="A83" s="29">
        <v>77</v>
      </c>
      <c r="B83" s="43" t="s">
        <v>120</v>
      </c>
      <c r="C83" s="43" t="s">
        <v>333</v>
      </c>
      <c r="D83" s="43" t="s">
        <v>686</v>
      </c>
      <c r="E83" s="43">
        <v>63</v>
      </c>
      <c r="F83" s="76">
        <v>1972</v>
      </c>
      <c r="G83" s="43">
        <v>74836.710000000006</v>
      </c>
      <c r="H83" s="43">
        <v>74836.710000000006</v>
      </c>
      <c r="I83" s="29">
        <f t="shared" si="1"/>
        <v>0</v>
      </c>
      <c r="J83" s="110"/>
      <c r="K83" s="85" t="s">
        <v>984</v>
      </c>
      <c r="L83" s="85"/>
      <c r="M83" s="45" t="s">
        <v>249</v>
      </c>
      <c r="N83" s="142"/>
      <c r="O83" s="32"/>
      <c r="P83" s="38"/>
      <c r="Q83" s="38"/>
      <c r="R83" s="34"/>
    </row>
    <row r="84" spans="1:18" s="46" customFormat="1" ht="128.25" customHeight="1">
      <c r="A84" s="29">
        <v>78</v>
      </c>
      <c r="B84" s="43" t="s">
        <v>120</v>
      </c>
      <c r="C84" s="43" t="s">
        <v>333</v>
      </c>
      <c r="D84" s="43" t="s">
        <v>686</v>
      </c>
      <c r="E84" s="43">
        <v>-63</v>
      </c>
      <c r="F84" s="76">
        <v>1972</v>
      </c>
      <c r="G84" s="43">
        <v>-74836.710000000006</v>
      </c>
      <c r="H84" s="43">
        <v>-74836.710000000006</v>
      </c>
      <c r="I84" s="29">
        <f t="shared" si="1"/>
        <v>0</v>
      </c>
      <c r="J84" s="110"/>
      <c r="K84" s="85"/>
      <c r="L84" s="85" t="s">
        <v>1286</v>
      </c>
      <c r="M84" s="45" t="s">
        <v>249</v>
      </c>
      <c r="N84" s="142"/>
      <c r="O84" s="32"/>
      <c r="P84" s="38"/>
      <c r="Q84" s="38"/>
      <c r="R84" s="34"/>
    </row>
    <row r="85" spans="1:18" s="26" customFormat="1" ht="138" customHeight="1">
      <c r="A85" s="29">
        <v>79</v>
      </c>
      <c r="B85" s="133" t="s">
        <v>946</v>
      </c>
      <c r="C85" s="133" t="s">
        <v>334</v>
      </c>
      <c r="D85" s="133" t="s">
        <v>948</v>
      </c>
      <c r="E85" s="133">
        <v>21.5</v>
      </c>
      <c r="F85" s="146">
        <v>1949</v>
      </c>
      <c r="G85" s="133">
        <v>39246.71</v>
      </c>
      <c r="H85" s="133">
        <v>39246.71</v>
      </c>
      <c r="I85" s="147">
        <f t="shared" si="1"/>
        <v>0</v>
      </c>
      <c r="J85" s="148"/>
      <c r="K85" s="149" t="s">
        <v>950</v>
      </c>
      <c r="L85" s="149"/>
      <c r="M85" s="150" t="s">
        <v>249</v>
      </c>
      <c r="N85" s="151"/>
      <c r="O85" s="32"/>
      <c r="P85" s="38"/>
      <c r="Q85" s="38"/>
      <c r="R85" s="34"/>
    </row>
    <row r="86" spans="1:18" s="26" customFormat="1" ht="153" customHeight="1">
      <c r="A86" s="29">
        <v>80</v>
      </c>
      <c r="B86" s="133" t="s">
        <v>947</v>
      </c>
      <c r="C86" s="133" t="s">
        <v>334</v>
      </c>
      <c r="D86" s="133" t="s">
        <v>949</v>
      </c>
      <c r="E86" s="133">
        <v>27.6</v>
      </c>
      <c r="F86" s="146">
        <v>1949</v>
      </c>
      <c r="G86" s="133">
        <v>50381.83</v>
      </c>
      <c r="H86" s="133">
        <v>50381.83</v>
      </c>
      <c r="I86" s="147">
        <f t="shared" ref="I86:I151" si="2">G86-H86</f>
        <v>0</v>
      </c>
      <c r="J86" s="148"/>
      <c r="K86" s="149" t="s">
        <v>951</v>
      </c>
      <c r="L86" s="149"/>
      <c r="M86" s="150" t="s">
        <v>249</v>
      </c>
      <c r="N86" s="149"/>
      <c r="O86" s="32"/>
      <c r="P86" s="38"/>
      <c r="Q86" s="38"/>
      <c r="R86" s="34"/>
    </row>
    <row r="87" spans="1:18" s="26" customFormat="1" ht="162" customHeight="1">
      <c r="A87" s="29">
        <v>81</v>
      </c>
      <c r="B87" s="23" t="s">
        <v>139</v>
      </c>
      <c r="C87" s="23" t="s">
        <v>335</v>
      </c>
      <c r="D87" s="23" t="s">
        <v>687</v>
      </c>
      <c r="E87" s="23">
        <v>50.3</v>
      </c>
      <c r="F87" s="78">
        <v>1977</v>
      </c>
      <c r="G87" s="23">
        <v>8181.87</v>
      </c>
      <c r="H87" s="25">
        <v>2342.16</v>
      </c>
      <c r="I87" s="29">
        <f t="shared" si="2"/>
        <v>5839.71</v>
      </c>
      <c r="J87" s="107"/>
      <c r="K87" s="36" t="s">
        <v>965</v>
      </c>
      <c r="L87" s="36"/>
      <c r="M87" s="24" t="s">
        <v>249</v>
      </c>
      <c r="N87" s="36"/>
      <c r="O87" s="32"/>
      <c r="P87" s="38"/>
      <c r="Q87" s="33"/>
      <c r="R87" s="34"/>
    </row>
    <row r="88" spans="1:18" s="26" customFormat="1" ht="158.25" customHeight="1">
      <c r="A88" s="29">
        <v>82</v>
      </c>
      <c r="B88" s="23" t="s">
        <v>138</v>
      </c>
      <c r="C88" s="23" t="s">
        <v>335</v>
      </c>
      <c r="D88" s="23" t="s">
        <v>688</v>
      </c>
      <c r="E88" s="23">
        <v>58.4</v>
      </c>
      <c r="F88" s="78">
        <v>1977</v>
      </c>
      <c r="G88" s="23">
        <v>8181.87</v>
      </c>
      <c r="H88" s="25">
        <v>2342.16</v>
      </c>
      <c r="I88" s="29">
        <f t="shared" si="2"/>
        <v>5839.71</v>
      </c>
      <c r="J88" s="107"/>
      <c r="K88" s="36" t="s">
        <v>1027</v>
      </c>
      <c r="L88" s="36"/>
      <c r="M88" s="24" t="s">
        <v>249</v>
      </c>
      <c r="N88" s="36"/>
      <c r="O88" s="32"/>
      <c r="P88" s="38"/>
      <c r="Q88" s="33"/>
      <c r="R88" s="34"/>
    </row>
    <row r="89" spans="1:18" s="26" customFormat="1" ht="162" customHeight="1">
      <c r="A89" s="29">
        <v>83</v>
      </c>
      <c r="B89" s="23" t="s">
        <v>165</v>
      </c>
      <c r="C89" s="23" t="s">
        <v>335</v>
      </c>
      <c r="D89" s="23" t="s">
        <v>689</v>
      </c>
      <c r="E89" s="23">
        <v>54.8</v>
      </c>
      <c r="F89" s="78">
        <v>1977</v>
      </c>
      <c r="G89" s="23">
        <v>8181.87</v>
      </c>
      <c r="H89" s="25">
        <v>2342.16</v>
      </c>
      <c r="I89" s="29">
        <f t="shared" si="2"/>
        <v>5839.71</v>
      </c>
      <c r="J89" s="107"/>
      <c r="K89" s="36" t="s">
        <v>1035</v>
      </c>
      <c r="L89" s="36"/>
      <c r="M89" s="24" t="s">
        <v>249</v>
      </c>
      <c r="N89" s="36"/>
      <c r="O89" s="32"/>
      <c r="P89" s="38"/>
      <c r="Q89" s="33"/>
      <c r="R89" s="34"/>
    </row>
    <row r="90" spans="1:18" s="26" customFormat="1" ht="153.75" customHeight="1">
      <c r="A90" s="29">
        <v>84</v>
      </c>
      <c r="B90" s="23" t="s">
        <v>166</v>
      </c>
      <c r="C90" s="23" t="s">
        <v>335</v>
      </c>
      <c r="D90" s="23" t="s">
        <v>690</v>
      </c>
      <c r="E90" s="23">
        <v>36.4</v>
      </c>
      <c r="F90" s="78">
        <v>1977</v>
      </c>
      <c r="G90" s="23">
        <v>6621.67</v>
      </c>
      <c r="H90" s="25">
        <v>1900.43</v>
      </c>
      <c r="I90" s="29">
        <f t="shared" si="2"/>
        <v>4721.24</v>
      </c>
      <c r="J90" s="107"/>
      <c r="K90" s="36" t="s">
        <v>1031</v>
      </c>
      <c r="L90" s="36"/>
      <c r="M90" s="24" t="s">
        <v>249</v>
      </c>
      <c r="N90" s="36"/>
      <c r="O90" s="32"/>
      <c r="P90" s="38"/>
      <c r="Q90" s="33"/>
      <c r="R90" s="34"/>
    </row>
    <row r="91" spans="1:18" s="26" customFormat="1" ht="138.75" customHeight="1">
      <c r="A91" s="29">
        <v>85</v>
      </c>
      <c r="B91" s="23" t="s">
        <v>167</v>
      </c>
      <c r="C91" s="23" t="s">
        <v>335</v>
      </c>
      <c r="D91" s="23" t="s">
        <v>691</v>
      </c>
      <c r="E91" s="23">
        <v>31.4</v>
      </c>
      <c r="F91" s="78">
        <v>1977</v>
      </c>
      <c r="G91" s="23">
        <v>5356.74</v>
      </c>
      <c r="H91" s="25">
        <v>1533.35</v>
      </c>
      <c r="I91" s="29">
        <f t="shared" si="2"/>
        <v>3823.39</v>
      </c>
      <c r="J91" s="107"/>
      <c r="K91" s="36" t="s">
        <v>961</v>
      </c>
      <c r="L91" s="36"/>
      <c r="M91" s="24" t="s">
        <v>249</v>
      </c>
      <c r="N91" s="36"/>
      <c r="O91" s="32"/>
      <c r="P91" s="38"/>
      <c r="Q91" s="33"/>
      <c r="R91" s="34"/>
    </row>
    <row r="92" spans="1:18" s="26" customFormat="1" ht="147.75" customHeight="1">
      <c r="A92" s="29">
        <v>86</v>
      </c>
      <c r="B92" s="23" t="s">
        <v>137</v>
      </c>
      <c r="C92" s="23" t="s">
        <v>335</v>
      </c>
      <c r="D92" s="23" t="s">
        <v>692</v>
      </c>
      <c r="E92" s="23">
        <v>31.4</v>
      </c>
      <c r="F92" s="78">
        <v>1977</v>
      </c>
      <c r="G92" s="23">
        <v>5356.74</v>
      </c>
      <c r="H92" s="25">
        <v>1533.35</v>
      </c>
      <c r="I92" s="29">
        <f t="shared" si="2"/>
        <v>3823.39</v>
      </c>
      <c r="J92" s="107"/>
      <c r="K92" s="36" t="s">
        <v>943</v>
      </c>
      <c r="L92" s="36"/>
      <c r="M92" s="24" t="s">
        <v>249</v>
      </c>
      <c r="N92" s="36"/>
      <c r="O92" s="32"/>
      <c r="P92" s="38"/>
      <c r="Q92" s="33"/>
      <c r="R92" s="34"/>
    </row>
    <row r="93" spans="1:18" s="46" customFormat="1" ht="140.25" customHeight="1">
      <c r="A93" s="29">
        <v>87</v>
      </c>
      <c r="B93" s="43" t="s">
        <v>142</v>
      </c>
      <c r="C93" s="43" t="s">
        <v>336</v>
      </c>
      <c r="D93" s="43" t="s">
        <v>693</v>
      </c>
      <c r="E93" s="43">
        <v>82</v>
      </c>
      <c r="F93" s="77">
        <v>1984</v>
      </c>
      <c r="G93" s="43">
        <v>74030.66</v>
      </c>
      <c r="H93" s="44">
        <v>16463.439999999999</v>
      </c>
      <c r="I93" s="42">
        <f t="shared" si="2"/>
        <v>57567.22</v>
      </c>
      <c r="J93" s="110"/>
      <c r="K93" s="85" t="s">
        <v>969</v>
      </c>
      <c r="L93" s="85"/>
      <c r="M93" s="45" t="s">
        <v>249</v>
      </c>
      <c r="N93" s="85"/>
      <c r="P93" s="95"/>
      <c r="Q93" s="88"/>
      <c r="R93" s="89"/>
    </row>
    <row r="94" spans="1:18" s="46" customFormat="1" ht="140.25" customHeight="1">
      <c r="A94" s="29">
        <v>88</v>
      </c>
      <c r="B94" s="43" t="s">
        <v>142</v>
      </c>
      <c r="C94" s="43" t="s">
        <v>336</v>
      </c>
      <c r="D94" s="43" t="s">
        <v>693</v>
      </c>
      <c r="E94" s="43">
        <v>-82</v>
      </c>
      <c r="F94" s="77">
        <v>1984</v>
      </c>
      <c r="G94" s="43">
        <v>-74030.66</v>
      </c>
      <c r="H94" s="44">
        <v>-16463.439999999999</v>
      </c>
      <c r="I94" s="42">
        <f t="shared" si="2"/>
        <v>-57567.22</v>
      </c>
      <c r="J94" s="110"/>
      <c r="K94" s="85"/>
      <c r="L94" s="85" t="s">
        <v>1618</v>
      </c>
      <c r="M94" s="45"/>
      <c r="N94" s="85"/>
      <c r="P94" s="95"/>
      <c r="Q94" s="88"/>
      <c r="R94" s="89"/>
    </row>
    <row r="95" spans="1:18" s="26" customFormat="1" ht="131.25" customHeight="1">
      <c r="A95" s="29">
        <v>89</v>
      </c>
      <c r="B95" s="23" t="s">
        <v>142</v>
      </c>
      <c r="C95" s="23" t="s">
        <v>337</v>
      </c>
      <c r="D95" s="23" t="s">
        <v>694</v>
      </c>
      <c r="E95" s="23">
        <v>54.3</v>
      </c>
      <c r="F95" s="78">
        <v>1983</v>
      </c>
      <c r="G95" s="23">
        <v>55692.800000000003</v>
      </c>
      <c r="H95" s="25">
        <v>13272.79</v>
      </c>
      <c r="I95" s="29">
        <f t="shared" si="2"/>
        <v>42420.01</v>
      </c>
      <c r="J95" s="107"/>
      <c r="K95" s="36" t="s">
        <v>983</v>
      </c>
      <c r="L95" s="36"/>
      <c r="M95" s="24" t="s">
        <v>249</v>
      </c>
      <c r="N95" s="36"/>
      <c r="O95" s="32"/>
      <c r="P95" s="38"/>
      <c r="Q95" s="33"/>
      <c r="R95" s="34"/>
    </row>
    <row r="96" spans="1:18" s="26" customFormat="1" ht="145.5" customHeight="1">
      <c r="A96" s="29">
        <v>90</v>
      </c>
      <c r="B96" s="23" t="s">
        <v>171</v>
      </c>
      <c r="C96" s="23" t="s">
        <v>168</v>
      </c>
      <c r="D96" s="23" t="s">
        <v>695</v>
      </c>
      <c r="E96" s="23">
        <v>59.4</v>
      </c>
      <c r="F96" s="78">
        <v>1978</v>
      </c>
      <c r="G96" s="23">
        <v>84277.91</v>
      </c>
      <c r="H96" s="25">
        <v>23456.46</v>
      </c>
      <c r="I96" s="29">
        <f t="shared" si="2"/>
        <v>60821.450000000004</v>
      </c>
      <c r="J96" s="107"/>
      <c r="K96" s="36" t="s">
        <v>1030</v>
      </c>
      <c r="L96" s="36"/>
      <c r="M96" s="24" t="s">
        <v>249</v>
      </c>
      <c r="N96" s="36"/>
      <c r="O96" s="32"/>
      <c r="P96" s="38"/>
      <c r="Q96" s="33"/>
      <c r="R96" s="34"/>
    </row>
    <row r="97" spans="1:18" s="26" customFormat="1" ht="137.25" customHeight="1">
      <c r="A97" s="29">
        <v>91</v>
      </c>
      <c r="B97" s="23" t="s">
        <v>172</v>
      </c>
      <c r="C97" s="23" t="s">
        <v>169</v>
      </c>
      <c r="D97" s="23" t="s">
        <v>696</v>
      </c>
      <c r="E97" s="23">
        <v>30.2</v>
      </c>
      <c r="F97" s="78">
        <v>1953</v>
      </c>
      <c r="G97" s="23">
        <v>16378.28</v>
      </c>
      <c r="H97" s="23">
        <v>16378.28</v>
      </c>
      <c r="I97" s="29">
        <f t="shared" si="2"/>
        <v>0</v>
      </c>
      <c r="J97" s="107"/>
      <c r="K97" s="36" t="s">
        <v>985</v>
      </c>
      <c r="L97" s="36"/>
      <c r="M97" s="24" t="s">
        <v>249</v>
      </c>
      <c r="N97" s="36"/>
      <c r="O97" s="32"/>
      <c r="P97" s="38"/>
      <c r="Q97" s="38"/>
      <c r="R97" s="34"/>
    </row>
    <row r="98" spans="1:18" s="26" customFormat="1" ht="139.5" customHeight="1">
      <c r="A98" s="29">
        <v>92</v>
      </c>
      <c r="B98" s="23" t="s">
        <v>173</v>
      </c>
      <c r="C98" s="23" t="s">
        <v>170</v>
      </c>
      <c r="D98" s="23" t="s">
        <v>697</v>
      </c>
      <c r="E98" s="23">
        <v>36.200000000000003</v>
      </c>
      <c r="F98" s="78">
        <v>1975</v>
      </c>
      <c r="G98" s="23">
        <v>77137.13</v>
      </c>
      <c r="H98" s="25">
        <v>23380.3</v>
      </c>
      <c r="I98" s="29">
        <f t="shared" si="2"/>
        <v>53756.83</v>
      </c>
      <c r="J98" s="107"/>
      <c r="K98" s="36" t="s">
        <v>1039</v>
      </c>
      <c r="L98" s="36"/>
      <c r="M98" s="24" t="s">
        <v>249</v>
      </c>
      <c r="N98" s="36"/>
      <c r="O98" s="32"/>
      <c r="P98" s="38"/>
      <c r="Q98" s="33"/>
      <c r="R98" s="34"/>
    </row>
    <row r="99" spans="1:18" s="26" customFormat="1" ht="142.5" customHeight="1">
      <c r="A99" s="29">
        <v>93</v>
      </c>
      <c r="B99" s="23" t="s">
        <v>120</v>
      </c>
      <c r="C99" s="23" t="s">
        <v>174</v>
      </c>
      <c r="D99" s="23" t="s">
        <v>986</v>
      </c>
      <c r="E99" s="23">
        <v>40.5</v>
      </c>
      <c r="F99" s="78">
        <v>1950</v>
      </c>
      <c r="G99" s="23">
        <v>66817.13</v>
      </c>
      <c r="H99" s="23">
        <v>66817.13</v>
      </c>
      <c r="I99" s="29">
        <f t="shared" si="2"/>
        <v>0</v>
      </c>
      <c r="J99" s="107"/>
      <c r="K99" s="36" t="s">
        <v>987</v>
      </c>
      <c r="L99" s="36"/>
      <c r="M99" s="24" t="s">
        <v>249</v>
      </c>
      <c r="N99" s="36"/>
      <c r="O99" s="32"/>
      <c r="P99" s="38"/>
      <c r="Q99" s="38"/>
      <c r="R99" s="34"/>
    </row>
    <row r="100" spans="1:18" s="26" customFormat="1" ht="160.5" customHeight="1">
      <c r="A100" s="29">
        <v>94</v>
      </c>
      <c r="B100" s="23" t="s">
        <v>179</v>
      </c>
      <c r="C100" s="23" t="s">
        <v>175</v>
      </c>
      <c r="D100" s="23" t="s">
        <v>698</v>
      </c>
      <c r="E100" s="23">
        <v>51.9</v>
      </c>
      <c r="F100" s="78">
        <v>1978</v>
      </c>
      <c r="G100" s="23">
        <v>140846.22</v>
      </c>
      <c r="H100" s="23">
        <v>39545.769999999997</v>
      </c>
      <c r="I100" s="29">
        <f t="shared" si="2"/>
        <v>101300.45000000001</v>
      </c>
      <c r="J100" s="107"/>
      <c r="K100" s="36" t="s">
        <v>1038</v>
      </c>
      <c r="L100" s="36"/>
      <c r="M100" s="24" t="s">
        <v>249</v>
      </c>
      <c r="N100" s="36"/>
      <c r="O100" s="32"/>
      <c r="P100" s="38"/>
      <c r="Q100" s="38"/>
      <c r="R100" s="34"/>
    </row>
    <row r="101" spans="1:18" s="26" customFormat="1" ht="150.75" customHeight="1">
      <c r="A101" s="29">
        <v>95</v>
      </c>
      <c r="B101" s="23" t="s">
        <v>180</v>
      </c>
      <c r="C101" s="23" t="s">
        <v>175</v>
      </c>
      <c r="D101" s="23" t="s">
        <v>699</v>
      </c>
      <c r="E101" s="23">
        <v>53.1</v>
      </c>
      <c r="F101" s="78">
        <v>1978</v>
      </c>
      <c r="G101" s="23">
        <v>144102.78</v>
      </c>
      <c r="H101" s="23">
        <v>40460.03</v>
      </c>
      <c r="I101" s="29">
        <f t="shared" si="2"/>
        <v>103642.75</v>
      </c>
      <c r="J101" s="107"/>
      <c r="K101" s="36" t="s">
        <v>1037</v>
      </c>
      <c r="L101" s="36"/>
      <c r="M101" s="24" t="s">
        <v>249</v>
      </c>
      <c r="N101" s="36"/>
      <c r="O101" s="32"/>
      <c r="P101" s="38"/>
      <c r="Q101" s="38"/>
      <c r="R101" s="34"/>
    </row>
    <row r="102" spans="1:18" s="26" customFormat="1" ht="138" customHeight="1">
      <c r="A102" s="29">
        <v>96</v>
      </c>
      <c r="B102" s="23" t="s">
        <v>181</v>
      </c>
      <c r="C102" s="23" t="s">
        <v>177</v>
      </c>
      <c r="D102" s="23" t="s">
        <v>700</v>
      </c>
      <c r="E102" s="23">
        <v>54</v>
      </c>
      <c r="F102" s="78">
        <v>1978</v>
      </c>
      <c r="G102" s="23">
        <v>146544.43</v>
      </c>
      <c r="H102" s="23">
        <v>41131.370000000003</v>
      </c>
      <c r="I102" s="29">
        <f t="shared" si="2"/>
        <v>105413.06</v>
      </c>
      <c r="J102" s="107"/>
      <c r="K102" s="36" t="s">
        <v>1036</v>
      </c>
      <c r="L102" s="36"/>
      <c r="M102" s="24" t="s">
        <v>249</v>
      </c>
      <c r="N102" s="36"/>
      <c r="O102" s="32"/>
      <c r="P102" s="38"/>
      <c r="Q102" s="38"/>
      <c r="R102" s="34"/>
    </row>
    <row r="103" spans="1:18" s="26" customFormat="1" ht="160.5" customHeight="1">
      <c r="A103" s="29">
        <v>97</v>
      </c>
      <c r="B103" s="23" t="s">
        <v>133</v>
      </c>
      <c r="C103" s="23" t="s">
        <v>178</v>
      </c>
      <c r="D103" s="23" t="s">
        <v>701</v>
      </c>
      <c r="E103" s="23">
        <v>49.8</v>
      </c>
      <c r="F103" s="78">
        <v>1950</v>
      </c>
      <c r="G103" s="23">
        <v>12024.03</v>
      </c>
      <c r="H103" s="23">
        <v>12024.03</v>
      </c>
      <c r="I103" s="29">
        <f t="shared" si="2"/>
        <v>0</v>
      </c>
      <c r="J103" s="107"/>
      <c r="K103" s="36" t="s">
        <v>991</v>
      </c>
      <c r="L103" s="36"/>
      <c r="M103" s="24" t="s">
        <v>249</v>
      </c>
      <c r="N103" s="36"/>
      <c r="O103" s="32"/>
      <c r="P103" s="38"/>
      <c r="Q103" s="38"/>
      <c r="R103" s="34"/>
    </row>
    <row r="104" spans="1:18" s="26" customFormat="1" ht="147" customHeight="1">
      <c r="A104" s="29">
        <v>98</v>
      </c>
      <c r="B104" s="23" t="s">
        <v>142</v>
      </c>
      <c r="C104" s="23" t="s">
        <v>178</v>
      </c>
      <c r="D104" s="23" t="s">
        <v>702</v>
      </c>
      <c r="E104" s="23">
        <v>28.5</v>
      </c>
      <c r="F104" s="78">
        <v>1950</v>
      </c>
      <c r="G104" s="23">
        <v>12096.98</v>
      </c>
      <c r="H104" s="23">
        <v>12096.98</v>
      </c>
      <c r="I104" s="29">
        <f t="shared" si="2"/>
        <v>0</v>
      </c>
      <c r="J104" s="107"/>
      <c r="K104" s="36" t="s">
        <v>992</v>
      </c>
      <c r="L104" s="36"/>
      <c r="M104" s="24" t="s">
        <v>249</v>
      </c>
      <c r="N104" s="36"/>
      <c r="O104" s="32"/>
      <c r="P104" s="38"/>
      <c r="Q104" s="38"/>
      <c r="R104" s="34"/>
    </row>
    <row r="105" spans="1:18" ht="107.25" customHeight="1">
      <c r="A105" s="29">
        <v>99</v>
      </c>
      <c r="B105" s="16" t="s">
        <v>183</v>
      </c>
      <c r="C105" s="16" t="s">
        <v>182</v>
      </c>
      <c r="D105" s="16"/>
      <c r="E105" s="16">
        <v>30.5</v>
      </c>
      <c r="F105" s="76">
        <v>1950</v>
      </c>
      <c r="G105" s="16">
        <v>18809.96</v>
      </c>
      <c r="H105" s="16">
        <v>18809.96</v>
      </c>
      <c r="I105" s="29">
        <f t="shared" si="2"/>
        <v>0</v>
      </c>
      <c r="J105" s="108"/>
      <c r="K105" s="41" t="s">
        <v>128</v>
      </c>
      <c r="L105" s="41"/>
      <c r="M105" s="13" t="s">
        <v>249</v>
      </c>
      <c r="N105" s="109"/>
      <c r="O105" s="32"/>
      <c r="P105" s="38"/>
      <c r="Q105" s="38"/>
      <c r="R105" s="34"/>
    </row>
    <row r="106" spans="1:18" ht="99.75" customHeight="1">
      <c r="A106" s="29">
        <v>100</v>
      </c>
      <c r="B106" s="16" t="s">
        <v>184</v>
      </c>
      <c r="C106" s="16" t="s">
        <v>182</v>
      </c>
      <c r="D106" s="16"/>
      <c r="E106" s="16">
        <v>30.5</v>
      </c>
      <c r="F106" s="76">
        <v>1950</v>
      </c>
      <c r="G106" s="16">
        <v>18809.96</v>
      </c>
      <c r="H106" s="16">
        <v>18809.96</v>
      </c>
      <c r="I106" s="29">
        <f t="shared" si="2"/>
        <v>0</v>
      </c>
      <c r="J106" s="108"/>
      <c r="K106" s="41" t="s">
        <v>128</v>
      </c>
      <c r="L106" s="41"/>
      <c r="M106" s="13" t="s">
        <v>249</v>
      </c>
      <c r="N106" s="109"/>
      <c r="O106" s="32"/>
      <c r="P106" s="38"/>
      <c r="Q106" s="38"/>
      <c r="R106" s="34"/>
    </row>
    <row r="107" spans="1:18" ht="93.75" customHeight="1">
      <c r="A107" s="29">
        <v>101</v>
      </c>
      <c r="B107" s="16" t="s">
        <v>185</v>
      </c>
      <c r="C107" s="16" t="s">
        <v>182</v>
      </c>
      <c r="D107" s="16"/>
      <c r="E107" s="16">
        <v>30.3</v>
      </c>
      <c r="F107" s="76">
        <v>1950</v>
      </c>
      <c r="G107" s="16">
        <v>18686.669999999998</v>
      </c>
      <c r="H107" s="16">
        <v>18686.669999999998</v>
      </c>
      <c r="I107" s="29">
        <f t="shared" si="2"/>
        <v>0</v>
      </c>
      <c r="J107" s="108"/>
      <c r="K107" s="41" t="s">
        <v>128</v>
      </c>
      <c r="L107" s="41"/>
      <c r="M107" s="13" t="s">
        <v>249</v>
      </c>
      <c r="N107" s="142"/>
      <c r="O107" s="32"/>
      <c r="P107" s="38"/>
      <c r="Q107" s="38"/>
      <c r="R107" s="34"/>
    </row>
    <row r="108" spans="1:18" ht="107.25" customHeight="1">
      <c r="A108" s="29">
        <v>102</v>
      </c>
      <c r="B108" s="16" t="s">
        <v>121</v>
      </c>
      <c r="C108" s="16" t="s">
        <v>186</v>
      </c>
      <c r="D108" s="16"/>
      <c r="E108" s="16">
        <v>30.3</v>
      </c>
      <c r="F108" s="76">
        <v>1950</v>
      </c>
      <c r="G108" s="16">
        <v>18686.68</v>
      </c>
      <c r="H108" s="16">
        <v>18686.68</v>
      </c>
      <c r="I108" s="29">
        <f t="shared" si="2"/>
        <v>0</v>
      </c>
      <c r="J108" s="108"/>
      <c r="K108" s="41" t="s">
        <v>128</v>
      </c>
      <c r="L108" s="41"/>
      <c r="M108" s="13" t="s">
        <v>249</v>
      </c>
      <c r="N108" s="142"/>
      <c r="O108" s="32"/>
      <c r="P108" s="38"/>
      <c r="Q108" s="38"/>
      <c r="R108" s="34"/>
    </row>
    <row r="109" spans="1:18" s="26" customFormat="1" ht="147" customHeight="1">
      <c r="A109" s="29">
        <v>103</v>
      </c>
      <c r="B109" s="23" t="s">
        <v>184</v>
      </c>
      <c r="C109" s="23" t="s">
        <v>338</v>
      </c>
      <c r="D109" s="23" t="s">
        <v>22</v>
      </c>
      <c r="E109" s="23">
        <v>36.4</v>
      </c>
      <c r="F109" s="78">
        <v>1947</v>
      </c>
      <c r="G109" s="23">
        <v>134506.01</v>
      </c>
      <c r="H109" s="23">
        <v>134506.01</v>
      </c>
      <c r="I109" s="29">
        <f t="shared" si="2"/>
        <v>0</v>
      </c>
      <c r="J109" s="107"/>
      <c r="K109" s="36" t="s">
        <v>952</v>
      </c>
      <c r="L109" s="36"/>
      <c r="M109" s="24" t="s">
        <v>249</v>
      </c>
      <c r="N109" s="36"/>
      <c r="O109" s="34"/>
      <c r="P109" s="38"/>
      <c r="Q109" s="38"/>
      <c r="R109" s="34"/>
    </row>
    <row r="110" spans="1:18" s="26" customFormat="1" ht="149.25" customHeight="1">
      <c r="A110" s="29">
        <v>104</v>
      </c>
      <c r="B110" s="23" t="s">
        <v>121</v>
      </c>
      <c r="C110" s="23" t="s">
        <v>338</v>
      </c>
      <c r="D110" s="23" t="s">
        <v>21</v>
      </c>
      <c r="E110" s="23">
        <v>55.8</v>
      </c>
      <c r="F110" s="78">
        <v>1947</v>
      </c>
      <c r="G110" s="23">
        <v>206193.28</v>
      </c>
      <c r="H110" s="23">
        <v>206193.28</v>
      </c>
      <c r="I110" s="29">
        <f t="shared" si="2"/>
        <v>0</v>
      </c>
      <c r="J110" s="107"/>
      <c r="K110" s="36" t="s">
        <v>999</v>
      </c>
      <c r="L110" s="36"/>
      <c r="M110" s="24" t="s">
        <v>249</v>
      </c>
      <c r="N110" s="36"/>
      <c r="O110" s="32"/>
      <c r="P110" s="38"/>
      <c r="Q110" s="38"/>
      <c r="R110" s="34"/>
    </row>
    <row r="111" spans="1:18" s="26" customFormat="1" ht="144" customHeight="1">
      <c r="A111" s="29">
        <v>105</v>
      </c>
      <c r="B111" s="23" t="s">
        <v>946</v>
      </c>
      <c r="C111" s="23" t="s">
        <v>339</v>
      </c>
      <c r="D111" s="23" t="s">
        <v>996</v>
      </c>
      <c r="E111" s="23">
        <v>27</v>
      </c>
      <c r="F111" s="78">
        <v>1959</v>
      </c>
      <c r="G111" s="23">
        <v>102506.63</v>
      </c>
      <c r="H111" s="23">
        <v>102506.63</v>
      </c>
      <c r="I111" s="29">
        <f t="shared" si="2"/>
        <v>0</v>
      </c>
      <c r="J111" s="107"/>
      <c r="K111" s="36" t="s">
        <v>998</v>
      </c>
      <c r="L111" s="36"/>
      <c r="M111" s="24" t="s">
        <v>249</v>
      </c>
      <c r="N111" s="36"/>
      <c r="O111" s="32"/>
      <c r="P111" s="38"/>
      <c r="Q111" s="38"/>
      <c r="R111" s="34"/>
    </row>
    <row r="112" spans="1:18" s="26" customFormat="1" ht="169.5" customHeight="1">
      <c r="A112" s="29">
        <v>106</v>
      </c>
      <c r="B112" s="23" t="s">
        <v>947</v>
      </c>
      <c r="C112" s="23" t="s">
        <v>339</v>
      </c>
      <c r="D112" s="23" t="s">
        <v>997</v>
      </c>
      <c r="E112" s="23">
        <v>27</v>
      </c>
      <c r="F112" s="78">
        <v>1959</v>
      </c>
      <c r="G112" s="23">
        <v>102506.63</v>
      </c>
      <c r="H112" s="23">
        <v>102506.63</v>
      </c>
      <c r="I112" s="22">
        <f t="shared" si="2"/>
        <v>0</v>
      </c>
      <c r="J112" s="107"/>
      <c r="K112" s="36" t="s">
        <v>1816</v>
      </c>
      <c r="L112" s="36"/>
      <c r="M112" s="24" t="s">
        <v>249</v>
      </c>
      <c r="N112" s="36"/>
      <c r="P112" s="117"/>
      <c r="Q112" s="117"/>
      <c r="R112" s="118"/>
    </row>
    <row r="113" spans="1:18" ht="91.5" customHeight="1">
      <c r="A113" s="29">
        <v>107</v>
      </c>
      <c r="B113" s="16" t="s">
        <v>1086</v>
      </c>
      <c r="C113" s="16" t="s">
        <v>187</v>
      </c>
      <c r="D113" s="16"/>
      <c r="E113" s="16">
        <v>31</v>
      </c>
      <c r="F113" s="76">
        <v>1943</v>
      </c>
      <c r="G113" s="16">
        <v>119913.89</v>
      </c>
      <c r="H113" s="16">
        <v>119913.89</v>
      </c>
      <c r="I113" s="29">
        <f t="shared" si="2"/>
        <v>0</v>
      </c>
      <c r="J113" s="108"/>
      <c r="K113" s="41" t="s">
        <v>128</v>
      </c>
      <c r="L113" s="41"/>
      <c r="M113" s="13" t="s">
        <v>249</v>
      </c>
      <c r="N113" s="142"/>
      <c r="O113" s="32"/>
      <c r="P113" s="38"/>
      <c r="Q113" s="38"/>
      <c r="R113" s="34"/>
    </row>
    <row r="114" spans="1:18" ht="95.25" customHeight="1">
      <c r="A114" s="29">
        <v>108</v>
      </c>
      <c r="B114" s="16" t="s">
        <v>1208</v>
      </c>
      <c r="C114" s="16" t="s">
        <v>187</v>
      </c>
      <c r="D114" s="16"/>
      <c r="E114" s="16">
        <v>31</v>
      </c>
      <c r="F114" s="76">
        <v>1943</v>
      </c>
      <c r="G114" s="16">
        <v>119913.89</v>
      </c>
      <c r="H114" s="16">
        <v>119913.89</v>
      </c>
      <c r="I114" s="29">
        <f t="shared" si="2"/>
        <v>0</v>
      </c>
      <c r="J114" s="108"/>
      <c r="K114" s="41" t="s">
        <v>128</v>
      </c>
      <c r="L114" s="41"/>
      <c r="M114" s="13" t="s">
        <v>249</v>
      </c>
      <c r="N114" s="142"/>
      <c r="O114" s="32"/>
      <c r="P114" s="38"/>
      <c r="Q114" s="38"/>
      <c r="R114" s="34"/>
    </row>
    <row r="115" spans="1:18" ht="102" customHeight="1">
      <c r="A115" s="29">
        <v>109</v>
      </c>
      <c r="B115" s="16" t="s">
        <v>1243</v>
      </c>
      <c r="C115" s="16" t="s">
        <v>187</v>
      </c>
      <c r="D115" s="16"/>
      <c r="E115" s="16">
        <v>31</v>
      </c>
      <c r="F115" s="76">
        <v>1943</v>
      </c>
      <c r="G115" s="16">
        <v>119913.89</v>
      </c>
      <c r="H115" s="16">
        <v>119913.89</v>
      </c>
      <c r="I115" s="29">
        <f t="shared" si="2"/>
        <v>0</v>
      </c>
      <c r="J115" s="108"/>
      <c r="K115" s="41" t="s">
        <v>128</v>
      </c>
      <c r="L115" s="41"/>
      <c r="M115" s="13" t="s">
        <v>249</v>
      </c>
      <c r="N115" s="142"/>
      <c r="O115" s="32"/>
      <c r="P115" s="38"/>
      <c r="Q115" s="38"/>
      <c r="R115" s="34"/>
    </row>
    <row r="116" spans="1:18" ht="103.5" customHeight="1">
      <c r="A116" s="29">
        <v>110</v>
      </c>
      <c r="B116" s="16" t="s">
        <v>1087</v>
      </c>
      <c r="C116" s="16" t="s">
        <v>187</v>
      </c>
      <c r="D116" s="16"/>
      <c r="E116" s="16">
        <v>31</v>
      </c>
      <c r="F116" s="76">
        <v>1943</v>
      </c>
      <c r="G116" s="16">
        <v>119913.88</v>
      </c>
      <c r="H116" s="16">
        <v>119913.88</v>
      </c>
      <c r="I116" s="29">
        <f t="shared" si="2"/>
        <v>0</v>
      </c>
      <c r="J116" s="108"/>
      <c r="K116" s="41" t="s">
        <v>128</v>
      </c>
      <c r="L116" s="41"/>
      <c r="M116" s="13" t="s">
        <v>249</v>
      </c>
      <c r="N116" s="142"/>
      <c r="O116" s="32"/>
      <c r="P116" s="38"/>
      <c r="Q116" s="38"/>
      <c r="R116" s="34"/>
    </row>
    <row r="117" spans="1:18" s="26" customFormat="1" ht="161.25" customHeight="1">
      <c r="A117" s="29">
        <v>111</v>
      </c>
      <c r="B117" s="23" t="s">
        <v>1347</v>
      </c>
      <c r="C117" s="23" t="s">
        <v>1348</v>
      </c>
      <c r="D117" s="23" t="s">
        <v>1350</v>
      </c>
      <c r="E117" s="23">
        <v>35.9</v>
      </c>
      <c r="F117" s="78">
        <v>1975</v>
      </c>
      <c r="G117" s="25">
        <v>200000</v>
      </c>
      <c r="H117" s="25">
        <v>122954.4</v>
      </c>
      <c r="I117" s="29">
        <f t="shared" si="2"/>
        <v>77045.600000000006</v>
      </c>
      <c r="J117" s="107"/>
      <c r="K117" s="36" t="s">
        <v>1349</v>
      </c>
      <c r="L117" s="36"/>
      <c r="M117" s="24" t="s">
        <v>249</v>
      </c>
      <c r="N117" s="109"/>
      <c r="O117" s="32"/>
      <c r="P117" s="33"/>
      <c r="Q117" s="33"/>
      <c r="R117" s="34"/>
    </row>
    <row r="118" spans="1:18" s="26" customFormat="1" ht="150.75" customHeight="1">
      <c r="A118" s="29">
        <v>112</v>
      </c>
      <c r="B118" s="23" t="s">
        <v>166</v>
      </c>
      <c r="C118" s="23" t="s">
        <v>1348</v>
      </c>
      <c r="D118" s="23" t="s">
        <v>1351</v>
      </c>
      <c r="E118" s="23">
        <v>35.6</v>
      </c>
      <c r="F118" s="78">
        <v>1975</v>
      </c>
      <c r="G118" s="25">
        <v>185000</v>
      </c>
      <c r="H118" s="25">
        <v>90575.6</v>
      </c>
      <c r="I118" s="29">
        <f t="shared" si="2"/>
        <v>94424.4</v>
      </c>
      <c r="J118" s="107"/>
      <c r="K118" s="36" t="s">
        <v>1352</v>
      </c>
      <c r="L118" s="36"/>
      <c r="M118" s="24" t="s">
        <v>249</v>
      </c>
      <c r="N118" s="36"/>
      <c r="O118" s="32"/>
      <c r="P118" s="33"/>
      <c r="Q118" s="33"/>
      <c r="R118" s="34"/>
    </row>
    <row r="119" spans="1:18" s="26" customFormat="1" ht="135.75" customHeight="1">
      <c r="A119" s="29">
        <v>113</v>
      </c>
      <c r="B119" s="23" t="s">
        <v>189</v>
      </c>
      <c r="C119" s="23" t="s">
        <v>188</v>
      </c>
      <c r="D119" s="23" t="s">
        <v>20</v>
      </c>
      <c r="E119" s="23">
        <v>48.5</v>
      </c>
      <c r="F119" s="78">
        <v>1986</v>
      </c>
      <c r="G119" s="25">
        <v>331091</v>
      </c>
      <c r="H119" s="25">
        <v>111349.04</v>
      </c>
      <c r="I119" s="29">
        <f t="shared" si="2"/>
        <v>219741.96000000002</v>
      </c>
      <c r="J119" s="107"/>
      <c r="K119" s="36" t="s">
        <v>1025</v>
      </c>
      <c r="L119" s="36"/>
      <c r="M119" s="24" t="s">
        <v>249</v>
      </c>
      <c r="N119" s="36"/>
      <c r="O119" s="32"/>
      <c r="P119" s="33"/>
      <c r="Q119" s="33"/>
      <c r="R119" s="34"/>
    </row>
    <row r="120" spans="1:18" s="26" customFormat="1" ht="159.75" customHeight="1">
      <c r="A120" s="29">
        <v>114</v>
      </c>
      <c r="B120" s="23" t="s">
        <v>190</v>
      </c>
      <c r="C120" s="23" t="s">
        <v>188</v>
      </c>
      <c r="D120" s="23" t="s">
        <v>17</v>
      </c>
      <c r="E120" s="23">
        <v>58.8</v>
      </c>
      <c r="F120" s="78">
        <v>1986</v>
      </c>
      <c r="G120" s="25">
        <v>402088</v>
      </c>
      <c r="H120" s="25">
        <v>135225.57999999999</v>
      </c>
      <c r="I120" s="29">
        <f t="shared" si="2"/>
        <v>266862.42000000004</v>
      </c>
      <c r="J120" s="107"/>
      <c r="K120" s="36" t="s">
        <v>1026</v>
      </c>
      <c r="L120" s="36"/>
      <c r="M120" s="24" t="s">
        <v>249</v>
      </c>
      <c r="N120" s="36"/>
      <c r="O120" s="32"/>
      <c r="P120" s="33"/>
      <c r="Q120" s="33"/>
      <c r="R120" s="34"/>
    </row>
    <row r="121" spans="1:18" s="26" customFormat="1" ht="141" customHeight="1">
      <c r="A121" s="29">
        <v>115</v>
      </c>
      <c r="B121" s="23" t="s">
        <v>191</v>
      </c>
      <c r="C121" s="23" t="s">
        <v>188</v>
      </c>
      <c r="D121" s="23" t="s">
        <v>19</v>
      </c>
      <c r="E121" s="23">
        <v>49.3</v>
      </c>
      <c r="F121" s="78">
        <v>1986</v>
      </c>
      <c r="G121" s="25">
        <v>330409</v>
      </c>
      <c r="H121" s="25">
        <v>111120.14</v>
      </c>
      <c r="I121" s="29">
        <f t="shared" si="2"/>
        <v>219288.86</v>
      </c>
      <c r="J121" s="107"/>
      <c r="K121" s="36" t="s">
        <v>1017</v>
      </c>
      <c r="L121" s="36"/>
      <c r="M121" s="24" t="s">
        <v>249</v>
      </c>
      <c r="N121" s="36"/>
      <c r="O121" s="32"/>
      <c r="P121" s="33"/>
      <c r="Q121" s="33"/>
      <c r="R121" s="34"/>
    </row>
    <row r="122" spans="1:18" s="26" customFormat="1" ht="153" customHeight="1">
      <c r="A122" s="29">
        <v>116</v>
      </c>
      <c r="B122" s="23" t="s">
        <v>195</v>
      </c>
      <c r="C122" s="23" t="s">
        <v>188</v>
      </c>
      <c r="D122" s="23" t="s">
        <v>18</v>
      </c>
      <c r="E122" s="23">
        <v>59</v>
      </c>
      <c r="F122" s="78">
        <v>1986</v>
      </c>
      <c r="G122" s="25">
        <v>411644</v>
      </c>
      <c r="H122" s="25">
        <v>138763.70000000001</v>
      </c>
      <c r="I122" s="29">
        <f t="shared" si="2"/>
        <v>272880.3</v>
      </c>
      <c r="J122" s="107"/>
      <c r="K122" s="36" t="s">
        <v>1018</v>
      </c>
      <c r="L122" s="36"/>
      <c r="M122" s="24" t="s">
        <v>249</v>
      </c>
      <c r="N122" s="36"/>
      <c r="O122" s="32"/>
      <c r="P122" s="33"/>
      <c r="Q122" s="33"/>
      <c r="R122" s="34"/>
    </row>
    <row r="123" spans="1:18" s="26" customFormat="1" ht="143.25" customHeight="1">
      <c r="A123" s="29">
        <v>117</v>
      </c>
      <c r="B123" s="23" t="s">
        <v>191</v>
      </c>
      <c r="C123" s="23" t="s">
        <v>192</v>
      </c>
      <c r="D123" s="23" t="s">
        <v>1405</v>
      </c>
      <c r="E123" s="23">
        <v>49</v>
      </c>
      <c r="F123" s="78">
        <v>1982</v>
      </c>
      <c r="G123" s="25">
        <v>393717</v>
      </c>
      <c r="H123" s="25">
        <v>153766.24</v>
      </c>
      <c r="I123" s="29">
        <f t="shared" si="2"/>
        <v>239950.76</v>
      </c>
      <c r="J123" s="107"/>
      <c r="K123" s="36" t="s">
        <v>1406</v>
      </c>
      <c r="L123" s="36"/>
      <c r="M123" s="24" t="s">
        <v>249</v>
      </c>
      <c r="N123" s="36"/>
      <c r="O123" s="32"/>
      <c r="P123" s="33"/>
      <c r="Q123" s="33"/>
      <c r="R123" s="34"/>
    </row>
    <row r="124" spans="1:18" s="26" customFormat="1" ht="136.5" customHeight="1">
      <c r="A124" s="29">
        <v>118</v>
      </c>
      <c r="B124" s="23" t="s">
        <v>195</v>
      </c>
      <c r="C124" s="23" t="s">
        <v>192</v>
      </c>
      <c r="D124" s="23" t="s">
        <v>16</v>
      </c>
      <c r="E124" s="23">
        <v>62.1</v>
      </c>
      <c r="F124" s="78">
        <v>1982</v>
      </c>
      <c r="G124" s="25">
        <v>471182</v>
      </c>
      <c r="H124" s="25">
        <v>184016.27</v>
      </c>
      <c r="I124" s="29">
        <f t="shared" si="2"/>
        <v>287165.73</v>
      </c>
      <c r="J124" s="107"/>
      <c r="K124" s="36" t="s">
        <v>1011</v>
      </c>
      <c r="L124" s="36"/>
      <c r="M124" s="24" t="s">
        <v>249</v>
      </c>
      <c r="N124" s="36"/>
      <c r="O124" s="32"/>
      <c r="P124" s="33"/>
      <c r="Q124" s="33"/>
      <c r="R124" s="34"/>
    </row>
    <row r="125" spans="1:18" s="26" customFormat="1" ht="141.75" customHeight="1">
      <c r="A125" s="29">
        <v>119</v>
      </c>
      <c r="B125" s="23" t="s">
        <v>189</v>
      </c>
      <c r="C125" s="23" t="s">
        <v>193</v>
      </c>
      <c r="D125" s="23" t="s">
        <v>14</v>
      </c>
      <c r="E125" s="23">
        <v>52.8</v>
      </c>
      <c r="F125" s="78">
        <v>1977</v>
      </c>
      <c r="G125" s="25">
        <v>66907</v>
      </c>
      <c r="H125" s="25">
        <v>24937.14</v>
      </c>
      <c r="I125" s="29">
        <f t="shared" si="2"/>
        <v>41969.86</v>
      </c>
      <c r="J125" s="107"/>
      <c r="K125" s="24" t="s">
        <v>1024</v>
      </c>
      <c r="L125" s="36"/>
      <c r="M125" s="24" t="s">
        <v>249</v>
      </c>
      <c r="N125" s="36"/>
      <c r="O125" s="32"/>
      <c r="P125" s="33"/>
      <c r="Q125" s="33"/>
      <c r="R125" s="34"/>
    </row>
    <row r="126" spans="1:18" ht="99" customHeight="1">
      <c r="A126" s="29">
        <v>120</v>
      </c>
      <c r="B126" s="16" t="s">
        <v>189</v>
      </c>
      <c r="C126" s="16" t="s">
        <v>194</v>
      </c>
      <c r="D126" s="16"/>
      <c r="E126" s="16">
        <v>52.5</v>
      </c>
      <c r="F126" s="76">
        <v>1970</v>
      </c>
      <c r="G126" s="17">
        <v>77530</v>
      </c>
      <c r="H126" s="17">
        <v>34626.79</v>
      </c>
      <c r="I126" s="29">
        <f t="shared" si="2"/>
        <v>42903.21</v>
      </c>
      <c r="J126" s="108"/>
      <c r="K126" s="41" t="s">
        <v>128</v>
      </c>
      <c r="L126" s="41"/>
      <c r="M126" s="13" t="s">
        <v>249</v>
      </c>
      <c r="N126" s="142"/>
      <c r="O126" s="32"/>
      <c r="P126" s="33"/>
      <c r="Q126" s="33"/>
      <c r="R126" s="34"/>
    </row>
    <row r="127" spans="1:18" s="26" customFormat="1" ht="138" customHeight="1">
      <c r="A127" s="29">
        <v>121</v>
      </c>
      <c r="B127" s="23" t="s">
        <v>183</v>
      </c>
      <c r="C127" s="23" t="s">
        <v>196</v>
      </c>
      <c r="D127" s="23" t="s">
        <v>1012</v>
      </c>
      <c r="E127" s="23">
        <v>23.6</v>
      </c>
      <c r="F127" s="78">
        <v>1956</v>
      </c>
      <c r="G127" s="25">
        <v>22556.37</v>
      </c>
      <c r="H127" s="25">
        <v>22556.37</v>
      </c>
      <c r="I127" s="29">
        <f t="shared" si="2"/>
        <v>0</v>
      </c>
      <c r="J127" s="107"/>
      <c r="K127" s="24" t="s">
        <v>1269</v>
      </c>
      <c r="L127" s="36"/>
      <c r="M127" s="24" t="s">
        <v>249</v>
      </c>
      <c r="N127" s="36"/>
      <c r="O127" s="32"/>
      <c r="P127" s="33"/>
      <c r="Q127" s="33"/>
      <c r="R127" s="34"/>
    </row>
    <row r="128" spans="1:18" s="26" customFormat="1" ht="138" customHeight="1">
      <c r="A128" s="29">
        <v>122</v>
      </c>
      <c r="B128" s="23" t="s">
        <v>184</v>
      </c>
      <c r="C128" s="23" t="s">
        <v>196</v>
      </c>
      <c r="D128" s="23" t="s">
        <v>1013</v>
      </c>
      <c r="E128" s="23">
        <v>27.2</v>
      </c>
      <c r="F128" s="78">
        <v>1956</v>
      </c>
      <c r="G128" s="25">
        <v>25997.17</v>
      </c>
      <c r="H128" s="25">
        <v>25997.17</v>
      </c>
      <c r="I128" s="29">
        <f t="shared" si="2"/>
        <v>0</v>
      </c>
      <c r="J128" s="107"/>
      <c r="K128" s="24" t="s">
        <v>1014</v>
      </c>
      <c r="L128" s="36"/>
      <c r="M128" s="24" t="s">
        <v>249</v>
      </c>
      <c r="N128" s="36"/>
      <c r="O128" s="32"/>
      <c r="P128" s="33"/>
      <c r="Q128" s="33"/>
      <c r="R128" s="34"/>
    </row>
    <row r="129" spans="1:18" s="26" customFormat="1" ht="138" customHeight="1">
      <c r="A129" s="29">
        <v>123</v>
      </c>
      <c r="B129" s="23" t="s">
        <v>185</v>
      </c>
      <c r="C129" s="23" t="s">
        <v>196</v>
      </c>
      <c r="D129" s="23" t="s">
        <v>1015</v>
      </c>
      <c r="E129" s="23">
        <v>11.2</v>
      </c>
      <c r="F129" s="78">
        <v>1956</v>
      </c>
      <c r="G129" s="25">
        <v>10704.71</v>
      </c>
      <c r="H129" s="25">
        <v>10704.71</v>
      </c>
      <c r="I129" s="29">
        <f t="shared" si="2"/>
        <v>0</v>
      </c>
      <c r="J129" s="107"/>
      <c r="K129" s="24" t="s">
        <v>1270</v>
      </c>
      <c r="L129" s="36"/>
      <c r="M129" s="24" t="s">
        <v>249</v>
      </c>
      <c r="N129" s="36"/>
      <c r="O129" s="32"/>
      <c r="P129" s="33"/>
      <c r="Q129" s="33"/>
      <c r="R129" s="34"/>
    </row>
    <row r="130" spans="1:18" s="26" customFormat="1" ht="138" customHeight="1">
      <c r="A130" s="29">
        <v>124</v>
      </c>
      <c r="B130" s="23" t="s">
        <v>121</v>
      </c>
      <c r="C130" s="23" t="s">
        <v>196</v>
      </c>
      <c r="D130" s="23" t="s">
        <v>1016</v>
      </c>
      <c r="E130" s="23">
        <v>27.3</v>
      </c>
      <c r="F130" s="78">
        <v>1956</v>
      </c>
      <c r="G130" s="25">
        <v>26092.75</v>
      </c>
      <c r="H130" s="25">
        <v>26092.75</v>
      </c>
      <c r="I130" s="29">
        <f t="shared" si="2"/>
        <v>0</v>
      </c>
      <c r="J130" s="107"/>
      <c r="K130" s="24" t="s">
        <v>1271</v>
      </c>
      <c r="L130" s="36"/>
      <c r="M130" s="24" t="s">
        <v>249</v>
      </c>
      <c r="N130" s="36"/>
      <c r="O130" s="32"/>
      <c r="P130" s="33"/>
      <c r="Q130" s="33"/>
      <c r="R130" s="34"/>
    </row>
    <row r="131" spans="1:18" s="46" customFormat="1" ht="134.25" customHeight="1">
      <c r="A131" s="29">
        <v>125</v>
      </c>
      <c r="B131" s="43" t="s">
        <v>120</v>
      </c>
      <c r="C131" s="43" t="s">
        <v>197</v>
      </c>
      <c r="D131" s="43" t="s">
        <v>13</v>
      </c>
      <c r="E131" s="43">
        <v>70</v>
      </c>
      <c r="F131" s="77">
        <v>1986</v>
      </c>
      <c r="G131" s="44">
        <v>152557</v>
      </c>
      <c r="H131" s="44">
        <v>121098.97</v>
      </c>
      <c r="I131" s="42">
        <f t="shared" si="2"/>
        <v>31458.03</v>
      </c>
      <c r="J131" s="110"/>
      <c r="K131" s="45" t="s">
        <v>1042</v>
      </c>
      <c r="L131" s="85"/>
      <c r="M131" s="45" t="s">
        <v>249</v>
      </c>
      <c r="N131" s="85"/>
      <c r="P131" s="88"/>
      <c r="Q131" s="88"/>
      <c r="R131" s="89"/>
    </row>
    <row r="132" spans="1:18" s="46" customFormat="1" ht="134.25" customHeight="1">
      <c r="A132" s="29">
        <v>126</v>
      </c>
      <c r="B132" s="43" t="s">
        <v>120</v>
      </c>
      <c r="C132" s="43" t="s">
        <v>197</v>
      </c>
      <c r="D132" s="43" t="s">
        <v>13</v>
      </c>
      <c r="E132" s="43">
        <v>-70</v>
      </c>
      <c r="F132" s="77">
        <v>1986</v>
      </c>
      <c r="G132" s="44">
        <v>-152557</v>
      </c>
      <c r="H132" s="44">
        <v>-121098.97</v>
      </c>
      <c r="I132" s="42">
        <f t="shared" si="2"/>
        <v>-31458.03</v>
      </c>
      <c r="J132" s="110"/>
      <c r="K132" s="45"/>
      <c r="L132" s="85" t="s">
        <v>1453</v>
      </c>
      <c r="M132" s="45"/>
      <c r="N132" s="85"/>
      <c r="P132" s="88"/>
      <c r="Q132" s="88"/>
      <c r="R132" s="89"/>
    </row>
    <row r="133" spans="1:18" s="26" customFormat="1" ht="133.5" customHeight="1">
      <c r="A133" s="29">
        <v>127</v>
      </c>
      <c r="B133" s="23" t="s">
        <v>1391</v>
      </c>
      <c r="C133" s="23" t="s">
        <v>198</v>
      </c>
      <c r="D133" s="23" t="s">
        <v>12</v>
      </c>
      <c r="E133" s="23">
        <v>26.7</v>
      </c>
      <c r="F133" s="78">
        <v>1949</v>
      </c>
      <c r="G133" s="25">
        <v>16109.16</v>
      </c>
      <c r="H133" s="25">
        <v>16109.16</v>
      </c>
      <c r="I133" s="29">
        <f t="shared" si="2"/>
        <v>0</v>
      </c>
      <c r="J133" s="107"/>
      <c r="K133" s="24" t="s">
        <v>1414</v>
      </c>
      <c r="L133" s="36"/>
      <c r="M133" s="24" t="s">
        <v>249</v>
      </c>
      <c r="N133" s="36"/>
      <c r="O133" s="32"/>
      <c r="P133" s="33"/>
      <c r="Q133" s="33"/>
      <c r="R133" s="34"/>
    </row>
    <row r="134" spans="1:18" s="26" customFormat="1" ht="133.5" customHeight="1">
      <c r="A134" s="29">
        <v>128</v>
      </c>
      <c r="B134" s="23" t="s">
        <v>1393</v>
      </c>
      <c r="C134" s="23" t="s">
        <v>198</v>
      </c>
      <c r="D134" s="23" t="s">
        <v>1392</v>
      </c>
      <c r="E134" s="23">
        <v>27.8</v>
      </c>
      <c r="F134" s="78">
        <v>1949</v>
      </c>
      <c r="G134" s="25">
        <v>16772.84</v>
      </c>
      <c r="H134" s="25">
        <v>16772.84</v>
      </c>
      <c r="I134" s="29">
        <f t="shared" si="2"/>
        <v>0</v>
      </c>
      <c r="J134" s="107"/>
      <c r="K134" s="24" t="s">
        <v>1394</v>
      </c>
      <c r="L134" s="36"/>
      <c r="M134" s="24" t="s">
        <v>249</v>
      </c>
      <c r="N134" s="36"/>
      <c r="O134" s="32"/>
      <c r="P134" s="33"/>
      <c r="Q134" s="33"/>
      <c r="R134" s="34"/>
    </row>
    <row r="135" spans="1:18" s="26" customFormat="1" ht="135.75" customHeight="1">
      <c r="A135" s="29">
        <v>129</v>
      </c>
      <c r="B135" s="23" t="s">
        <v>120</v>
      </c>
      <c r="C135" s="23" t="s">
        <v>199</v>
      </c>
      <c r="D135" s="23" t="s">
        <v>1387</v>
      </c>
      <c r="E135" s="23">
        <v>52.2</v>
      </c>
      <c r="F135" s="78">
        <v>1949</v>
      </c>
      <c r="G135" s="25">
        <v>32883</v>
      </c>
      <c r="H135" s="25">
        <v>32883</v>
      </c>
      <c r="I135" s="29">
        <f t="shared" si="2"/>
        <v>0</v>
      </c>
      <c r="J135" s="107"/>
      <c r="K135" s="24" t="s">
        <v>1388</v>
      </c>
      <c r="L135" s="36"/>
      <c r="M135" s="24" t="s">
        <v>249</v>
      </c>
      <c r="N135" s="36"/>
      <c r="O135" s="32"/>
      <c r="P135" s="33"/>
      <c r="Q135" s="33"/>
      <c r="R135" s="34"/>
    </row>
    <row r="136" spans="1:18" s="26" customFormat="1" ht="111.75" customHeight="1">
      <c r="A136" s="29">
        <v>130</v>
      </c>
      <c r="B136" s="23" t="s">
        <v>1020</v>
      </c>
      <c r="C136" s="23" t="s">
        <v>200</v>
      </c>
      <c r="D136" s="23" t="s">
        <v>1019</v>
      </c>
      <c r="E136" s="23">
        <v>27.6</v>
      </c>
      <c r="F136" s="78">
        <v>1949</v>
      </c>
      <c r="G136" s="25">
        <v>16622.18</v>
      </c>
      <c r="H136" s="25">
        <v>16622.18</v>
      </c>
      <c r="I136" s="29">
        <f t="shared" si="2"/>
        <v>0</v>
      </c>
      <c r="J136" s="107"/>
      <c r="K136" s="24" t="s">
        <v>1252</v>
      </c>
      <c r="L136" s="36"/>
      <c r="M136" s="24" t="s">
        <v>249</v>
      </c>
      <c r="N136" s="36"/>
      <c r="O136" s="32"/>
      <c r="P136" s="33"/>
      <c r="Q136" s="33"/>
      <c r="R136" s="34"/>
    </row>
    <row r="137" spans="1:18" s="26" customFormat="1" ht="111.75" customHeight="1">
      <c r="A137" s="29">
        <v>131</v>
      </c>
      <c r="B137" s="23" t="s">
        <v>1021</v>
      </c>
      <c r="C137" s="23" t="s">
        <v>200</v>
      </c>
      <c r="D137" s="23" t="s">
        <v>1022</v>
      </c>
      <c r="E137" s="23">
        <v>27</v>
      </c>
      <c r="F137" s="78">
        <v>1949</v>
      </c>
      <c r="G137" s="25">
        <v>16260.82</v>
      </c>
      <c r="H137" s="25">
        <v>16260.82</v>
      </c>
      <c r="I137" s="29">
        <f t="shared" si="2"/>
        <v>0</v>
      </c>
      <c r="J137" s="107"/>
      <c r="K137" s="24" t="s">
        <v>1023</v>
      </c>
      <c r="L137" s="36"/>
      <c r="M137" s="24" t="s">
        <v>249</v>
      </c>
      <c r="N137" s="36"/>
      <c r="O137" s="32"/>
      <c r="P137" s="33"/>
      <c r="Q137" s="33"/>
      <c r="R137" s="34"/>
    </row>
    <row r="138" spans="1:18" s="26" customFormat="1" ht="138" customHeight="1">
      <c r="A138" s="29">
        <v>132</v>
      </c>
      <c r="B138" s="23" t="s">
        <v>1353</v>
      </c>
      <c r="C138" s="23" t="s">
        <v>772</v>
      </c>
      <c r="D138" s="23" t="s">
        <v>1389</v>
      </c>
      <c r="E138" s="23">
        <v>49.7</v>
      </c>
      <c r="F138" s="23">
        <v>1966</v>
      </c>
      <c r="G138" s="25">
        <v>44302.91</v>
      </c>
      <c r="H138" s="25">
        <v>21710.26</v>
      </c>
      <c r="I138" s="29">
        <f t="shared" si="2"/>
        <v>22592.650000000005</v>
      </c>
      <c r="J138" s="107"/>
      <c r="K138" s="24" t="s">
        <v>1390</v>
      </c>
      <c r="L138" s="36"/>
      <c r="M138" s="24" t="s">
        <v>249</v>
      </c>
      <c r="N138" s="36"/>
      <c r="O138" s="32"/>
      <c r="P138" s="33"/>
      <c r="Q138" s="33"/>
      <c r="R138" s="34"/>
    </row>
    <row r="139" spans="1:18" s="26" customFormat="1" ht="134.25" customHeight="1">
      <c r="A139" s="29">
        <v>133</v>
      </c>
      <c r="B139" s="23" t="s">
        <v>84</v>
      </c>
      <c r="C139" s="23" t="s">
        <v>772</v>
      </c>
      <c r="D139" s="23" t="s">
        <v>1000</v>
      </c>
      <c r="E139" s="23">
        <v>35</v>
      </c>
      <c r="F139" s="23">
        <v>1966</v>
      </c>
      <c r="G139" s="25">
        <v>40915.57</v>
      </c>
      <c r="H139" s="25">
        <v>20050.32</v>
      </c>
      <c r="I139" s="29">
        <f t="shared" si="2"/>
        <v>20865.25</v>
      </c>
      <c r="J139" s="107"/>
      <c r="K139" s="24" t="s">
        <v>1001</v>
      </c>
      <c r="L139" s="36"/>
      <c r="M139" s="24" t="s">
        <v>249</v>
      </c>
      <c r="N139" s="36"/>
      <c r="O139" s="32"/>
      <c r="P139" s="33"/>
      <c r="Q139" s="33"/>
      <c r="R139" s="34"/>
    </row>
    <row r="140" spans="1:18" s="26" customFormat="1" ht="132" customHeight="1">
      <c r="A140" s="29">
        <v>134</v>
      </c>
      <c r="B140" s="23" t="s">
        <v>85</v>
      </c>
      <c r="C140" s="23" t="s">
        <v>772</v>
      </c>
      <c r="D140" s="23" t="s">
        <v>1002</v>
      </c>
      <c r="E140" s="23">
        <v>50.4</v>
      </c>
      <c r="F140" s="23">
        <v>1966</v>
      </c>
      <c r="G140" s="25">
        <v>44926.9</v>
      </c>
      <c r="H140" s="25">
        <v>22016.04</v>
      </c>
      <c r="I140" s="29">
        <f t="shared" si="2"/>
        <v>22910.86</v>
      </c>
      <c r="J140" s="107"/>
      <c r="K140" s="24" t="s">
        <v>1003</v>
      </c>
      <c r="L140" s="36"/>
      <c r="M140" s="24" t="s">
        <v>249</v>
      </c>
      <c r="N140" s="36"/>
      <c r="O140" s="32"/>
      <c r="P140" s="33"/>
      <c r="Q140" s="33"/>
      <c r="R140" s="34"/>
    </row>
    <row r="141" spans="1:18" s="26" customFormat="1" ht="133.5" customHeight="1">
      <c r="A141" s="29">
        <v>135</v>
      </c>
      <c r="B141" s="23" t="s">
        <v>86</v>
      </c>
      <c r="C141" s="23" t="s">
        <v>772</v>
      </c>
      <c r="D141" s="23" t="s">
        <v>994</v>
      </c>
      <c r="E141" s="23">
        <v>35</v>
      </c>
      <c r="F141" s="23">
        <v>1966</v>
      </c>
      <c r="G141" s="25">
        <v>40915.57</v>
      </c>
      <c r="H141" s="25">
        <v>20050.32</v>
      </c>
      <c r="I141" s="29">
        <f t="shared" si="2"/>
        <v>20865.25</v>
      </c>
      <c r="J141" s="107"/>
      <c r="K141" s="24" t="s">
        <v>995</v>
      </c>
      <c r="L141" s="36"/>
      <c r="M141" s="24" t="s">
        <v>249</v>
      </c>
      <c r="N141" s="36"/>
      <c r="O141" s="32"/>
      <c r="P141" s="33"/>
      <c r="Q141" s="33"/>
      <c r="R141" s="34"/>
    </row>
    <row r="142" spans="1:18" ht="135.75" customHeight="1">
      <c r="A142" s="29">
        <v>136</v>
      </c>
      <c r="B142" s="16" t="s">
        <v>87</v>
      </c>
      <c r="C142" s="16" t="s">
        <v>772</v>
      </c>
      <c r="D142" s="16"/>
      <c r="E142" s="16">
        <v>34.700000000000003</v>
      </c>
      <c r="F142" s="16">
        <v>1966</v>
      </c>
      <c r="G142" s="17">
        <v>30931.81</v>
      </c>
      <c r="H142" s="17">
        <v>15157.88</v>
      </c>
      <c r="I142" s="29">
        <f t="shared" si="2"/>
        <v>15773.930000000002</v>
      </c>
      <c r="J142" s="108"/>
      <c r="K142" s="13" t="s">
        <v>15</v>
      </c>
      <c r="L142" s="41"/>
      <c r="M142" s="13" t="s">
        <v>249</v>
      </c>
      <c r="N142" s="142"/>
      <c r="O142" s="32"/>
      <c r="P142" s="33"/>
      <c r="Q142" s="33"/>
      <c r="R142" s="34"/>
    </row>
    <row r="143" spans="1:18" ht="111" customHeight="1">
      <c r="A143" s="29">
        <v>137</v>
      </c>
      <c r="B143" s="16" t="s">
        <v>87</v>
      </c>
      <c r="C143" s="16" t="s">
        <v>772</v>
      </c>
      <c r="D143" s="16"/>
      <c r="E143" s="16">
        <v>-34.700000000000003</v>
      </c>
      <c r="F143" s="16">
        <v>1966</v>
      </c>
      <c r="G143" s="17">
        <v>-30931.81</v>
      </c>
      <c r="H143" s="17">
        <v>-15157.88</v>
      </c>
      <c r="I143" s="29">
        <f t="shared" si="2"/>
        <v>-15773.930000000002</v>
      </c>
      <c r="J143" s="108"/>
      <c r="K143" s="13"/>
      <c r="L143" s="41" t="s">
        <v>176</v>
      </c>
      <c r="M143" s="13"/>
      <c r="N143" s="142"/>
      <c r="O143" s="32"/>
      <c r="P143" s="33"/>
      <c r="Q143" s="33"/>
      <c r="R143" s="34"/>
    </row>
    <row r="144" spans="1:18" s="26" customFormat="1" ht="136.5" customHeight="1">
      <c r="A144" s="29">
        <v>138</v>
      </c>
      <c r="B144" s="23" t="s">
        <v>88</v>
      </c>
      <c r="C144" s="23" t="s">
        <v>772</v>
      </c>
      <c r="D144" s="23" t="s">
        <v>1395</v>
      </c>
      <c r="E144" s="23">
        <v>53.3</v>
      </c>
      <c r="F144" s="23">
        <v>1966</v>
      </c>
      <c r="G144" s="25">
        <v>47511.97</v>
      </c>
      <c r="H144" s="25">
        <v>23282.83</v>
      </c>
      <c r="I144" s="29">
        <f t="shared" si="2"/>
        <v>24229.14</v>
      </c>
      <c r="J144" s="107"/>
      <c r="K144" s="24" t="s">
        <v>1396</v>
      </c>
      <c r="L144" s="36"/>
      <c r="M144" s="24" t="s">
        <v>249</v>
      </c>
      <c r="N144" s="36"/>
      <c r="O144" s="32"/>
      <c r="P144" s="33"/>
      <c r="Q144" s="33"/>
      <c r="R144" s="34"/>
    </row>
    <row r="145" spans="1:18" s="26" customFormat="1" ht="137.25" customHeight="1">
      <c r="A145" s="29">
        <v>139</v>
      </c>
      <c r="B145" s="23" t="s">
        <v>89</v>
      </c>
      <c r="C145" s="23" t="s">
        <v>772</v>
      </c>
      <c r="D145" s="23" t="s">
        <v>1397</v>
      </c>
      <c r="E145" s="23">
        <v>35.1</v>
      </c>
      <c r="F145" s="23">
        <v>1966</v>
      </c>
      <c r="G145" s="25">
        <v>31288.37</v>
      </c>
      <c r="H145" s="25">
        <v>15332.6</v>
      </c>
      <c r="I145" s="29">
        <f t="shared" si="2"/>
        <v>15955.769999999999</v>
      </c>
      <c r="J145" s="107"/>
      <c r="K145" s="24" t="s">
        <v>1398</v>
      </c>
      <c r="L145" s="36"/>
      <c r="M145" s="24" t="s">
        <v>249</v>
      </c>
      <c r="N145" s="36"/>
      <c r="O145" s="32"/>
      <c r="P145" s="33"/>
      <c r="Q145" s="33"/>
      <c r="R145" s="34"/>
    </row>
    <row r="146" spans="1:18" s="26" customFormat="1" ht="144" customHeight="1">
      <c r="A146" s="29">
        <v>140</v>
      </c>
      <c r="B146" s="23" t="s">
        <v>90</v>
      </c>
      <c r="C146" s="23" t="s">
        <v>772</v>
      </c>
      <c r="D146" s="23" t="s">
        <v>989</v>
      </c>
      <c r="E146" s="23">
        <v>54.3</v>
      </c>
      <c r="F146" s="23">
        <v>1966</v>
      </c>
      <c r="G146" s="25">
        <v>44926.9</v>
      </c>
      <c r="H146" s="25">
        <v>22016.04</v>
      </c>
      <c r="I146" s="29">
        <f t="shared" si="2"/>
        <v>22910.86</v>
      </c>
      <c r="J146" s="107"/>
      <c r="K146" s="24" t="s">
        <v>990</v>
      </c>
      <c r="L146" s="36"/>
      <c r="M146" s="24" t="s">
        <v>249</v>
      </c>
      <c r="N146" s="36"/>
      <c r="O146" s="32"/>
      <c r="P146" s="33"/>
      <c r="Q146" s="33"/>
      <c r="R146" s="34"/>
    </row>
    <row r="147" spans="1:18" s="26" customFormat="1" ht="143.25" customHeight="1">
      <c r="A147" s="29">
        <v>141</v>
      </c>
      <c r="B147" s="23" t="s">
        <v>189</v>
      </c>
      <c r="C147" s="23" t="s">
        <v>340</v>
      </c>
      <c r="D147" s="23" t="s">
        <v>11</v>
      </c>
      <c r="E147" s="23">
        <v>64.5</v>
      </c>
      <c r="F147" s="23">
        <v>1990</v>
      </c>
      <c r="G147" s="25">
        <v>269681</v>
      </c>
      <c r="H147" s="25">
        <v>107104.63</v>
      </c>
      <c r="I147" s="29">
        <f t="shared" si="2"/>
        <v>162576.37</v>
      </c>
      <c r="J147" s="107"/>
      <c r="K147" s="24" t="s">
        <v>993</v>
      </c>
      <c r="L147" s="36"/>
      <c r="M147" s="24" t="s">
        <v>249</v>
      </c>
      <c r="N147" s="36"/>
      <c r="O147" s="32"/>
      <c r="P147" s="33"/>
      <c r="Q147" s="33"/>
      <c r="R147" s="34"/>
    </row>
    <row r="148" spans="1:18" s="46" customFormat="1" ht="157.5" customHeight="1">
      <c r="A148" s="29">
        <v>142</v>
      </c>
      <c r="B148" s="43" t="s">
        <v>203</v>
      </c>
      <c r="C148" s="43" t="s">
        <v>341</v>
      </c>
      <c r="D148" s="43" t="s">
        <v>10</v>
      </c>
      <c r="E148" s="43">
        <v>64.599999999999994</v>
      </c>
      <c r="F148" s="43">
        <v>1990</v>
      </c>
      <c r="G148" s="44">
        <v>336375</v>
      </c>
      <c r="H148" s="44">
        <v>112677.58</v>
      </c>
      <c r="I148" s="42">
        <f t="shared" si="2"/>
        <v>223697.41999999998</v>
      </c>
      <c r="J148" s="110"/>
      <c r="K148" s="85" t="s">
        <v>988</v>
      </c>
      <c r="L148" s="85"/>
      <c r="M148" s="45" t="s">
        <v>249</v>
      </c>
      <c r="N148" s="85"/>
      <c r="P148" s="88"/>
      <c r="Q148" s="88"/>
      <c r="R148" s="89"/>
    </row>
    <row r="149" spans="1:18" s="46" customFormat="1" ht="157.5" customHeight="1">
      <c r="A149" s="29">
        <v>143</v>
      </c>
      <c r="B149" s="43" t="s">
        <v>203</v>
      </c>
      <c r="C149" s="43" t="s">
        <v>341</v>
      </c>
      <c r="D149" s="43" t="s">
        <v>10</v>
      </c>
      <c r="E149" s="43">
        <v>-64.599999999999994</v>
      </c>
      <c r="F149" s="43">
        <v>1990</v>
      </c>
      <c r="G149" s="44">
        <v>-336375</v>
      </c>
      <c r="H149" s="44">
        <v>-112677.58</v>
      </c>
      <c r="I149" s="42">
        <f t="shared" si="2"/>
        <v>-223697.41999999998</v>
      </c>
      <c r="J149" s="110"/>
      <c r="K149" s="85"/>
      <c r="L149" s="85" t="s">
        <v>1644</v>
      </c>
      <c r="M149" s="45"/>
      <c r="N149" s="85"/>
      <c r="P149" s="88"/>
      <c r="Q149" s="88"/>
      <c r="R149" s="89"/>
    </row>
    <row r="150" spans="1:18" s="26" customFormat="1" ht="151.5" customHeight="1">
      <c r="A150" s="29">
        <v>144</v>
      </c>
      <c r="B150" s="23" t="s">
        <v>120</v>
      </c>
      <c r="C150" s="23" t="s">
        <v>342</v>
      </c>
      <c r="D150" s="23" t="s">
        <v>1399</v>
      </c>
      <c r="E150" s="23">
        <v>72</v>
      </c>
      <c r="F150" s="23">
        <v>1949</v>
      </c>
      <c r="G150" s="25">
        <v>35521</v>
      </c>
      <c r="H150" s="25">
        <v>35521</v>
      </c>
      <c r="I150" s="29">
        <f t="shared" si="2"/>
        <v>0</v>
      </c>
      <c r="J150" s="107"/>
      <c r="K150" s="36" t="s">
        <v>1400</v>
      </c>
      <c r="L150" s="36"/>
      <c r="M150" s="24" t="s">
        <v>249</v>
      </c>
      <c r="N150" s="36"/>
      <c r="O150" s="32"/>
      <c r="P150" s="33"/>
      <c r="Q150" s="33"/>
      <c r="R150" s="34"/>
    </row>
    <row r="151" spans="1:18" s="26" customFormat="1" ht="131.25" customHeight="1">
      <c r="A151" s="29">
        <v>145</v>
      </c>
      <c r="B151" s="23" t="s">
        <v>189</v>
      </c>
      <c r="C151" s="23" t="s">
        <v>201</v>
      </c>
      <c r="D151" s="23" t="s">
        <v>9</v>
      </c>
      <c r="E151" s="23">
        <v>56.3</v>
      </c>
      <c r="F151" s="23">
        <v>1984</v>
      </c>
      <c r="G151" s="25">
        <v>94185</v>
      </c>
      <c r="H151" s="25">
        <v>44076.5</v>
      </c>
      <c r="I151" s="29">
        <f t="shared" si="2"/>
        <v>50108.5</v>
      </c>
      <c r="J151" s="107"/>
      <c r="K151" s="36" t="s">
        <v>1010</v>
      </c>
      <c r="L151" s="36"/>
      <c r="M151" s="36" t="s">
        <v>249</v>
      </c>
      <c r="N151" s="36"/>
      <c r="O151" s="32"/>
      <c r="P151" s="33"/>
      <c r="Q151" s="33"/>
      <c r="R151" s="34"/>
    </row>
    <row r="152" spans="1:18" s="32" customFormat="1" ht="190.5" customHeight="1">
      <c r="A152" s="29">
        <v>146</v>
      </c>
      <c r="B152" s="28" t="s">
        <v>120</v>
      </c>
      <c r="C152" s="28" t="s">
        <v>343</v>
      </c>
      <c r="D152" s="28"/>
      <c r="E152" s="28">
        <v>61.3</v>
      </c>
      <c r="F152" s="28">
        <v>1994</v>
      </c>
      <c r="G152" s="30">
        <v>21259</v>
      </c>
      <c r="H152" s="30">
        <v>11616.07</v>
      </c>
      <c r="I152" s="29">
        <f t="shared" ref="I152:I220" si="3">G152-H152</f>
        <v>9642.93</v>
      </c>
      <c r="J152" s="70"/>
      <c r="K152" s="142" t="s">
        <v>774</v>
      </c>
      <c r="L152" s="142"/>
      <c r="M152" s="41"/>
      <c r="N152" s="142"/>
      <c r="P152" s="33"/>
      <c r="Q152" s="33"/>
      <c r="R152" s="34"/>
    </row>
    <row r="153" spans="1:18" ht="48.75" customHeight="1">
      <c r="A153" s="29">
        <v>147</v>
      </c>
      <c r="B153" s="16" t="s">
        <v>120</v>
      </c>
      <c r="C153" s="16" t="s">
        <v>343</v>
      </c>
      <c r="D153" s="16"/>
      <c r="E153" s="16">
        <v>-61.3</v>
      </c>
      <c r="F153" s="28">
        <v>1994</v>
      </c>
      <c r="G153" s="17">
        <v>-21259</v>
      </c>
      <c r="H153" s="17">
        <v>-11616.07</v>
      </c>
      <c r="I153" s="29">
        <f t="shared" si="3"/>
        <v>-9642.93</v>
      </c>
      <c r="J153" s="108"/>
      <c r="K153" s="41"/>
      <c r="L153" s="41" t="s">
        <v>794</v>
      </c>
      <c r="M153" s="41"/>
      <c r="N153" s="142"/>
      <c r="O153" s="32"/>
      <c r="P153" s="33"/>
      <c r="Q153" s="33"/>
      <c r="R153" s="34"/>
    </row>
    <row r="154" spans="1:18" s="26" customFormat="1" ht="136.5" customHeight="1">
      <c r="A154" s="29">
        <v>148</v>
      </c>
      <c r="B154" s="23" t="s">
        <v>203</v>
      </c>
      <c r="C154" s="23" t="s">
        <v>202</v>
      </c>
      <c r="D154" s="23" t="s">
        <v>1272</v>
      </c>
      <c r="E154" s="23">
        <v>53.1</v>
      </c>
      <c r="F154" s="23">
        <v>1986</v>
      </c>
      <c r="G154" s="25">
        <v>125580</v>
      </c>
      <c r="H154" s="25">
        <v>11929.63</v>
      </c>
      <c r="I154" s="29">
        <f t="shared" si="3"/>
        <v>113650.37</v>
      </c>
      <c r="J154" s="107"/>
      <c r="K154" s="36" t="s">
        <v>1273</v>
      </c>
      <c r="L154" s="36"/>
      <c r="M154" s="36" t="s">
        <v>249</v>
      </c>
      <c r="N154" s="36"/>
      <c r="O154" s="32"/>
      <c r="P154" s="33"/>
      <c r="Q154" s="33"/>
      <c r="R154" s="34"/>
    </row>
    <row r="155" spans="1:18" s="26" customFormat="1" ht="147.75" customHeight="1">
      <c r="A155" s="29">
        <v>149</v>
      </c>
      <c r="B155" s="23" t="s">
        <v>120</v>
      </c>
      <c r="C155" s="23" t="s">
        <v>204</v>
      </c>
      <c r="D155" s="23" t="s">
        <v>1417</v>
      </c>
      <c r="E155" s="23">
        <v>67.5</v>
      </c>
      <c r="F155" s="23">
        <v>1988</v>
      </c>
      <c r="G155" s="25">
        <v>164900</v>
      </c>
      <c r="H155" s="25">
        <v>120833.43</v>
      </c>
      <c r="I155" s="29">
        <f t="shared" si="3"/>
        <v>44066.570000000007</v>
      </c>
      <c r="J155" s="107"/>
      <c r="K155" s="36" t="s">
        <v>1418</v>
      </c>
      <c r="L155" s="36"/>
      <c r="M155" s="36" t="s">
        <v>249</v>
      </c>
      <c r="N155" s="36"/>
      <c r="O155" s="32"/>
      <c r="P155" s="33"/>
      <c r="Q155" s="33"/>
      <c r="R155" s="34"/>
    </row>
    <row r="156" spans="1:18" ht="121.5" customHeight="1">
      <c r="A156" s="29">
        <v>150</v>
      </c>
      <c r="B156" s="16" t="s">
        <v>1391</v>
      </c>
      <c r="C156" s="16" t="s">
        <v>344</v>
      </c>
      <c r="D156" s="16"/>
      <c r="E156" s="16">
        <v>63.4</v>
      </c>
      <c r="F156" s="16">
        <v>1956</v>
      </c>
      <c r="G156" s="17">
        <v>50191.76</v>
      </c>
      <c r="H156" s="17">
        <v>50191.76</v>
      </c>
      <c r="I156" s="29">
        <f t="shared" si="3"/>
        <v>0</v>
      </c>
      <c r="J156" s="108"/>
      <c r="K156" s="41" t="s">
        <v>775</v>
      </c>
      <c r="L156" s="41"/>
      <c r="M156" s="41" t="s">
        <v>249</v>
      </c>
      <c r="N156" s="142"/>
      <c r="O156" s="32"/>
      <c r="P156" s="33"/>
      <c r="Q156" s="33"/>
      <c r="R156" s="34"/>
    </row>
    <row r="157" spans="1:18" s="26" customFormat="1" ht="45.75" customHeight="1">
      <c r="A157" s="29">
        <v>151</v>
      </c>
      <c r="B157" s="23" t="s">
        <v>1393</v>
      </c>
      <c r="C157" s="23" t="s">
        <v>344</v>
      </c>
      <c r="D157" s="23" t="s">
        <v>1401</v>
      </c>
      <c r="E157" s="23">
        <v>46.9</v>
      </c>
      <c r="F157" s="23">
        <v>1956</v>
      </c>
      <c r="G157" s="25">
        <v>37129.24</v>
      </c>
      <c r="H157" s="25">
        <v>37129.24</v>
      </c>
      <c r="I157" s="29">
        <f t="shared" si="3"/>
        <v>0</v>
      </c>
      <c r="J157" s="107"/>
      <c r="K157" s="36" t="s">
        <v>1402</v>
      </c>
      <c r="L157" s="36"/>
      <c r="M157" s="36" t="s">
        <v>249</v>
      </c>
      <c r="N157" s="36"/>
      <c r="O157" s="32"/>
      <c r="P157" s="33"/>
      <c r="Q157" s="33"/>
      <c r="R157" s="34"/>
    </row>
    <row r="158" spans="1:18" s="26" customFormat="1" ht="183.75" customHeight="1">
      <c r="A158" s="29">
        <v>152</v>
      </c>
      <c r="B158" s="23" t="s">
        <v>203</v>
      </c>
      <c r="C158" s="23" t="s">
        <v>345</v>
      </c>
      <c r="D158" s="23"/>
      <c r="E158" s="23">
        <v>70.900000000000006</v>
      </c>
      <c r="F158" s="23">
        <v>1986</v>
      </c>
      <c r="G158" s="23">
        <v>111659</v>
      </c>
      <c r="H158" s="25">
        <v>31157.11</v>
      </c>
      <c r="I158" s="22">
        <f t="shared" si="3"/>
        <v>80501.89</v>
      </c>
      <c r="J158" s="107"/>
      <c r="K158" s="36" t="s">
        <v>1815</v>
      </c>
      <c r="L158" s="36"/>
      <c r="M158" s="36" t="s">
        <v>249</v>
      </c>
      <c r="N158" s="36"/>
      <c r="P158" s="117"/>
      <c r="Q158" s="87"/>
      <c r="R158" s="118"/>
    </row>
    <row r="159" spans="1:18" s="46" customFormat="1" ht="131.25" customHeight="1">
      <c r="A159" s="29">
        <v>153</v>
      </c>
      <c r="B159" s="43" t="s">
        <v>203</v>
      </c>
      <c r="C159" s="43" t="s">
        <v>346</v>
      </c>
      <c r="D159" s="43" t="s">
        <v>1403</v>
      </c>
      <c r="E159" s="43">
        <v>56.7</v>
      </c>
      <c r="F159" s="43">
        <v>1984</v>
      </c>
      <c r="G159" s="43">
        <v>213037</v>
      </c>
      <c r="H159" s="44">
        <v>63853.86</v>
      </c>
      <c r="I159" s="42">
        <f t="shared" si="3"/>
        <v>149183.14000000001</v>
      </c>
      <c r="J159" s="110"/>
      <c r="K159" s="45" t="s">
        <v>1404</v>
      </c>
      <c r="L159" s="85"/>
      <c r="M159" s="85" t="s">
        <v>249</v>
      </c>
      <c r="N159" s="85"/>
      <c r="P159" s="95"/>
      <c r="Q159" s="88"/>
      <c r="R159" s="89"/>
    </row>
    <row r="160" spans="1:18" s="46" customFormat="1" ht="131.25" customHeight="1">
      <c r="A160" s="29">
        <v>154</v>
      </c>
      <c r="B160" s="43" t="s">
        <v>203</v>
      </c>
      <c r="C160" s="43" t="s">
        <v>346</v>
      </c>
      <c r="D160" s="43" t="s">
        <v>1403</v>
      </c>
      <c r="E160" s="43">
        <v>-56.7</v>
      </c>
      <c r="F160" s="43">
        <v>1984</v>
      </c>
      <c r="G160" s="43">
        <v>-213037</v>
      </c>
      <c r="H160" s="44">
        <v>-63853.86</v>
      </c>
      <c r="I160" s="42">
        <f t="shared" si="3"/>
        <v>-149183.14000000001</v>
      </c>
      <c r="J160" s="110"/>
      <c r="K160" s="45"/>
      <c r="L160" s="85" t="s">
        <v>1613</v>
      </c>
      <c r="M160" s="85"/>
      <c r="N160" s="85"/>
      <c r="P160" s="95"/>
      <c r="Q160" s="88"/>
      <c r="R160" s="89"/>
    </row>
    <row r="161" spans="1:18" s="26" customFormat="1" ht="120" customHeight="1">
      <c r="A161" s="29">
        <v>155</v>
      </c>
      <c r="B161" s="23" t="s">
        <v>205</v>
      </c>
      <c r="C161" s="23" t="s">
        <v>347</v>
      </c>
      <c r="D161" s="23" t="s">
        <v>8</v>
      </c>
      <c r="E161" s="23">
        <v>24</v>
      </c>
      <c r="F161" s="23">
        <v>1988</v>
      </c>
      <c r="G161" s="23">
        <v>360000</v>
      </c>
      <c r="H161" s="25">
        <v>0</v>
      </c>
      <c r="I161" s="22">
        <f t="shared" si="3"/>
        <v>360000</v>
      </c>
      <c r="J161" s="107"/>
      <c r="K161" s="24" t="s">
        <v>1253</v>
      </c>
      <c r="L161" s="36"/>
      <c r="M161" s="24" t="s">
        <v>249</v>
      </c>
      <c r="N161" s="36"/>
      <c r="O161" s="32"/>
      <c r="P161" s="38"/>
      <c r="Q161" s="33"/>
      <c r="R161" s="34"/>
    </row>
    <row r="162" spans="1:18" s="26" customFormat="1" ht="126" customHeight="1">
      <c r="A162" s="29">
        <v>156</v>
      </c>
      <c r="B162" s="23" t="s">
        <v>206</v>
      </c>
      <c r="C162" s="23" t="s">
        <v>348</v>
      </c>
      <c r="D162" s="23" t="s">
        <v>7</v>
      </c>
      <c r="E162" s="23">
        <v>39.4</v>
      </c>
      <c r="F162" s="23">
        <v>1983</v>
      </c>
      <c r="G162" s="23">
        <v>430000</v>
      </c>
      <c r="H162" s="25">
        <v>0</v>
      </c>
      <c r="I162" s="22">
        <f t="shared" si="3"/>
        <v>430000</v>
      </c>
      <c r="J162" s="107"/>
      <c r="K162" s="24" t="s">
        <v>1254</v>
      </c>
      <c r="L162" s="36"/>
      <c r="M162" s="24" t="s">
        <v>249</v>
      </c>
      <c r="N162" s="36"/>
      <c r="O162" s="32"/>
      <c r="P162" s="38"/>
      <c r="Q162" s="33"/>
      <c r="R162" s="34"/>
    </row>
    <row r="163" spans="1:18" s="26" customFormat="1" ht="127.5" customHeight="1">
      <c r="A163" s="29">
        <v>157</v>
      </c>
      <c r="B163" s="23" t="s">
        <v>207</v>
      </c>
      <c r="C163" s="23" t="s">
        <v>349</v>
      </c>
      <c r="D163" s="23" t="s">
        <v>6</v>
      </c>
      <c r="E163" s="23">
        <v>27.2</v>
      </c>
      <c r="F163" s="23">
        <v>1988</v>
      </c>
      <c r="G163" s="23">
        <v>500000</v>
      </c>
      <c r="H163" s="25">
        <v>0</v>
      </c>
      <c r="I163" s="22">
        <f t="shared" si="3"/>
        <v>500000</v>
      </c>
      <c r="J163" s="107"/>
      <c r="K163" s="24" t="s">
        <v>971</v>
      </c>
      <c r="L163" s="36"/>
      <c r="M163" s="24" t="s">
        <v>249</v>
      </c>
      <c r="N163" s="36"/>
      <c r="O163" s="32"/>
      <c r="P163" s="38"/>
      <c r="Q163" s="33"/>
      <c r="R163" s="34"/>
    </row>
    <row r="164" spans="1:18" s="26" customFormat="1" ht="115.5" customHeight="1">
      <c r="A164" s="29">
        <v>158</v>
      </c>
      <c r="B164" s="23" t="s">
        <v>119</v>
      </c>
      <c r="C164" s="23" t="s">
        <v>208</v>
      </c>
      <c r="D164" s="23" t="s">
        <v>5</v>
      </c>
      <c r="E164" s="23">
        <v>61.4</v>
      </c>
      <c r="F164" s="23">
        <v>1986</v>
      </c>
      <c r="G164" s="23">
        <v>100068.62</v>
      </c>
      <c r="H164" s="23">
        <v>88394.51</v>
      </c>
      <c r="I164" s="22">
        <f t="shared" si="3"/>
        <v>11674.11</v>
      </c>
      <c r="J164" s="107"/>
      <c r="K164" s="24" t="s">
        <v>1100</v>
      </c>
      <c r="L164" s="36"/>
      <c r="M164" s="36" t="s">
        <v>249</v>
      </c>
      <c r="N164" s="36"/>
      <c r="O164" s="32"/>
      <c r="P164" s="38"/>
      <c r="Q164" s="38"/>
      <c r="R164" s="34"/>
    </row>
    <row r="165" spans="1:18" s="26" customFormat="1" ht="113.25" customHeight="1">
      <c r="A165" s="29">
        <v>159</v>
      </c>
      <c r="B165" s="23" t="s">
        <v>120</v>
      </c>
      <c r="C165" s="23" t="s">
        <v>209</v>
      </c>
      <c r="D165" s="23" t="s">
        <v>4</v>
      </c>
      <c r="E165" s="23">
        <v>66.7</v>
      </c>
      <c r="F165" s="23">
        <v>1987</v>
      </c>
      <c r="G165" s="23">
        <v>100068.62</v>
      </c>
      <c r="H165" s="23">
        <v>86092.33</v>
      </c>
      <c r="I165" s="22">
        <f t="shared" si="3"/>
        <v>13976.289999999994</v>
      </c>
      <c r="J165" s="107"/>
      <c r="K165" s="24" t="s">
        <v>1113</v>
      </c>
      <c r="L165" s="36"/>
      <c r="M165" s="36"/>
      <c r="N165" s="36"/>
      <c r="O165" s="32"/>
      <c r="P165" s="38"/>
      <c r="Q165" s="38"/>
      <c r="R165" s="34"/>
    </row>
    <row r="166" spans="1:18" s="26" customFormat="1" ht="167.25" customHeight="1">
      <c r="A166" s="29">
        <v>160</v>
      </c>
      <c r="B166" s="23" t="s">
        <v>120</v>
      </c>
      <c r="C166" s="23" t="s">
        <v>210</v>
      </c>
      <c r="D166" s="23" t="s">
        <v>3</v>
      </c>
      <c r="E166" s="23">
        <v>65.8</v>
      </c>
      <c r="F166" s="23">
        <v>1986</v>
      </c>
      <c r="G166" s="23">
        <v>100068.62</v>
      </c>
      <c r="H166" s="23">
        <v>89394.51</v>
      </c>
      <c r="I166" s="22">
        <f t="shared" si="3"/>
        <v>10674.11</v>
      </c>
      <c r="J166" s="107"/>
      <c r="K166" s="24" t="s">
        <v>1096</v>
      </c>
      <c r="L166" s="36"/>
      <c r="M166" s="36" t="s">
        <v>249</v>
      </c>
      <c r="N166" s="36"/>
      <c r="O166" s="32"/>
      <c r="P166" s="38"/>
      <c r="Q166" s="38"/>
      <c r="R166" s="34"/>
    </row>
    <row r="167" spans="1:18" ht="115.5" customHeight="1">
      <c r="A167" s="29">
        <v>161</v>
      </c>
      <c r="B167" s="16" t="s">
        <v>120</v>
      </c>
      <c r="C167" s="16" t="s">
        <v>211</v>
      </c>
      <c r="D167" s="16" t="s">
        <v>2</v>
      </c>
      <c r="E167" s="16">
        <v>65.2</v>
      </c>
      <c r="F167" s="28">
        <v>1986</v>
      </c>
      <c r="G167" s="16">
        <v>70956.7</v>
      </c>
      <c r="H167" s="16">
        <v>63388.19</v>
      </c>
      <c r="I167" s="29">
        <f t="shared" si="3"/>
        <v>7568.5099999999948</v>
      </c>
      <c r="J167" s="108"/>
      <c r="K167" s="13" t="s">
        <v>776</v>
      </c>
      <c r="L167" s="41"/>
      <c r="M167" s="85"/>
      <c r="N167" s="142"/>
      <c r="O167" s="32"/>
      <c r="P167" s="38"/>
      <c r="Q167" s="38"/>
      <c r="R167" s="34"/>
    </row>
    <row r="168" spans="1:18" ht="102.75" customHeight="1">
      <c r="A168" s="29">
        <v>162</v>
      </c>
      <c r="B168" s="16" t="s">
        <v>120</v>
      </c>
      <c r="C168" s="16" t="s">
        <v>211</v>
      </c>
      <c r="D168" s="16" t="s">
        <v>2</v>
      </c>
      <c r="E168" s="16">
        <v>-65.2</v>
      </c>
      <c r="F168" s="28">
        <v>1986</v>
      </c>
      <c r="G168" s="16">
        <v>-70956.7</v>
      </c>
      <c r="H168" s="16">
        <v>-63388.19</v>
      </c>
      <c r="I168" s="29">
        <f t="shared" si="3"/>
        <v>-7568.5099999999948</v>
      </c>
      <c r="J168" s="108"/>
      <c r="K168" s="13"/>
      <c r="L168" s="41" t="s">
        <v>829</v>
      </c>
      <c r="M168" s="41"/>
      <c r="N168" s="142"/>
      <c r="O168" s="32"/>
      <c r="P168" s="38"/>
      <c r="Q168" s="38"/>
      <c r="R168" s="34"/>
    </row>
    <row r="169" spans="1:18" s="46" customFormat="1" ht="176.25" customHeight="1">
      <c r="A169" s="29">
        <v>163</v>
      </c>
      <c r="B169" s="43" t="s">
        <v>1212</v>
      </c>
      <c r="C169" s="43" t="s">
        <v>350</v>
      </c>
      <c r="D169" s="43" t="s">
        <v>1232</v>
      </c>
      <c r="E169" s="43">
        <v>30.7</v>
      </c>
      <c r="F169" s="43">
        <v>1973</v>
      </c>
      <c r="G169" s="43">
        <v>41528.300000000003</v>
      </c>
      <c r="H169" s="43">
        <v>16752.18</v>
      </c>
      <c r="I169" s="42">
        <f t="shared" si="3"/>
        <v>24776.120000000003</v>
      </c>
      <c r="J169" s="110"/>
      <c r="K169" s="45" t="s">
        <v>1279</v>
      </c>
      <c r="L169" s="85"/>
      <c r="M169" s="85" t="s">
        <v>249</v>
      </c>
      <c r="N169" s="85"/>
      <c r="P169" s="95"/>
      <c r="Q169" s="95"/>
      <c r="R169" s="89"/>
    </row>
    <row r="170" spans="1:18" s="46" customFormat="1" ht="176.25" customHeight="1">
      <c r="A170" s="29">
        <v>164</v>
      </c>
      <c r="B170" s="43" t="s">
        <v>1212</v>
      </c>
      <c r="C170" s="43" t="s">
        <v>350</v>
      </c>
      <c r="D170" s="43" t="s">
        <v>1232</v>
      </c>
      <c r="E170" s="43">
        <v>-30.7</v>
      </c>
      <c r="F170" s="43">
        <v>1973</v>
      </c>
      <c r="G170" s="43">
        <v>-41528.300000000003</v>
      </c>
      <c r="H170" s="43">
        <v>-16752.18</v>
      </c>
      <c r="I170" s="42">
        <f t="shared" si="3"/>
        <v>-24776.120000000003</v>
      </c>
      <c r="J170" s="110"/>
      <c r="K170" s="45"/>
      <c r="L170" s="85" t="s">
        <v>1451</v>
      </c>
      <c r="M170" s="85"/>
      <c r="N170" s="85"/>
      <c r="P170" s="95"/>
      <c r="Q170" s="95"/>
      <c r="R170" s="89"/>
    </row>
    <row r="171" spans="1:18" s="26" customFormat="1" ht="180.75" customHeight="1">
      <c r="A171" s="29">
        <v>165</v>
      </c>
      <c r="B171" s="23" t="s">
        <v>1231</v>
      </c>
      <c r="C171" s="23" t="s">
        <v>350</v>
      </c>
      <c r="D171" s="23" t="s">
        <v>1233</v>
      </c>
      <c r="E171" s="23">
        <v>43.1</v>
      </c>
      <c r="F171" s="23">
        <v>1973</v>
      </c>
      <c r="G171" s="23">
        <v>58301.95</v>
      </c>
      <c r="H171" s="23">
        <v>23518.53</v>
      </c>
      <c r="I171" s="22">
        <f t="shared" si="3"/>
        <v>34783.42</v>
      </c>
      <c r="J171" s="107"/>
      <c r="K171" s="24" t="s">
        <v>1234</v>
      </c>
      <c r="L171" s="36"/>
      <c r="M171" s="36" t="s">
        <v>249</v>
      </c>
      <c r="N171" s="36"/>
      <c r="O171" s="32"/>
      <c r="P171" s="38"/>
      <c r="Q171" s="38"/>
      <c r="R171" s="34"/>
    </row>
    <row r="172" spans="1:18" ht="144" customHeight="1">
      <c r="A172" s="29">
        <v>166</v>
      </c>
      <c r="B172" s="16" t="s">
        <v>171</v>
      </c>
      <c r="C172" s="16" t="s">
        <v>351</v>
      </c>
      <c r="D172" s="16" t="s">
        <v>837</v>
      </c>
      <c r="E172" s="16">
        <v>64.2</v>
      </c>
      <c r="F172" s="16">
        <v>1974</v>
      </c>
      <c r="G172" s="16">
        <v>99525.28</v>
      </c>
      <c r="H172" s="17">
        <v>33405.17</v>
      </c>
      <c r="I172" s="29">
        <f t="shared" si="3"/>
        <v>66120.11</v>
      </c>
      <c r="J172" s="108"/>
      <c r="K172" s="13" t="s">
        <v>1354</v>
      </c>
      <c r="L172" s="41"/>
      <c r="M172" s="142"/>
      <c r="N172" s="142"/>
      <c r="O172" s="32"/>
      <c r="P172" s="38"/>
      <c r="Q172" s="33"/>
      <c r="R172" s="34"/>
    </row>
    <row r="173" spans="1:18" ht="71.25" customHeight="1">
      <c r="A173" s="29">
        <v>167</v>
      </c>
      <c r="B173" s="16" t="s">
        <v>171</v>
      </c>
      <c r="C173" s="16" t="s">
        <v>351</v>
      </c>
      <c r="D173" s="16" t="s">
        <v>837</v>
      </c>
      <c r="E173" s="16">
        <v>-64.2</v>
      </c>
      <c r="F173" s="16">
        <v>1974</v>
      </c>
      <c r="G173" s="16">
        <v>-99525.28</v>
      </c>
      <c r="H173" s="17">
        <v>-33405.17</v>
      </c>
      <c r="I173" s="29">
        <f t="shared" si="3"/>
        <v>-66120.11</v>
      </c>
      <c r="J173" s="108"/>
      <c r="K173" s="13"/>
      <c r="L173" s="41" t="s">
        <v>855</v>
      </c>
      <c r="M173" s="41"/>
      <c r="N173" s="142"/>
      <c r="O173" s="32"/>
      <c r="P173" s="38"/>
      <c r="Q173" s="33"/>
      <c r="R173" s="34"/>
    </row>
    <row r="174" spans="1:18" s="26" customFormat="1" ht="117.75" customHeight="1">
      <c r="A174" s="29">
        <v>168</v>
      </c>
      <c r="B174" s="23" t="s">
        <v>152</v>
      </c>
      <c r="C174" s="23" t="s">
        <v>351</v>
      </c>
      <c r="D174" s="23" t="s">
        <v>838</v>
      </c>
      <c r="E174" s="23">
        <v>43.2</v>
      </c>
      <c r="F174" s="23">
        <v>1974</v>
      </c>
      <c r="G174" s="23">
        <v>66970.289999999994</v>
      </c>
      <c r="H174" s="25">
        <v>22478.25</v>
      </c>
      <c r="I174" s="29">
        <f t="shared" si="3"/>
        <v>44492.039999999994</v>
      </c>
      <c r="J174" s="107"/>
      <c r="K174" s="24" t="s">
        <v>1199</v>
      </c>
      <c r="L174" s="36"/>
      <c r="M174" s="36"/>
      <c r="N174" s="36"/>
      <c r="O174" s="32"/>
      <c r="P174" s="38"/>
      <c r="Q174" s="33"/>
      <c r="R174" s="34"/>
    </row>
    <row r="175" spans="1:18" ht="99" customHeight="1">
      <c r="A175" s="29">
        <v>169</v>
      </c>
      <c r="B175" s="16" t="s">
        <v>835</v>
      </c>
      <c r="C175" s="16" t="s">
        <v>351</v>
      </c>
      <c r="D175" s="16"/>
      <c r="E175" s="16">
        <v>41</v>
      </c>
      <c r="F175" s="16">
        <v>1974</v>
      </c>
      <c r="G175" s="16">
        <v>63559.76</v>
      </c>
      <c r="H175" s="17">
        <v>21333.52</v>
      </c>
      <c r="I175" s="29">
        <f t="shared" si="3"/>
        <v>42226.240000000005</v>
      </c>
      <c r="J175" s="108"/>
      <c r="K175" s="13" t="s">
        <v>776</v>
      </c>
      <c r="L175" s="41"/>
      <c r="M175" s="41"/>
      <c r="N175" s="142"/>
      <c r="O175" s="32"/>
      <c r="P175" s="38"/>
      <c r="Q175" s="33"/>
      <c r="R175" s="34"/>
    </row>
    <row r="176" spans="1:18" ht="99" customHeight="1">
      <c r="A176" s="29">
        <v>170</v>
      </c>
      <c r="B176" s="16" t="s">
        <v>144</v>
      </c>
      <c r="C176" s="16" t="s">
        <v>351</v>
      </c>
      <c r="D176" s="16"/>
      <c r="E176" s="16">
        <v>36.1</v>
      </c>
      <c r="F176" s="16">
        <v>1974</v>
      </c>
      <c r="G176" s="16">
        <v>55963.59</v>
      </c>
      <c r="H176" s="17">
        <v>18783.91</v>
      </c>
      <c r="I176" s="29">
        <f t="shared" si="3"/>
        <v>37179.679999999993</v>
      </c>
      <c r="J176" s="108"/>
      <c r="K176" s="13" t="s">
        <v>776</v>
      </c>
      <c r="L176" s="41"/>
      <c r="M176" s="41"/>
      <c r="N176" s="142"/>
      <c r="O176" s="32"/>
      <c r="P176" s="38"/>
      <c r="Q176" s="33"/>
      <c r="R176" s="34"/>
    </row>
    <row r="177" spans="1:18" ht="98.25" customHeight="1">
      <c r="A177" s="29">
        <v>171</v>
      </c>
      <c r="B177" s="16" t="s">
        <v>149</v>
      </c>
      <c r="C177" s="16" t="s">
        <v>351</v>
      </c>
      <c r="D177" s="16"/>
      <c r="E177" s="16">
        <v>49</v>
      </c>
      <c r="F177" s="16">
        <v>1974</v>
      </c>
      <c r="G177" s="16">
        <v>75961.67</v>
      </c>
      <c r="H177" s="17">
        <v>25496.16</v>
      </c>
      <c r="I177" s="29">
        <f t="shared" si="3"/>
        <v>50465.509999999995</v>
      </c>
      <c r="J177" s="108"/>
      <c r="K177" s="13" t="s">
        <v>776</v>
      </c>
      <c r="L177" s="41"/>
      <c r="M177" s="41"/>
      <c r="N177" s="142"/>
      <c r="O177" s="32"/>
      <c r="P177" s="38"/>
      <c r="Q177" s="33"/>
      <c r="R177" s="34"/>
    </row>
    <row r="178" spans="1:18" ht="99" customHeight="1">
      <c r="A178" s="29">
        <v>172</v>
      </c>
      <c r="B178" s="16" t="s">
        <v>836</v>
      </c>
      <c r="C178" s="16" t="s">
        <v>351</v>
      </c>
      <c r="D178" s="16"/>
      <c r="E178" s="16">
        <v>49</v>
      </c>
      <c r="F178" s="16">
        <v>1974</v>
      </c>
      <c r="G178" s="16">
        <v>75961.67</v>
      </c>
      <c r="H178" s="17">
        <v>25496.16</v>
      </c>
      <c r="I178" s="29">
        <f t="shared" si="3"/>
        <v>50465.509999999995</v>
      </c>
      <c r="J178" s="108"/>
      <c r="K178" s="13" t="s">
        <v>776</v>
      </c>
      <c r="L178" s="41"/>
      <c r="M178" s="41"/>
      <c r="N178" s="142"/>
      <c r="O178" s="32"/>
      <c r="P178" s="38"/>
      <c r="Q178" s="33"/>
      <c r="R178" s="34"/>
    </row>
    <row r="179" spans="1:18" s="26" customFormat="1" ht="127.5" customHeight="1">
      <c r="A179" s="29">
        <v>173</v>
      </c>
      <c r="B179" s="23" t="s">
        <v>1126</v>
      </c>
      <c r="C179" s="23" t="s">
        <v>352</v>
      </c>
      <c r="D179" s="23" t="s">
        <v>1131</v>
      </c>
      <c r="E179" s="23">
        <v>42.8</v>
      </c>
      <c r="F179" s="23">
        <v>1976</v>
      </c>
      <c r="G179" s="23">
        <v>55026.59</v>
      </c>
      <c r="H179" s="25">
        <v>21304.7</v>
      </c>
      <c r="I179" s="29">
        <f t="shared" si="3"/>
        <v>33721.89</v>
      </c>
      <c r="J179" s="107"/>
      <c r="K179" s="24" t="s">
        <v>1132</v>
      </c>
      <c r="L179" s="36"/>
      <c r="M179" s="36" t="s">
        <v>249</v>
      </c>
      <c r="N179" s="36"/>
      <c r="O179" s="32"/>
      <c r="P179" s="38"/>
      <c r="Q179" s="33"/>
      <c r="R179" s="34"/>
    </row>
    <row r="180" spans="1:18" s="26" customFormat="1" ht="122.25" customHeight="1">
      <c r="A180" s="29">
        <v>174</v>
      </c>
      <c r="B180" s="23" t="s">
        <v>1127</v>
      </c>
      <c r="C180" s="23" t="s">
        <v>352</v>
      </c>
      <c r="D180" s="23" t="s">
        <v>1133</v>
      </c>
      <c r="E180" s="23">
        <v>51.3</v>
      </c>
      <c r="F180" s="23">
        <v>1976</v>
      </c>
      <c r="G180" s="23">
        <v>65954.77</v>
      </c>
      <c r="H180" s="25">
        <v>25535.77</v>
      </c>
      <c r="I180" s="29">
        <f t="shared" si="3"/>
        <v>40419</v>
      </c>
      <c r="J180" s="107"/>
      <c r="K180" s="24" t="s">
        <v>1134</v>
      </c>
      <c r="L180" s="36"/>
      <c r="M180" s="36" t="s">
        <v>249</v>
      </c>
      <c r="N180" s="36"/>
      <c r="O180" s="32"/>
      <c r="P180" s="38"/>
      <c r="Q180" s="33"/>
      <c r="R180" s="34"/>
    </row>
    <row r="181" spans="1:18" s="26" customFormat="1" ht="127.5" customHeight="1">
      <c r="A181" s="29">
        <v>175</v>
      </c>
      <c r="B181" s="23" t="s">
        <v>1128</v>
      </c>
      <c r="C181" s="23" t="s">
        <v>352</v>
      </c>
      <c r="D181" s="23" t="s">
        <v>1135</v>
      </c>
      <c r="E181" s="23">
        <v>42.7</v>
      </c>
      <c r="F181" s="23">
        <v>1976</v>
      </c>
      <c r="G181" s="23">
        <v>54898.02</v>
      </c>
      <c r="H181" s="25">
        <v>21254.92</v>
      </c>
      <c r="I181" s="29">
        <f t="shared" si="3"/>
        <v>33643.1</v>
      </c>
      <c r="J181" s="107"/>
      <c r="K181" s="24" t="s">
        <v>1136</v>
      </c>
      <c r="L181" s="36"/>
      <c r="M181" s="36" t="s">
        <v>249</v>
      </c>
      <c r="N181" s="36"/>
      <c r="O181" s="32"/>
      <c r="P181" s="38"/>
      <c r="Q181" s="33"/>
      <c r="R181" s="34"/>
    </row>
    <row r="182" spans="1:18" s="26" customFormat="1" ht="120" customHeight="1">
      <c r="A182" s="29">
        <v>176</v>
      </c>
      <c r="B182" s="23" t="s">
        <v>1129</v>
      </c>
      <c r="C182" s="23" t="s">
        <v>352</v>
      </c>
      <c r="D182" s="23" t="s">
        <v>1137</v>
      </c>
      <c r="E182" s="23">
        <v>36.1</v>
      </c>
      <c r="F182" s="23">
        <v>1976</v>
      </c>
      <c r="G182" s="23">
        <v>46412.61</v>
      </c>
      <c r="H182" s="25">
        <v>17969.62</v>
      </c>
      <c r="I182" s="29">
        <f t="shared" si="3"/>
        <v>28442.99</v>
      </c>
      <c r="J182" s="107"/>
      <c r="K182" s="24" t="s">
        <v>1138</v>
      </c>
      <c r="L182" s="36"/>
      <c r="M182" s="36" t="s">
        <v>249</v>
      </c>
      <c r="N182" s="36"/>
      <c r="O182" s="32"/>
      <c r="P182" s="38"/>
      <c r="Q182" s="33"/>
      <c r="R182" s="34"/>
    </row>
    <row r="183" spans="1:18" s="46" customFormat="1" ht="119.25" customHeight="1">
      <c r="A183" s="29">
        <v>177</v>
      </c>
      <c r="B183" s="43" t="s">
        <v>1130</v>
      </c>
      <c r="C183" s="43" t="s">
        <v>352</v>
      </c>
      <c r="D183" s="43" t="s">
        <v>1139</v>
      </c>
      <c r="E183" s="43">
        <v>50.5</v>
      </c>
      <c r="F183" s="43">
        <v>1976</v>
      </c>
      <c r="G183" s="43">
        <v>64797.66</v>
      </c>
      <c r="H183" s="44">
        <v>25087.77</v>
      </c>
      <c r="I183" s="42">
        <f t="shared" si="3"/>
        <v>39709.89</v>
      </c>
      <c r="J183" s="110"/>
      <c r="K183" s="45" t="s">
        <v>1140</v>
      </c>
      <c r="L183" s="85"/>
      <c r="M183" s="85" t="s">
        <v>249</v>
      </c>
      <c r="N183" s="85"/>
      <c r="P183" s="95"/>
      <c r="Q183" s="88"/>
      <c r="R183" s="89"/>
    </row>
    <row r="184" spans="1:18" s="46" customFormat="1" ht="119.25" customHeight="1">
      <c r="A184" s="29">
        <v>178</v>
      </c>
      <c r="B184" s="43" t="s">
        <v>1130</v>
      </c>
      <c r="C184" s="43" t="s">
        <v>352</v>
      </c>
      <c r="D184" s="43" t="s">
        <v>1139</v>
      </c>
      <c r="E184" s="43">
        <v>-50.5</v>
      </c>
      <c r="F184" s="43">
        <v>1976</v>
      </c>
      <c r="G184" s="43">
        <v>-64797.66</v>
      </c>
      <c r="H184" s="44">
        <v>-25087.77</v>
      </c>
      <c r="I184" s="42">
        <f t="shared" si="3"/>
        <v>-39709.89</v>
      </c>
      <c r="J184" s="110"/>
      <c r="K184" s="98"/>
      <c r="L184" s="45" t="s">
        <v>1684</v>
      </c>
      <c r="M184" s="85"/>
      <c r="N184" s="85"/>
      <c r="P184" s="95"/>
      <c r="Q184" s="88"/>
      <c r="R184" s="89"/>
    </row>
    <row r="185" spans="1:18" s="26" customFormat="1" ht="102.75" customHeight="1">
      <c r="A185" s="29">
        <v>179</v>
      </c>
      <c r="B185" s="23" t="s">
        <v>1077</v>
      </c>
      <c r="C185" s="23" t="s">
        <v>353</v>
      </c>
      <c r="D185" s="23" t="s">
        <v>1080</v>
      </c>
      <c r="E185" s="23">
        <v>56.7</v>
      </c>
      <c r="F185" s="23">
        <v>1981</v>
      </c>
      <c r="G185" s="23">
        <v>106540.77</v>
      </c>
      <c r="H185" s="25">
        <v>43673.82</v>
      </c>
      <c r="I185" s="29">
        <f t="shared" si="3"/>
        <v>62866.950000000004</v>
      </c>
      <c r="J185" s="107"/>
      <c r="K185" s="24" t="s">
        <v>1081</v>
      </c>
      <c r="L185" s="36"/>
      <c r="M185" s="36"/>
      <c r="N185" s="36"/>
      <c r="O185" s="32"/>
      <c r="P185" s="38"/>
      <c r="Q185" s="33"/>
      <c r="R185" s="34"/>
    </row>
    <row r="186" spans="1:18" s="26" customFormat="1" ht="102.75" customHeight="1">
      <c r="A186" s="29">
        <v>180</v>
      </c>
      <c r="B186" s="23" t="s">
        <v>1078</v>
      </c>
      <c r="C186" s="23" t="s">
        <v>353</v>
      </c>
      <c r="D186" s="23" t="s">
        <v>1082</v>
      </c>
      <c r="E186" s="23">
        <v>39.1</v>
      </c>
      <c r="F186" s="23">
        <v>1981</v>
      </c>
      <c r="G186" s="23">
        <v>73469.91</v>
      </c>
      <c r="H186" s="25">
        <v>30117.22</v>
      </c>
      <c r="I186" s="29">
        <f t="shared" si="3"/>
        <v>43352.69</v>
      </c>
      <c r="J186" s="107"/>
      <c r="K186" s="24" t="s">
        <v>1083</v>
      </c>
      <c r="L186" s="36"/>
      <c r="M186" s="36" t="s">
        <v>249</v>
      </c>
      <c r="N186" s="36"/>
      <c r="O186" s="32"/>
      <c r="P186" s="38"/>
      <c r="Q186" s="33"/>
      <c r="R186" s="34"/>
    </row>
    <row r="187" spans="1:18" s="26" customFormat="1" ht="102.75" customHeight="1">
      <c r="A187" s="29">
        <v>181</v>
      </c>
      <c r="B187" s="23" t="s">
        <v>1079</v>
      </c>
      <c r="C187" s="23" t="s">
        <v>353</v>
      </c>
      <c r="D187" s="23" t="s">
        <v>1084</v>
      </c>
      <c r="E187" s="23">
        <v>49.6</v>
      </c>
      <c r="F187" s="23">
        <v>1981</v>
      </c>
      <c r="G187" s="23">
        <v>93199.679999999993</v>
      </c>
      <c r="H187" s="25">
        <v>38204.97</v>
      </c>
      <c r="I187" s="29">
        <f t="shared" si="3"/>
        <v>54994.709999999992</v>
      </c>
      <c r="J187" s="107"/>
      <c r="K187" s="24" t="s">
        <v>1085</v>
      </c>
      <c r="L187" s="36"/>
      <c r="M187" s="36" t="s">
        <v>249</v>
      </c>
      <c r="N187" s="36"/>
      <c r="O187" s="32"/>
      <c r="P187" s="38"/>
      <c r="Q187" s="33"/>
      <c r="R187" s="34"/>
    </row>
    <row r="188" spans="1:18" s="26" customFormat="1" ht="131.25" customHeight="1">
      <c r="A188" s="29">
        <v>182</v>
      </c>
      <c r="B188" s="23" t="s">
        <v>255</v>
      </c>
      <c r="C188" s="23" t="s">
        <v>256</v>
      </c>
      <c r="D188" s="23" t="s">
        <v>1</v>
      </c>
      <c r="E188" s="23">
        <v>9.3000000000000007</v>
      </c>
      <c r="F188" s="23">
        <v>1965</v>
      </c>
      <c r="G188" s="23">
        <v>784.43</v>
      </c>
      <c r="H188" s="25">
        <v>692.93</v>
      </c>
      <c r="I188" s="29">
        <f t="shared" si="3"/>
        <v>91.5</v>
      </c>
      <c r="J188" s="107"/>
      <c r="K188" s="24" t="s">
        <v>1166</v>
      </c>
      <c r="L188" s="36"/>
      <c r="M188" s="36" t="s">
        <v>249</v>
      </c>
      <c r="N188" s="36"/>
      <c r="O188" s="32"/>
      <c r="P188" s="38"/>
      <c r="Q188" s="33"/>
      <c r="R188" s="34"/>
    </row>
    <row r="189" spans="1:18" s="26" customFormat="1" ht="126" customHeight="1">
      <c r="A189" s="29">
        <v>183</v>
      </c>
      <c r="B189" s="23" t="s">
        <v>255</v>
      </c>
      <c r="C189" s="23" t="s">
        <v>257</v>
      </c>
      <c r="D189" s="23" t="s">
        <v>0</v>
      </c>
      <c r="E189" s="23">
        <v>9.1999999999999993</v>
      </c>
      <c r="F189" s="23">
        <v>1965</v>
      </c>
      <c r="G189" s="23">
        <v>2044.9</v>
      </c>
      <c r="H189" s="25">
        <v>1965.15</v>
      </c>
      <c r="I189" s="29">
        <f t="shared" si="3"/>
        <v>79.75</v>
      </c>
      <c r="J189" s="107"/>
      <c r="K189" s="24" t="s">
        <v>1165</v>
      </c>
      <c r="L189" s="36"/>
      <c r="M189" s="36" t="s">
        <v>249</v>
      </c>
      <c r="N189" s="36"/>
      <c r="O189" s="32"/>
      <c r="P189" s="38"/>
      <c r="Q189" s="33"/>
      <c r="R189" s="34"/>
    </row>
    <row r="190" spans="1:18" s="26" customFormat="1" ht="110.25" customHeight="1">
      <c r="A190" s="29">
        <v>184</v>
      </c>
      <c r="B190" s="23" t="s">
        <v>1167</v>
      </c>
      <c r="C190" s="23" t="s">
        <v>212</v>
      </c>
      <c r="D190" s="23" t="s">
        <v>1171</v>
      </c>
      <c r="E190" s="23">
        <v>42.5</v>
      </c>
      <c r="F190" s="23">
        <v>1975</v>
      </c>
      <c r="G190" s="23">
        <v>59361.06</v>
      </c>
      <c r="H190" s="23">
        <v>24470.16</v>
      </c>
      <c r="I190" s="29">
        <f t="shared" si="3"/>
        <v>34890.899999999994</v>
      </c>
      <c r="J190" s="107"/>
      <c r="K190" s="24" t="s">
        <v>1172</v>
      </c>
      <c r="L190" s="36"/>
      <c r="M190" s="36" t="s">
        <v>249</v>
      </c>
      <c r="N190" s="36"/>
      <c r="O190" s="32"/>
      <c r="P190" s="38"/>
      <c r="Q190" s="38"/>
      <c r="R190" s="34"/>
    </row>
    <row r="191" spans="1:18" s="26" customFormat="1" ht="105" customHeight="1">
      <c r="A191" s="29">
        <v>185</v>
      </c>
      <c r="B191" s="23" t="s">
        <v>1168</v>
      </c>
      <c r="C191" s="23" t="s">
        <v>212</v>
      </c>
      <c r="D191" s="23" t="s">
        <v>1173</v>
      </c>
      <c r="E191" s="23">
        <v>45.4</v>
      </c>
      <c r="F191" s="23">
        <v>1975</v>
      </c>
      <c r="G191" s="23">
        <v>63411.58</v>
      </c>
      <c r="H191" s="23">
        <v>26139.89</v>
      </c>
      <c r="I191" s="29">
        <f t="shared" si="3"/>
        <v>37271.69</v>
      </c>
      <c r="J191" s="107"/>
      <c r="K191" s="24" t="s">
        <v>1174</v>
      </c>
      <c r="L191" s="36"/>
      <c r="M191" s="36" t="s">
        <v>249</v>
      </c>
      <c r="N191" s="36"/>
      <c r="O191" s="32"/>
      <c r="P191" s="38"/>
      <c r="Q191" s="38"/>
      <c r="R191" s="34"/>
    </row>
    <row r="192" spans="1:18" s="26" customFormat="1" ht="121.5" customHeight="1">
      <c r="A192" s="29">
        <v>186</v>
      </c>
      <c r="B192" s="23" t="s">
        <v>1169</v>
      </c>
      <c r="C192" s="23" t="s">
        <v>212</v>
      </c>
      <c r="D192" s="23" t="s">
        <v>1175</v>
      </c>
      <c r="E192" s="23">
        <v>66.599999999999994</v>
      </c>
      <c r="F192" s="23">
        <v>1975</v>
      </c>
      <c r="G192" s="23">
        <v>93022.28</v>
      </c>
      <c r="H192" s="23">
        <v>38346.18</v>
      </c>
      <c r="I192" s="29">
        <f t="shared" si="3"/>
        <v>54676.1</v>
      </c>
      <c r="J192" s="107"/>
      <c r="K192" s="24" t="s">
        <v>1176</v>
      </c>
      <c r="L192" s="36"/>
      <c r="M192" s="36" t="s">
        <v>249</v>
      </c>
      <c r="N192" s="36"/>
      <c r="O192" s="32"/>
      <c r="P192" s="38"/>
      <c r="Q192" s="38"/>
      <c r="R192" s="34"/>
    </row>
    <row r="193" spans="1:18" s="26" customFormat="1" ht="114.75" customHeight="1">
      <c r="A193" s="29">
        <v>187</v>
      </c>
      <c r="B193" s="23" t="s">
        <v>1170</v>
      </c>
      <c r="C193" s="23" t="s">
        <v>212</v>
      </c>
      <c r="D193" s="23" t="s">
        <v>1177</v>
      </c>
      <c r="E193" s="23">
        <v>42.2</v>
      </c>
      <c r="F193" s="23">
        <v>1975</v>
      </c>
      <c r="G193" s="23">
        <v>58942.04</v>
      </c>
      <c r="H193" s="23">
        <v>24297.42</v>
      </c>
      <c r="I193" s="29">
        <f t="shared" si="3"/>
        <v>34644.620000000003</v>
      </c>
      <c r="J193" s="107"/>
      <c r="K193" s="24" t="s">
        <v>1178</v>
      </c>
      <c r="L193" s="36"/>
      <c r="M193" s="36" t="s">
        <v>249</v>
      </c>
      <c r="N193" s="36"/>
      <c r="O193" s="32"/>
      <c r="P193" s="38"/>
      <c r="Q193" s="38"/>
      <c r="R193" s="34"/>
    </row>
    <row r="194" spans="1:18" s="26" customFormat="1" ht="134.25" customHeight="1">
      <c r="A194" s="29">
        <v>188</v>
      </c>
      <c r="B194" s="23" t="s">
        <v>806</v>
      </c>
      <c r="C194" s="23" t="s">
        <v>213</v>
      </c>
      <c r="D194" s="23" t="s">
        <v>805</v>
      </c>
      <c r="E194" s="23">
        <v>41</v>
      </c>
      <c r="F194" s="23">
        <v>1975</v>
      </c>
      <c r="G194" s="23">
        <v>54291.64</v>
      </c>
      <c r="H194" s="23">
        <v>20178.439999999999</v>
      </c>
      <c r="I194" s="29">
        <f t="shared" si="3"/>
        <v>34113.199999999997</v>
      </c>
      <c r="J194" s="107"/>
      <c r="K194" s="24" t="s">
        <v>1179</v>
      </c>
      <c r="L194" s="36"/>
      <c r="M194" s="36" t="s">
        <v>249</v>
      </c>
      <c r="N194" s="36"/>
      <c r="O194" s="32"/>
      <c r="P194" s="38"/>
      <c r="Q194" s="38"/>
      <c r="R194" s="34"/>
    </row>
    <row r="195" spans="1:18" s="26" customFormat="1" ht="132.75" customHeight="1">
      <c r="A195" s="29">
        <v>189</v>
      </c>
      <c r="B195" s="23" t="s">
        <v>807</v>
      </c>
      <c r="C195" s="23" t="s">
        <v>213</v>
      </c>
      <c r="D195" s="23" t="s">
        <v>808</v>
      </c>
      <c r="E195" s="23">
        <v>62.9</v>
      </c>
      <c r="F195" s="23">
        <v>1975</v>
      </c>
      <c r="G195" s="23">
        <v>83291.33</v>
      </c>
      <c r="H195" s="23">
        <v>30956.68</v>
      </c>
      <c r="I195" s="29">
        <f t="shared" si="3"/>
        <v>52334.65</v>
      </c>
      <c r="J195" s="107"/>
      <c r="K195" s="24" t="s">
        <v>1180</v>
      </c>
      <c r="L195" s="36"/>
      <c r="M195" s="36" t="s">
        <v>249</v>
      </c>
      <c r="N195" s="36"/>
      <c r="O195" s="32"/>
      <c r="P195" s="38"/>
      <c r="Q195" s="38"/>
      <c r="R195" s="34"/>
    </row>
    <row r="196" spans="1:18" s="32" customFormat="1" ht="132" customHeight="1">
      <c r="A196" s="29">
        <v>190</v>
      </c>
      <c r="B196" s="28" t="s">
        <v>809</v>
      </c>
      <c r="C196" s="28" t="s">
        <v>213</v>
      </c>
      <c r="D196" s="28" t="s">
        <v>810</v>
      </c>
      <c r="E196" s="28">
        <v>41.5</v>
      </c>
      <c r="F196" s="28">
        <v>1975</v>
      </c>
      <c r="G196" s="28">
        <v>54953.74</v>
      </c>
      <c r="H196" s="28">
        <v>20424.509999999998</v>
      </c>
      <c r="I196" s="29">
        <f t="shared" si="3"/>
        <v>34529.229999999996</v>
      </c>
      <c r="J196" s="70"/>
      <c r="K196" s="31" t="s">
        <v>1181</v>
      </c>
      <c r="L196" s="142"/>
      <c r="M196" s="142" t="s">
        <v>249</v>
      </c>
      <c r="N196" s="142"/>
      <c r="P196" s="38"/>
      <c r="Q196" s="38"/>
      <c r="R196" s="34"/>
    </row>
    <row r="197" spans="1:18" s="32" customFormat="1" ht="132" customHeight="1">
      <c r="A197" s="29">
        <v>191</v>
      </c>
      <c r="B197" s="28" t="s">
        <v>809</v>
      </c>
      <c r="C197" s="28" t="s">
        <v>213</v>
      </c>
      <c r="D197" s="28" t="s">
        <v>810</v>
      </c>
      <c r="E197" s="28">
        <v>-41.5</v>
      </c>
      <c r="F197" s="28">
        <v>1975</v>
      </c>
      <c r="G197" s="28">
        <v>-54953.74</v>
      </c>
      <c r="H197" s="28">
        <v>-20424.509999999998</v>
      </c>
      <c r="I197" s="29">
        <f t="shared" si="3"/>
        <v>-34529.229999999996</v>
      </c>
      <c r="J197" s="70"/>
      <c r="K197" s="111"/>
      <c r="L197" s="31" t="s">
        <v>1645</v>
      </c>
      <c r="M197" s="142"/>
      <c r="N197" s="142"/>
      <c r="P197" s="38"/>
      <c r="Q197" s="38"/>
      <c r="R197" s="34"/>
    </row>
    <row r="198" spans="1:18" ht="150" customHeight="1">
      <c r="A198" s="29">
        <v>192</v>
      </c>
      <c r="B198" s="16" t="s">
        <v>811</v>
      </c>
      <c r="C198" s="16" t="s">
        <v>213</v>
      </c>
      <c r="D198" s="16" t="s">
        <v>812</v>
      </c>
      <c r="E198" s="16">
        <v>64</v>
      </c>
      <c r="F198" s="16">
        <v>1975</v>
      </c>
      <c r="G198" s="16">
        <v>84747.93</v>
      </c>
      <c r="H198" s="16">
        <v>31498.05</v>
      </c>
      <c r="I198" s="29">
        <f t="shared" si="3"/>
        <v>53249.87999999999</v>
      </c>
      <c r="J198" s="108"/>
      <c r="K198" s="13" t="s">
        <v>813</v>
      </c>
      <c r="L198" s="41"/>
      <c r="M198" s="41"/>
      <c r="N198" s="142"/>
      <c r="O198" s="32"/>
      <c r="P198" s="38"/>
      <c r="Q198" s="38"/>
      <c r="R198" s="34"/>
    </row>
    <row r="199" spans="1:18" ht="78" customHeight="1">
      <c r="A199" s="29">
        <v>193</v>
      </c>
      <c r="B199" s="16" t="s">
        <v>811</v>
      </c>
      <c r="C199" s="16" t="s">
        <v>213</v>
      </c>
      <c r="D199" s="16" t="s">
        <v>812</v>
      </c>
      <c r="E199" s="16">
        <v>-64</v>
      </c>
      <c r="F199" s="16">
        <v>1975</v>
      </c>
      <c r="G199" s="16">
        <v>-84747.93</v>
      </c>
      <c r="H199" s="16">
        <v>-31498.05</v>
      </c>
      <c r="I199" s="29">
        <f t="shared" si="3"/>
        <v>-53249.87999999999</v>
      </c>
      <c r="J199" s="108"/>
      <c r="K199" s="13"/>
      <c r="L199" s="41" t="s">
        <v>834</v>
      </c>
      <c r="M199" s="41"/>
      <c r="N199" s="142"/>
      <c r="O199" s="32"/>
      <c r="P199" s="38"/>
      <c r="Q199" s="38"/>
      <c r="R199" s="34"/>
    </row>
    <row r="200" spans="1:18" s="26" customFormat="1" ht="109.5" customHeight="1">
      <c r="A200" s="29">
        <v>194</v>
      </c>
      <c r="B200" s="23" t="s">
        <v>1043</v>
      </c>
      <c r="C200" s="23" t="s">
        <v>258</v>
      </c>
      <c r="D200" s="23" t="s">
        <v>1057</v>
      </c>
      <c r="E200" s="23">
        <v>38.6</v>
      </c>
      <c r="F200" s="23">
        <v>1969</v>
      </c>
      <c r="G200" s="23">
        <v>39469.120000000003</v>
      </c>
      <c r="H200" s="23">
        <v>34864.47</v>
      </c>
      <c r="I200" s="29">
        <f t="shared" si="3"/>
        <v>4604.6500000000015</v>
      </c>
      <c r="J200" s="107"/>
      <c r="K200" s="24" t="s">
        <v>1058</v>
      </c>
      <c r="L200" s="36"/>
      <c r="M200" s="36" t="s">
        <v>249</v>
      </c>
      <c r="N200" s="36"/>
      <c r="O200" s="32"/>
      <c r="P200" s="38"/>
      <c r="Q200" s="38"/>
      <c r="R200" s="34"/>
    </row>
    <row r="201" spans="1:18" s="26" customFormat="1" ht="109.5" customHeight="1">
      <c r="A201" s="29">
        <v>195</v>
      </c>
      <c r="B201" s="23" t="s">
        <v>1059</v>
      </c>
      <c r="C201" s="23" t="s">
        <v>258</v>
      </c>
      <c r="D201" s="23" t="s">
        <v>1060</v>
      </c>
      <c r="E201" s="23">
        <v>38.4</v>
      </c>
      <c r="F201" s="23">
        <v>1969</v>
      </c>
      <c r="G201" s="23">
        <v>39264.620000000003</v>
      </c>
      <c r="H201" s="23">
        <v>34683.83</v>
      </c>
      <c r="I201" s="29">
        <f t="shared" si="3"/>
        <v>4580.7900000000009</v>
      </c>
      <c r="J201" s="107"/>
      <c r="K201" s="24" t="s">
        <v>1061</v>
      </c>
      <c r="L201" s="36"/>
      <c r="M201" s="36" t="s">
        <v>249</v>
      </c>
      <c r="N201" s="36"/>
      <c r="O201" s="32"/>
      <c r="P201" s="38"/>
      <c r="Q201" s="38"/>
      <c r="R201" s="34"/>
    </row>
    <row r="202" spans="1:18" s="26" customFormat="1" ht="109.5" customHeight="1">
      <c r="A202" s="29">
        <v>196</v>
      </c>
      <c r="B202" s="23" t="s">
        <v>1062</v>
      </c>
      <c r="C202" s="23" t="s">
        <v>258</v>
      </c>
      <c r="D202" s="23" t="s">
        <v>1063</v>
      </c>
      <c r="E202" s="23">
        <v>38.6</v>
      </c>
      <c r="F202" s="23">
        <v>1969</v>
      </c>
      <c r="G202" s="23">
        <v>39469.120000000003</v>
      </c>
      <c r="H202" s="23">
        <v>34864.47</v>
      </c>
      <c r="I202" s="29">
        <f t="shared" si="3"/>
        <v>4604.6500000000015</v>
      </c>
      <c r="J202" s="107"/>
      <c r="K202" s="24" t="s">
        <v>1064</v>
      </c>
      <c r="L202" s="36"/>
      <c r="M202" s="36" t="s">
        <v>249</v>
      </c>
      <c r="N202" s="36"/>
      <c r="O202" s="32"/>
      <c r="P202" s="38"/>
      <c r="Q202" s="38"/>
      <c r="R202" s="34"/>
    </row>
    <row r="203" spans="1:18" s="26" customFormat="1" ht="109.5" customHeight="1">
      <c r="A203" s="29">
        <v>197</v>
      </c>
      <c r="B203" s="23" t="s">
        <v>1065</v>
      </c>
      <c r="C203" s="23" t="s">
        <v>258</v>
      </c>
      <c r="D203" s="23" t="s">
        <v>1066</v>
      </c>
      <c r="E203" s="23">
        <v>38.299999999999997</v>
      </c>
      <c r="F203" s="23">
        <v>1969</v>
      </c>
      <c r="G203" s="23">
        <v>39162.36</v>
      </c>
      <c r="H203" s="23">
        <v>34593.51</v>
      </c>
      <c r="I203" s="29">
        <f t="shared" si="3"/>
        <v>4568.8499999999985</v>
      </c>
      <c r="J203" s="107"/>
      <c r="K203" s="24" t="s">
        <v>1067</v>
      </c>
      <c r="L203" s="36"/>
      <c r="M203" s="36" t="s">
        <v>249</v>
      </c>
      <c r="N203" s="36"/>
      <c r="O203" s="32"/>
      <c r="P203" s="38"/>
      <c r="Q203" s="38"/>
      <c r="R203" s="34"/>
    </row>
    <row r="204" spans="1:18" s="46" customFormat="1" ht="78" customHeight="1">
      <c r="A204" s="29">
        <v>198</v>
      </c>
      <c r="B204" s="43" t="s">
        <v>1355</v>
      </c>
      <c r="C204" s="43" t="s">
        <v>259</v>
      </c>
      <c r="D204" s="43" t="s">
        <v>773</v>
      </c>
      <c r="E204" s="43">
        <v>39.200000000000003</v>
      </c>
      <c r="F204" s="43">
        <v>1967</v>
      </c>
      <c r="G204" s="43">
        <v>37615.46</v>
      </c>
      <c r="H204" s="43">
        <v>37615.46</v>
      </c>
      <c r="I204" s="42">
        <f t="shared" si="3"/>
        <v>0</v>
      </c>
      <c r="J204" s="110"/>
      <c r="K204" s="45" t="s">
        <v>1356</v>
      </c>
      <c r="L204" s="85"/>
      <c r="M204" s="85" t="s">
        <v>249</v>
      </c>
      <c r="N204" s="85"/>
      <c r="P204" s="95"/>
      <c r="Q204" s="95"/>
      <c r="R204" s="89"/>
    </row>
    <row r="205" spans="1:18" s="46" customFormat="1" ht="80.25" customHeight="1">
      <c r="A205" s="29">
        <v>199</v>
      </c>
      <c r="B205" s="43" t="s">
        <v>1142</v>
      </c>
      <c r="C205" s="43" t="s">
        <v>259</v>
      </c>
      <c r="D205" s="43"/>
      <c r="E205" s="43">
        <v>-39.200000000000003</v>
      </c>
      <c r="F205" s="43">
        <v>1967</v>
      </c>
      <c r="G205" s="43">
        <v>-37615.46</v>
      </c>
      <c r="H205" s="43">
        <v>-37615.46</v>
      </c>
      <c r="I205" s="42">
        <f t="shared" si="3"/>
        <v>0</v>
      </c>
      <c r="J205" s="110"/>
      <c r="K205" s="45"/>
      <c r="L205" s="85" t="s">
        <v>541</v>
      </c>
      <c r="M205" s="85"/>
      <c r="N205" s="85"/>
      <c r="P205" s="95"/>
      <c r="Q205" s="95"/>
      <c r="R205" s="89"/>
    </row>
    <row r="206" spans="1:18" s="26" customFormat="1" ht="128.25" customHeight="1">
      <c r="A206" s="29">
        <v>200</v>
      </c>
      <c r="B206" s="23" t="s">
        <v>1698</v>
      </c>
      <c r="C206" s="23" t="s">
        <v>259</v>
      </c>
      <c r="D206" s="23" t="s">
        <v>1699</v>
      </c>
      <c r="E206" s="23">
        <v>39.9</v>
      </c>
      <c r="F206" s="23">
        <v>1967</v>
      </c>
      <c r="G206" s="23">
        <v>38287.160000000003</v>
      </c>
      <c r="H206" s="23">
        <v>38287.160000000003</v>
      </c>
      <c r="I206" s="22">
        <f t="shared" si="3"/>
        <v>0</v>
      </c>
      <c r="J206" s="107"/>
      <c r="K206" s="24" t="s">
        <v>1700</v>
      </c>
      <c r="L206" s="36"/>
      <c r="M206" s="36" t="s">
        <v>249</v>
      </c>
      <c r="N206" s="36"/>
      <c r="P206" s="117"/>
      <c r="Q206" s="117"/>
      <c r="R206" s="118"/>
    </row>
    <row r="207" spans="1:18" s="26" customFormat="1" ht="120" customHeight="1">
      <c r="A207" s="29">
        <v>201</v>
      </c>
      <c r="B207" s="23" t="s">
        <v>1141</v>
      </c>
      <c r="C207" s="23" t="s">
        <v>260</v>
      </c>
      <c r="D207" s="23" t="s">
        <v>1147</v>
      </c>
      <c r="E207" s="23">
        <v>38.1</v>
      </c>
      <c r="F207" s="23">
        <v>1967</v>
      </c>
      <c r="G207" s="23">
        <v>28160.73</v>
      </c>
      <c r="H207" s="23">
        <v>26265.64</v>
      </c>
      <c r="I207" s="29">
        <f t="shared" si="3"/>
        <v>1895.0900000000001</v>
      </c>
      <c r="J207" s="107"/>
      <c r="K207" s="24" t="s">
        <v>1148</v>
      </c>
      <c r="L207" s="36"/>
      <c r="M207" s="36" t="s">
        <v>249</v>
      </c>
      <c r="N207" s="36"/>
      <c r="O207" s="32"/>
      <c r="P207" s="38"/>
      <c r="Q207" s="38"/>
      <c r="R207" s="34"/>
    </row>
    <row r="208" spans="1:18" s="26" customFormat="1" ht="125.25" customHeight="1">
      <c r="A208" s="29">
        <v>202</v>
      </c>
      <c r="B208" s="23" t="s">
        <v>1142</v>
      </c>
      <c r="C208" s="23" t="s">
        <v>260</v>
      </c>
      <c r="D208" s="23" t="s">
        <v>1149</v>
      </c>
      <c r="E208" s="23">
        <v>38.1</v>
      </c>
      <c r="F208" s="23">
        <v>1967</v>
      </c>
      <c r="G208" s="23">
        <v>28160.73</v>
      </c>
      <c r="H208" s="23">
        <v>26265.64</v>
      </c>
      <c r="I208" s="29">
        <f t="shared" si="3"/>
        <v>1895.0900000000001</v>
      </c>
      <c r="J208" s="107"/>
      <c r="K208" s="24" t="s">
        <v>1150</v>
      </c>
      <c r="L208" s="36"/>
      <c r="M208" s="36" t="s">
        <v>249</v>
      </c>
      <c r="N208" s="36"/>
      <c r="O208" s="32"/>
      <c r="P208" s="38"/>
      <c r="Q208" s="38"/>
      <c r="R208" s="34"/>
    </row>
    <row r="209" spans="1:18" s="26" customFormat="1" ht="117" customHeight="1">
      <c r="A209" s="29">
        <v>203</v>
      </c>
      <c r="B209" s="23" t="s">
        <v>1143</v>
      </c>
      <c r="C209" s="23" t="s">
        <v>260</v>
      </c>
      <c r="D209" s="23" t="s">
        <v>1151</v>
      </c>
      <c r="E209" s="23">
        <v>38.200000000000003</v>
      </c>
      <c r="F209" s="23">
        <v>1967</v>
      </c>
      <c r="G209" s="23">
        <v>28234.639999999999</v>
      </c>
      <c r="H209" s="23">
        <v>26334.58</v>
      </c>
      <c r="I209" s="29">
        <f t="shared" si="3"/>
        <v>1900.0599999999977</v>
      </c>
      <c r="J209" s="107"/>
      <c r="K209" s="24" t="s">
        <v>1152</v>
      </c>
      <c r="L209" s="36"/>
      <c r="M209" s="36" t="s">
        <v>249</v>
      </c>
      <c r="N209" s="36"/>
      <c r="O209" s="32"/>
      <c r="P209" s="38"/>
      <c r="Q209" s="38"/>
      <c r="R209" s="34"/>
    </row>
    <row r="210" spans="1:18" s="26" customFormat="1" ht="114" customHeight="1">
      <c r="A210" s="29">
        <v>204</v>
      </c>
      <c r="B210" s="23" t="s">
        <v>1144</v>
      </c>
      <c r="C210" s="23" t="s">
        <v>260</v>
      </c>
      <c r="D210" s="23" t="s">
        <v>1153</v>
      </c>
      <c r="E210" s="23">
        <v>38.200000000000003</v>
      </c>
      <c r="F210" s="23">
        <v>1967</v>
      </c>
      <c r="G210" s="23">
        <v>28234.639999999999</v>
      </c>
      <c r="H210" s="23">
        <v>26334.58</v>
      </c>
      <c r="I210" s="29">
        <f t="shared" si="3"/>
        <v>1900.0599999999977</v>
      </c>
      <c r="J210" s="107"/>
      <c r="K210" s="24" t="s">
        <v>1154</v>
      </c>
      <c r="L210" s="36"/>
      <c r="M210" s="36" t="s">
        <v>249</v>
      </c>
      <c r="N210" s="36"/>
      <c r="O210" s="32"/>
      <c r="P210" s="38"/>
      <c r="Q210" s="38"/>
      <c r="R210" s="34"/>
    </row>
    <row r="211" spans="1:18" s="26" customFormat="1" ht="108" customHeight="1">
      <c r="A211" s="29">
        <v>205</v>
      </c>
      <c r="B211" s="23" t="s">
        <v>1145</v>
      </c>
      <c r="C211" s="23" t="s">
        <v>260</v>
      </c>
      <c r="D211" s="23" t="s">
        <v>1155</v>
      </c>
      <c r="E211" s="23">
        <v>38.4</v>
      </c>
      <c r="F211" s="23">
        <v>1967</v>
      </c>
      <c r="G211" s="23">
        <v>28382.47</v>
      </c>
      <c r="H211" s="23">
        <v>26472.44</v>
      </c>
      <c r="I211" s="29">
        <f t="shared" si="3"/>
        <v>1910.0300000000025</v>
      </c>
      <c r="J211" s="107"/>
      <c r="K211" s="24" t="s">
        <v>1156</v>
      </c>
      <c r="L211" s="36"/>
      <c r="M211" s="36" t="s">
        <v>249</v>
      </c>
      <c r="N211" s="36"/>
      <c r="O211" s="32"/>
      <c r="P211" s="38"/>
      <c r="Q211" s="38"/>
      <c r="R211" s="34"/>
    </row>
    <row r="212" spans="1:18" s="26" customFormat="1" ht="120" customHeight="1">
      <c r="A212" s="29">
        <v>206</v>
      </c>
      <c r="B212" s="23" t="s">
        <v>1146</v>
      </c>
      <c r="C212" s="23" t="s">
        <v>260</v>
      </c>
      <c r="D212" s="23" t="s">
        <v>1157</v>
      </c>
      <c r="E212" s="23">
        <v>8.6</v>
      </c>
      <c r="F212" s="23">
        <v>1967</v>
      </c>
      <c r="G212" s="23">
        <v>6356.5</v>
      </c>
      <c r="H212" s="23">
        <v>5928.73</v>
      </c>
      <c r="I212" s="29">
        <f t="shared" si="3"/>
        <v>427.77000000000044</v>
      </c>
      <c r="J212" s="107"/>
      <c r="K212" s="24" t="s">
        <v>1158</v>
      </c>
      <c r="L212" s="36"/>
      <c r="M212" s="36" t="s">
        <v>249</v>
      </c>
      <c r="N212" s="36"/>
      <c r="O212" s="32"/>
      <c r="P212" s="38"/>
      <c r="Q212" s="38"/>
      <c r="R212" s="34"/>
    </row>
    <row r="213" spans="1:18" s="26" customFormat="1" ht="120" customHeight="1">
      <c r="A213" s="29">
        <v>207</v>
      </c>
      <c r="B213" s="23" t="s">
        <v>1043</v>
      </c>
      <c r="C213" s="23" t="s">
        <v>214</v>
      </c>
      <c r="D213" s="23" t="s">
        <v>771</v>
      </c>
      <c r="E213" s="23">
        <v>40</v>
      </c>
      <c r="F213" s="23">
        <v>1968</v>
      </c>
      <c r="G213" s="23">
        <v>38113.57</v>
      </c>
      <c r="H213" s="23">
        <v>34492.769999999997</v>
      </c>
      <c r="I213" s="29">
        <f t="shared" si="3"/>
        <v>3620.8000000000029</v>
      </c>
      <c r="J213" s="107"/>
      <c r="K213" s="24" t="s">
        <v>1184</v>
      </c>
      <c r="L213" s="36"/>
      <c r="M213" s="36" t="s">
        <v>249</v>
      </c>
      <c r="N213" s="36"/>
      <c r="O213" s="32"/>
      <c r="P213" s="38"/>
      <c r="Q213" s="38"/>
      <c r="R213" s="34"/>
    </row>
    <row r="214" spans="1:18" s="26" customFormat="1" ht="107.25" customHeight="1">
      <c r="A214" s="29">
        <v>208</v>
      </c>
      <c r="B214" s="23" t="s">
        <v>1044</v>
      </c>
      <c r="C214" s="23" t="s">
        <v>214</v>
      </c>
      <c r="D214" s="23" t="s">
        <v>1183</v>
      </c>
      <c r="E214" s="23">
        <v>39.799999999999997</v>
      </c>
      <c r="F214" s="23">
        <v>1968</v>
      </c>
      <c r="G214" s="23">
        <v>39991.53</v>
      </c>
      <c r="H214" s="23">
        <v>36192.32</v>
      </c>
      <c r="I214" s="29">
        <f t="shared" si="3"/>
        <v>3799.2099999999991</v>
      </c>
      <c r="J214" s="107"/>
      <c r="K214" s="24" t="s">
        <v>1184</v>
      </c>
      <c r="L214" s="36"/>
      <c r="M214" s="36" t="s">
        <v>249</v>
      </c>
      <c r="N214" s="36"/>
      <c r="O214" s="32"/>
      <c r="P214" s="38"/>
      <c r="Q214" s="38"/>
      <c r="R214" s="34"/>
    </row>
    <row r="215" spans="1:18" s="26" customFormat="1" ht="128.25" customHeight="1">
      <c r="A215" s="29">
        <v>209</v>
      </c>
      <c r="B215" s="23" t="s">
        <v>1182</v>
      </c>
      <c r="C215" s="23" t="s">
        <v>214</v>
      </c>
      <c r="D215" s="23" t="s">
        <v>1185</v>
      </c>
      <c r="E215" s="23">
        <v>49.3</v>
      </c>
      <c r="F215" s="23">
        <v>1968</v>
      </c>
      <c r="G215" s="23">
        <v>49537.24</v>
      </c>
      <c r="H215" s="23">
        <v>44831.19</v>
      </c>
      <c r="I215" s="29">
        <f t="shared" si="3"/>
        <v>4706.0499999999956</v>
      </c>
      <c r="J215" s="107"/>
      <c r="K215" s="24" t="s">
        <v>1186</v>
      </c>
      <c r="L215" s="36"/>
      <c r="M215" s="36" t="s">
        <v>249</v>
      </c>
      <c r="N215" s="36"/>
      <c r="O215" s="32"/>
      <c r="P215" s="38"/>
      <c r="Q215" s="38"/>
      <c r="R215" s="34"/>
    </row>
    <row r="216" spans="1:18" s="26" customFormat="1" ht="113.25" customHeight="1">
      <c r="A216" s="29">
        <v>210</v>
      </c>
      <c r="B216" s="23" t="s">
        <v>1059</v>
      </c>
      <c r="C216" s="23" t="s">
        <v>214</v>
      </c>
      <c r="D216" s="23" t="s">
        <v>1187</v>
      </c>
      <c r="E216" s="23">
        <v>39.799999999999997</v>
      </c>
      <c r="F216" s="23">
        <v>1968</v>
      </c>
      <c r="G216" s="23">
        <v>39991.53</v>
      </c>
      <c r="H216" s="23">
        <v>36192.32</v>
      </c>
      <c r="I216" s="29">
        <f t="shared" si="3"/>
        <v>3799.2099999999991</v>
      </c>
      <c r="J216" s="107"/>
      <c r="K216" s="24" t="s">
        <v>1188</v>
      </c>
      <c r="L216" s="36"/>
      <c r="M216" s="36" t="s">
        <v>249</v>
      </c>
      <c r="N216" s="36"/>
      <c r="O216" s="32"/>
      <c r="P216" s="38"/>
      <c r="Q216" s="38"/>
      <c r="R216" s="34"/>
    </row>
    <row r="217" spans="1:18" s="46" customFormat="1" ht="102" customHeight="1">
      <c r="A217" s="29">
        <v>211</v>
      </c>
      <c r="B217" s="43" t="s">
        <v>1062</v>
      </c>
      <c r="C217" s="43" t="s">
        <v>214</v>
      </c>
      <c r="D217" s="43" t="s">
        <v>1189</v>
      </c>
      <c r="E217" s="43">
        <v>40</v>
      </c>
      <c r="F217" s="43">
        <v>1968</v>
      </c>
      <c r="G217" s="43">
        <v>40192.49</v>
      </c>
      <c r="H217" s="43">
        <v>36374.19</v>
      </c>
      <c r="I217" s="42">
        <f t="shared" si="3"/>
        <v>3818.2999999999956</v>
      </c>
      <c r="J217" s="110"/>
      <c r="K217" s="45" t="s">
        <v>1190</v>
      </c>
      <c r="L217" s="85"/>
      <c r="M217" s="85" t="s">
        <v>249</v>
      </c>
      <c r="N217" s="85"/>
      <c r="P217" s="95"/>
      <c r="Q217" s="95"/>
      <c r="R217" s="89"/>
    </row>
    <row r="218" spans="1:18" s="46" customFormat="1" ht="102" customHeight="1">
      <c r="A218" s="29">
        <v>212</v>
      </c>
      <c r="B218" s="43" t="s">
        <v>1062</v>
      </c>
      <c r="C218" s="43" t="s">
        <v>214</v>
      </c>
      <c r="D218" s="43" t="s">
        <v>1189</v>
      </c>
      <c r="E218" s="43">
        <v>-40</v>
      </c>
      <c r="F218" s="43">
        <v>1968</v>
      </c>
      <c r="G218" s="43">
        <v>-40192.49</v>
      </c>
      <c r="H218" s="43">
        <v>-36374.19</v>
      </c>
      <c r="I218" s="42">
        <f t="shared" si="3"/>
        <v>-3818.2999999999956</v>
      </c>
      <c r="J218" s="110"/>
      <c r="K218" s="45"/>
      <c r="L218" s="85" t="s">
        <v>1600</v>
      </c>
      <c r="M218" s="85"/>
      <c r="N218" s="85"/>
      <c r="P218" s="95"/>
      <c r="Q218" s="95"/>
      <c r="R218" s="89"/>
    </row>
    <row r="219" spans="1:18" s="26" customFormat="1" ht="128.25" customHeight="1">
      <c r="A219" s="29">
        <v>213</v>
      </c>
      <c r="B219" s="23" t="s">
        <v>1065</v>
      </c>
      <c r="C219" s="23" t="s">
        <v>214</v>
      </c>
      <c r="D219" s="23" t="s">
        <v>1191</v>
      </c>
      <c r="E219" s="23">
        <v>40.1</v>
      </c>
      <c r="F219" s="23">
        <v>1968</v>
      </c>
      <c r="G219" s="23">
        <v>40292.97</v>
      </c>
      <c r="H219" s="23">
        <v>36465.120000000003</v>
      </c>
      <c r="I219" s="29">
        <f t="shared" si="3"/>
        <v>3827.8499999999985</v>
      </c>
      <c r="J219" s="107"/>
      <c r="K219" s="24" t="s">
        <v>1192</v>
      </c>
      <c r="L219" s="36"/>
      <c r="M219" s="36" t="s">
        <v>249</v>
      </c>
      <c r="N219" s="36"/>
      <c r="O219" s="32"/>
      <c r="P219" s="38"/>
      <c r="Q219" s="38"/>
      <c r="R219" s="34"/>
    </row>
    <row r="220" spans="1:18" ht="191.25" customHeight="1">
      <c r="A220" s="29">
        <v>214</v>
      </c>
      <c r="B220" s="16" t="s">
        <v>542</v>
      </c>
      <c r="C220" s="16" t="s">
        <v>214</v>
      </c>
      <c r="D220" s="16" t="s">
        <v>771</v>
      </c>
      <c r="E220" s="16">
        <v>-40</v>
      </c>
      <c r="F220" s="16">
        <v>1968</v>
      </c>
      <c r="G220" s="16">
        <v>-38113.57</v>
      </c>
      <c r="H220" s="16">
        <v>-34492.769999999997</v>
      </c>
      <c r="I220" s="29">
        <f t="shared" si="3"/>
        <v>-3620.8000000000029</v>
      </c>
      <c r="J220" s="108"/>
      <c r="K220" s="41"/>
      <c r="L220" s="41" t="s">
        <v>541</v>
      </c>
      <c r="M220" s="41"/>
      <c r="N220" s="142"/>
      <c r="O220" s="32"/>
      <c r="P220" s="38"/>
      <c r="Q220" s="38"/>
      <c r="R220" s="34"/>
    </row>
    <row r="221" spans="1:18" s="32" customFormat="1" ht="99" customHeight="1">
      <c r="A221" s="29">
        <v>215</v>
      </c>
      <c r="B221" s="28" t="s">
        <v>542</v>
      </c>
      <c r="C221" s="28" t="s">
        <v>215</v>
      </c>
      <c r="D221" s="28" t="s">
        <v>770</v>
      </c>
      <c r="E221" s="28">
        <v>38.6</v>
      </c>
      <c r="F221" s="28">
        <v>1966</v>
      </c>
      <c r="G221" s="28">
        <v>36785.72</v>
      </c>
      <c r="H221" s="28">
        <v>34916.44</v>
      </c>
      <c r="I221" s="29">
        <f t="shared" ref="I221:I286" si="4">G221-H221</f>
        <v>1869.2799999999988</v>
      </c>
      <c r="J221" s="70"/>
      <c r="K221" s="31" t="s">
        <v>217</v>
      </c>
      <c r="L221" s="142"/>
      <c r="M221" s="142"/>
      <c r="N221" s="142"/>
      <c r="P221" s="38"/>
      <c r="Q221" s="38"/>
      <c r="R221" s="34"/>
    </row>
    <row r="222" spans="1:18" s="26" customFormat="1" ht="114" customHeight="1">
      <c r="A222" s="29">
        <v>216</v>
      </c>
      <c r="B222" s="23" t="s">
        <v>568</v>
      </c>
      <c r="C222" s="23" t="s">
        <v>215</v>
      </c>
      <c r="D222" s="23" t="s">
        <v>769</v>
      </c>
      <c r="E222" s="23">
        <v>38.799999999999997</v>
      </c>
      <c r="F222" s="23">
        <v>1966</v>
      </c>
      <c r="G222" s="23">
        <v>36976.32</v>
      </c>
      <c r="H222" s="23">
        <v>35097.339999999997</v>
      </c>
      <c r="I222" s="29">
        <f t="shared" si="4"/>
        <v>1878.9800000000032</v>
      </c>
      <c r="J222" s="107"/>
      <c r="K222" s="24" t="s">
        <v>1195</v>
      </c>
      <c r="L222" s="36"/>
      <c r="M222" s="36"/>
      <c r="N222" s="36"/>
      <c r="O222" s="32"/>
      <c r="P222" s="38"/>
      <c r="Q222" s="38"/>
      <c r="R222" s="34"/>
    </row>
    <row r="223" spans="1:18" s="26" customFormat="1" ht="117" customHeight="1">
      <c r="A223" s="29">
        <v>217</v>
      </c>
      <c r="B223" s="23" t="s">
        <v>569</v>
      </c>
      <c r="C223" s="23" t="s">
        <v>215</v>
      </c>
      <c r="D223" s="23" t="s">
        <v>768</v>
      </c>
      <c r="E223" s="23">
        <v>38.799999999999997</v>
      </c>
      <c r="F223" s="23">
        <v>1966</v>
      </c>
      <c r="G223" s="23">
        <v>36976.32</v>
      </c>
      <c r="H223" s="23">
        <v>35097.339999999997</v>
      </c>
      <c r="I223" s="29">
        <f t="shared" si="4"/>
        <v>1878.9800000000032</v>
      </c>
      <c r="J223" s="107"/>
      <c r="K223" s="24" t="s">
        <v>1092</v>
      </c>
      <c r="L223" s="36"/>
      <c r="M223" s="36" t="s">
        <v>249</v>
      </c>
      <c r="N223" s="36"/>
      <c r="O223" s="32"/>
      <c r="P223" s="38"/>
      <c r="Q223" s="38"/>
      <c r="R223" s="34"/>
    </row>
    <row r="224" spans="1:18" ht="188.25" customHeight="1">
      <c r="A224" s="29">
        <v>218</v>
      </c>
      <c r="B224" s="16" t="s">
        <v>570</v>
      </c>
      <c r="C224" s="16" t="s">
        <v>215</v>
      </c>
      <c r="D224" s="16" t="s">
        <v>767</v>
      </c>
      <c r="E224" s="16">
        <v>38.1</v>
      </c>
      <c r="F224" s="16">
        <v>1966</v>
      </c>
      <c r="G224" s="16">
        <v>36309.21</v>
      </c>
      <c r="H224" s="16">
        <v>34464.15</v>
      </c>
      <c r="I224" s="29">
        <f t="shared" si="4"/>
        <v>1845.0599999999977</v>
      </c>
      <c r="J224" s="108"/>
      <c r="K224" s="13" t="s">
        <v>777</v>
      </c>
      <c r="L224" s="41"/>
      <c r="M224" s="41"/>
      <c r="N224" s="142"/>
      <c r="O224" s="32"/>
      <c r="P224" s="38"/>
      <c r="Q224" s="38"/>
      <c r="R224" s="34"/>
    </row>
    <row r="225" spans="1:18" ht="89.25" customHeight="1">
      <c r="A225" s="29">
        <v>219</v>
      </c>
      <c r="B225" s="16" t="s">
        <v>570</v>
      </c>
      <c r="C225" s="16" t="s">
        <v>215</v>
      </c>
      <c r="D225" s="16"/>
      <c r="E225" s="16">
        <v>-38.1</v>
      </c>
      <c r="F225" s="16">
        <v>1966</v>
      </c>
      <c r="G225" s="16">
        <v>-36309.21</v>
      </c>
      <c r="H225" s="16">
        <v>-34464.15</v>
      </c>
      <c r="I225" s="29">
        <f t="shared" si="4"/>
        <v>-1845.0599999999977</v>
      </c>
      <c r="J225" s="108"/>
      <c r="K225" s="13"/>
      <c r="L225" s="41" t="s">
        <v>572</v>
      </c>
      <c r="M225" s="41" t="s">
        <v>573</v>
      </c>
      <c r="N225" s="142"/>
      <c r="O225" s="32"/>
      <c r="P225" s="38"/>
      <c r="Q225" s="38"/>
      <c r="R225" s="34"/>
    </row>
    <row r="226" spans="1:18" s="32" customFormat="1" ht="99" customHeight="1">
      <c r="A226" s="29">
        <v>220</v>
      </c>
      <c r="B226" s="28" t="s">
        <v>542</v>
      </c>
      <c r="C226" s="28" t="s">
        <v>215</v>
      </c>
      <c r="D226" s="28" t="s">
        <v>770</v>
      </c>
      <c r="E226" s="28">
        <v>-38.6</v>
      </c>
      <c r="F226" s="28">
        <v>1966</v>
      </c>
      <c r="G226" s="28">
        <v>-36785.72</v>
      </c>
      <c r="H226" s="28">
        <v>-34916.44</v>
      </c>
      <c r="I226" s="29">
        <f t="shared" si="4"/>
        <v>-1869.2799999999988</v>
      </c>
      <c r="J226" s="70"/>
      <c r="K226" s="31"/>
      <c r="L226" s="142" t="s">
        <v>1265</v>
      </c>
      <c r="M226" s="142"/>
      <c r="N226" s="142"/>
      <c r="P226" s="38"/>
      <c r="Q226" s="38"/>
      <c r="R226" s="34"/>
    </row>
    <row r="227" spans="1:18" s="32" customFormat="1" ht="177.75" customHeight="1">
      <c r="A227" s="29">
        <v>221</v>
      </c>
      <c r="B227" s="28" t="s">
        <v>542</v>
      </c>
      <c r="C227" s="28" t="s">
        <v>216</v>
      </c>
      <c r="D227" s="28" t="s">
        <v>1357</v>
      </c>
      <c r="E227" s="28">
        <v>40.5</v>
      </c>
      <c r="F227" s="28">
        <v>1966</v>
      </c>
      <c r="G227" s="28">
        <v>41111.47</v>
      </c>
      <c r="H227" s="30">
        <v>38850.959999999999</v>
      </c>
      <c r="I227" s="29">
        <f t="shared" si="4"/>
        <v>2260.510000000002</v>
      </c>
      <c r="J227" s="70"/>
      <c r="K227" s="31" t="s">
        <v>1358</v>
      </c>
      <c r="L227" s="142"/>
      <c r="M227" s="142"/>
      <c r="N227" s="142"/>
      <c r="P227" s="38"/>
      <c r="Q227" s="33"/>
      <c r="R227" s="34"/>
    </row>
    <row r="228" spans="1:18" s="32" customFormat="1" ht="177.75" customHeight="1">
      <c r="A228" s="29">
        <v>222</v>
      </c>
      <c r="B228" s="28" t="s">
        <v>542</v>
      </c>
      <c r="C228" s="28" t="s">
        <v>216</v>
      </c>
      <c r="D228" s="28" t="s">
        <v>1357</v>
      </c>
      <c r="E228" s="28">
        <v>-40.5</v>
      </c>
      <c r="F228" s="28">
        <v>1966</v>
      </c>
      <c r="G228" s="28">
        <v>-41111.47</v>
      </c>
      <c r="H228" s="30">
        <v>-38850.959999999999</v>
      </c>
      <c r="I228" s="29">
        <f t="shared" si="4"/>
        <v>-2260.510000000002</v>
      </c>
      <c r="J228" s="70"/>
      <c r="K228" s="31"/>
      <c r="L228" s="142" t="s">
        <v>1453</v>
      </c>
      <c r="M228" s="142"/>
      <c r="N228" s="142"/>
      <c r="P228" s="38"/>
      <c r="Q228" s="33"/>
      <c r="R228" s="34"/>
    </row>
    <row r="229" spans="1:18" s="46" customFormat="1" ht="133.5" customHeight="1">
      <c r="A229" s="29">
        <v>223</v>
      </c>
      <c r="B229" s="43" t="s">
        <v>814</v>
      </c>
      <c r="C229" s="43" t="s">
        <v>216</v>
      </c>
      <c r="D229" s="43" t="s">
        <v>817</v>
      </c>
      <c r="E229" s="43">
        <v>50.1</v>
      </c>
      <c r="F229" s="43">
        <v>1966</v>
      </c>
      <c r="G229" s="43">
        <v>50856.42</v>
      </c>
      <c r="H229" s="44">
        <v>48060.07</v>
      </c>
      <c r="I229" s="42">
        <f t="shared" si="4"/>
        <v>2796.3499999999985</v>
      </c>
      <c r="J229" s="110"/>
      <c r="K229" s="45" t="s">
        <v>1093</v>
      </c>
      <c r="L229" s="85"/>
      <c r="M229" s="85" t="s">
        <v>249</v>
      </c>
      <c r="N229" s="85"/>
      <c r="P229" s="95"/>
      <c r="Q229" s="88"/>
      <c r="R229" s="89"/>
    </row>
    <row r="230" spans="1:18" s="46" customFormat="1" ht="133.5" customHeight="1">
      <c r="A230" s="29">
        <v>224</v>
      </c>
      <c r="B230" s="43" t="s">
        <v>814</v>
      </c>
      <c r="C230" s="43" t="s">
        <v>216</v>
      </c>
      <c r="D230" s="43" t="s">
        <v>817</v>
      </c>
      <c r="E230" s="43">
        <v>-50.1</v>
      </c>
      <c r="F230" s="43">
        <v>1966</v>
      </c>
      <c r="G230" s="43">
        <v>-50856.42</v>
      </c>
      <c r="H230" s="44">
        <v>-48060.07</v>
      </c>
      <c r="I230" s="42">
        <f t="shared" si="4"/>
        <v>-2796.3499999999985</v>
      </c>
      <c r="J230" s="110"/>
      <c r="K230" s="45"/>
      <c r="L230" s="85" t="s">
        <v>1636</v>
      </c>
      <c r="M230" s="85"/>
      <c r="N230" s="85"/>
      <c r="P230" s="95"/>
      <c r="Q230" s="88"/>
      <c r="R230" s="89"/>
    </row>
    <row r="231" spans="1:18" s="26" customFormat="1" ht="125.25" customHeight="1">
      <c r="A231" s="29">
        <v>225</v>
      </c>
      <c r="B231" s="23" t="s">
        <v>568</v>
      </c>
      <c r="C231" s="23" t="s">
        <v>216</v>
      </c>
      <c r="D231" s="23" t="s">
        <v>818</v>
      </c>
      <c r="E231" s="23">
        <v>40.200000000000003</v>
      </c>
      <c r="F231" s="23">
        <v>1966</v>
      </c>
      <c r="G231" s="23">
        <v>40806.949999999997</v>
      </c>
      <c r="H231" s="25">
        <v>38563.17</v>
      </c>
      <c r="I231" s="29">
        <f t="shared" si="4"/>
        <v>2243.7799999999988</v>
      </c>
      <c r="J231" s="107"/>
      <c r="K231" s="24" t="s">
        <v>1196</v>
      </c>
      <c r="L231" s="36"/>
      <c r="M231" s="36"/>
      <c r="N231" s="36"/>
      <c r="O231" s="32"/>
      <c r="P231" s="38"/>
      <c r="Q231" s="33"/>
      <c r="R231" s="34"/>
    </row>
    <row r="232" spans="1:18" ht="163.5" customHeight="1">
      <c r="A232" s="29">
        <v>226</v>
      </c>
      <c r="B232" s="16" t="s">
        <v>815</v>
      </c>
      <c r="C232" s="16" t="s">
        <v>216</v>
      </c>
      <c r="D232" s="16" t="s">
        <v>816</v>
      </c>
      <c r="E232" s="16">
        <v>40.299999999999997</v>
      </c>
      <c r="F232" s="28">
        <v>1966</v>
      </c>
      <c r="G232" s="16">
        <v>40908.449999999997</v>
      </c>
      <c r="H232" s="17">
        <v>38659.1</v>
      </c>
      <c r="I232" s="29">
        <f t="shared" si="4"/>
        <v>2249.3499999999985</v>
      </c>
      <c r="J232" s="108"/>
      <c r="K232" s="13" t="s">
        <v>819</v>
      </c>
      <c r="L232" s="41"/>
      <c r="M232" s="41"/>
      <c r="N232" s="142"/>
      <c r="O232" s="32"/>
      <c r="P232" s="38"/>
      <c r="Q232" s="33"/>
      <c r="R232" s="34"/>
    </row>
    <row r="233" spans="1:18" ht="99" customHeight="1">
      <c r="A233" s="29">
        <v>227</v>
      </c>
      <c r="B233" s="16" t="s">
        <v>815</v>
      </c>
      <c r="C233" s="16" t="s">
        <v>216</v>
      </c>
      <c r="D233" s="16" t="s">
        <v>816</v>
      </c>
      <c r="E233" s="16">
        <v>-40.299999999999997</v>
      </c>
      <c r="F233" s="28">
        <v>1966</v>
      </c>
      <c r="G233" s="16">
        <v>-40908.449999999997</v>
      </c>
      <c r="H233" s="17">
        <v>-38659.1</v>
      </c>
      <c r="I233" s="29">
        <f t="shared" si="4"/>
        <v>-2249.3499999999985</v>
      </c>
      <c r="J233" s="108"/>
      <c r="K233" s="13"/>
      <c r="L233" s="41" t="s">
        <v>834</v>
      </c>
      <c r="M233" s="41"/>
      <c r="N233" s="142"/>
      <c r="O233" s="32"/>
      <c r="P233" s="38"/>
      <c r="Q233" s="33"/>
      <c r="R233" s="34"/>
    </row>
    <row r="234" spans="1:18" ht="111.75" customHeight="1">
      <c r="A234" s="29">
        <v>228</v>
      </c>
      <c r="B234" s="134" t="s">
        <v>120</v>
      </c>
      <c r="C234" s="134" t="s">
        <v>218</v>
      </c>
      <c r="D234" s="134"/>
      <c r="E234" s="134">
        <v>86.7</v>
      </c>
      <c r="F234" s="135">
        <v>1987</v>
      </c>
      <c r="G234" s="134">
        <v>83022.12</v>
      </c>
      <c r="H234" s="134">
        <v>83022.12</v>
      </c>
      <c r="I234" s="29">
        <f t="shared" si="4"/>
        <v>0</v>
      </c>
      <c r="J234" s="108"/>
      <c r="K234" s="13" t="s">
        <v>776</v>
      </c>
      <c r="L234" s="41"/>
      <c r="M234" s="142" t="s">
        <v>249</v>
      </c>
      <c r="N234" s="142"/>
      <c r="O234" s="32"/>
      <c r="P234" s="38"/>
      <c r="Q234" s="38"/>
      <c r="R234" s="34"/>
    </row>
    <row r="235" spans="1:18" ht="138.75" customHeight="1">
      <c r="A235" s="29">
        <v>229</v>
      </c>
      <c r="B235" s="134" t="s">
        <v>120</v>
      </c>
      <c r="C235" s="134" t="s">
        <v>218</v>
      </c>
      <c r="D235" s="134"/>
      <c r="E235" s="134">
        <v>-86.7</v>
      </c>
      <c r="F235" s="135">
        <v>1987</v>
      </c>
      <c r="G235" s="134">
        <v>-83022.12</v>
      </c>
      <c r="H235" s="134">
        <v>-83022.12</v>
      </c>
      <c r="I235" s="29">
        <f t="shared" si="4"/>
        <v>0</v>
      </c>
      <c r="J235" s="108"/>
      <c r="K235" s="13"/>
      <c r="L235" s="41" t="s">
        <v>1450</v>
      </c>
      <c r="M235" s="41"/>
      <c r="N235" s="142"/>
      <c r="O235" s="32"/>
      <c r="P235" s="38"/>
      <c r="Q235" s="38"/>
      <c r="R235" s="34"/>
    </row>
    <row r="236" spans="1:18" ht="114" customHeight="1">
      <c r="A236" s="29">
        <v>230</v>
      </c>
      <c r="B236" s="16" t="s">
        <v>1255</v>
      </c>
      <c r="C236" s="16" t="s">
        <v>219</v>
      </c>
      <c r="D236" s="16"/>
      <c r="E236" s="16">
        <v>64.239999999999995</v>
      </c>
      <c r="F236" s="28">
        <v>1966</v>
      </c>
      <c r="G236" s="16">
        <v>41598.43</v>
      </c>
      <c r="H236" s="16">
        <v>41598.43</v>
      </c>
      <c r="I236" s="29">
        <f t="shared" si="4"/>
        <v>0</v>
      </c>
      <c r="J236" s="108"/>
      <c r="K236" s="13" t="s">
        <v>776</v>
      </c>
      <c r="L236" s="41"/>
      <c r="M236" s="41" t="s">
        <v>249</v>
      </c>
      <c r="N236" s="142"/>
      <c r="O236" s="32"/>
      <c r="P236" s="38"/>
      <c r="Q236" s="38"/>
      <c r="R236" s="34"/>
    </row>
    <row r="237" spans="1:18" ht="114" customHeight="1">
      <c r="A237" s="29">
        <v>231</v>
      </c>
      <c r="B237" s="16" t="s">
        <v>1256</v>
      </c>
      <c r="C237" s="16" t="s">
        <v>219</v>
      </c>
      <c r="D237" s="16"/>
      <c r="E237" s="16">
        <v>28.8</v>
      </c>
      <c r="F237" s="28">
        <v>1959</v>
      </c>
      <c r="G237" s="16">
        <v>18649.36</v>
      </c>
      <c r="H237" s="16">
        <v>18649.36</v>
      </c>
      <c r="I237" s="29">
        <f t="shared" si="4"/>
        <v>0</v>
      </c>
      <c r="J237" s="108"/>
      <c r="K237" s="13" t="s">
        <v>776</v>
      </c>
      <c r="L237" s="41"/>
      <c r="M237" s="41" t="s">
        <v>249</v>
      </c>
      <c r="N237" s="142"/>
      <c r="O237" s="32"/>
      <c r="P237" s="38"/>
      <c r="Q237" s="38"/>
      <c r="R237" s="34"/>
    </row>
    <row r="238" spans="1:18" s="26" customFormat="1" ht="133.5" customHeight="1">
      <c r="A238" s="29">
        <v>232</v>
      </c>
      <c r="B238" s="23" t="s">
        <v>121</v>
      </c>
      <c r="C238" s="23" t="s">
        <v>220</v>
      </c>
      <c r="D238" s="23" t="s">
        <v>1120</v>
      </c>
      <c r="E238" s="23">
        <v>27.7</v>
      </c>
      <c r="F238" s="23">
        <v>1955</v>
      </c>
      <c r="G238" s="23">
        <v>16191.38</v>
      </c>
      <c r="H238" s="23">
        <v>16191.38</v>
      </c>
      <c r="I238" s="29">
        <f t="shared" si="4"/>
        <v>0</v>
      </c>
      <c r="J238" s="107"/>
      <c r="K238" s="24" t="s">
        <v>1121</v>
      </c>
      <c r="L238" s="36"/>
      <c r="M238" s="36" t="s">
        <v>249</v>
      </c>
      <c r="N238" s="36"/>
      <c r="O238" s="32"/>
      <c r="P238" s="38"/>
      <c r="Q238" s="38"/>
      <c r="R238" s="34"/>
    </row>
    <row r="239" spans="1:18" s="26" customFormat="1" ht="132" customHeight="1">
      <c r="A239" s="29">
        <v>233</v>
      </c>
      <c r="B239" s="23" t="s">
        <v>184</v>
      </c>
      <c r="C239" s="23" t="s">
        <v>221</v>
      </c>
      <c r="D239" s="23" t="s">
        <v>1235</v>
      </c>
      <c r="E239" s="23">
        <v>28.2</v>
      </c>
      <c r="F239" s="23">
        <v>1955</v>
      </c>
      <c r="G239" s="23">
        <v>19630.09</v>
      </c>
      <c r="H239" s="23">
        <v>19630.09</v>
      </c>
      <c r="I239" s="29">
        <f t="shared" si="4"/>
        <v>0</v>
      </c>
      <c r="J239" s="107"/>
      <c r="K239" s="24" t="s">
        <v>1236</v>
      </c>
      <c r="L239" s="36"/>
      <c r="M239" s="36" t="s">
        <v>249</v>
      </c>
      <c r="N239" s="36"/>
      <c r="O239" s="32"/>
      <c r="P239" s="38"/>
      <c r="Q239" s="38"/>
      <c r="R239" s="34"/>
    </row>
    <row r="240" spans="1:18" s="26" customFormat="1" ht="104.25" customHeight="1">
      <c r="A240" s="29">
        <v>234</v>
      </c>
      <c r="B240" s="23" t="s">
        <v>222</v>
      </c>
      <c r="C240" s="23" t="s">
        <v>223</v>
      </c>
      <c r="D240" s="23" t="s">
        <v>1237</v>
      </c>
      <c r="E240" s="23">
        <v>17.399999999999999</v>
      </c>
      <c r="F240" s="23">
        <v>1955</v>
      </c>
      <c r="G240" s="23">
        <v>16225.11</v>
      </c>
      <c r="H240" s="23">
        <v>16225.11</v>
      </c>
      <c r="I240" s="29">
        <f t="shared" si="4"/>
        <v>0</v>
      </c>
      <c r="J240" s="107"/>
      <c r="K240" s="24" t="s">
        <v>1278</v>
      </c>
      <c r="L240" s="36"/>
      <c r="M240" s="36" t="s">
        <v>249</v>
      </c>
      <c r="N240" s="36"/>
      <c r="O240" s="32"/>
      <c r="P240" s="38"/>
      <c r="Q240" s="38"/>
      <c r="R240" s="34"/>
    </row>
    <row r="241" spans="1:18" s="26" customFormat="1" ht="138.75" customHeight="1">
      <c r="A241" s="29">
        <v>235</v>
      </c>
      <c r="B241" s="23" t="s">
        <v>820</v>
      </c>
      <c r="C241" s="23" t="s">
        <v>224</v>
      </c>
      <c r="D241" s="23" t="s">
        <v>821</v>
      </c>
      <c r="E241" s="23">
        <v>52</v>
      </c>
      <c r="F241" s="23">
        <v>1981</v>
      </c>
      <c r="G241" s="23">
        <v>100122.95</v>
      </c>
      <c r="H241" s="25">
        <v>27617.200000000001</v>
      </c>
      <c r="I241" s="29">
        <f t="shared" si="4"/>
        <v>72505.75</v>
      </c>
      <c r="J241" s="107"/>
      <c r="K241" s="24" t="s">
        <v>1197</v>
      </c>
      <c r="L241" s="36"/>
      <c r="M241" s="36" t="s">
        <v>249</v>
      </c>
      <c r="N241" s="36"/>
      <c r="O241" s="32"/>
      <c r="P241" s="38"/>
      <c r="Q241" s="33"/>
      <c r="R241" s="34"/>
    </row>
    <row r="242" spans="1:18" s="26" customFormat="1" ht="138.75" customHeight="1">
      <c r="A242" s="29">
        <v>236</v>
      </c>
      <c r="B242" s="23" t="s">
        <v>138</v>
      </c>
      <c r="C242" s="23" t="s">
        <v>224</v>
      </c>
      <c r="D242" s="23" t="s">
        <v>822</v>
      </c>
      <c r="E242" s="23">
        <v>66</v>
      </c>
      <c r="F242" s="23">
        <v>1981</v>
      </c>
      <c r="G242" s="23">
        <v>127079.13</v>
      </c>
      <c r="H242" s="25">
        <v>35052.6</v>
      </c>
      <c r="I242" s="29">
        <f t="shared" si="4"/>
        <v>92026.53</v>
      </c>
      <c r="J242" s="107"/>
      <c r="K242" s="24" t="s">
        <v>1198</v>
      </c>
      <c r="L242" s="36"/>
      <c r="M242" s="36" t="s">
        <v>249</v>
      </c>
      <c r="N242" s="36"/>
      <c r="O242" s="32"/>
      <c r="P242" s="38"/>
      <c r="Q242" s="33"/>
      <c r="R242" s="34"/>
    </row>
    <row r="243" spans="1:18" s="26" customFormat="1" ht="131.25" customHeight="1">
      <c r="A243" s="29">
        <v>237</v>
      </c>
      <c r="B243" s="23" t="s">
        <v>165</v>
      </c>
      <c r="C243" s="23" t="s">
        <v>224</v>
      </c>
      <c r="D243" s="23" t="s">
        <v>823</v>
      </c>
      <c r="E243" s="23">
        <v>66.3</v>
      </c>
      <c r="F243" s="23">
        <v>1981</v>
      </c>
      <c r="G243" s="23">
        <v>127656.76</v>
      </c>
      <c r="H243" s="25">
        <v>35211.94</v>
      </c>
      <c r="I243" s="29">
        <f t="shared" si="4"/>
        <v>92444.819999999992</v>
      </c>
      <c r="J243" s="107"/>
      <c r="K243" s="24" t="s">
        <v>1095</v>
      </c>
      <c r="L243" s="36"/>
      <c r="M243" s="36" t="s">
        <v>249</v>
      </c>
      <c r="N243" s="36"/>
      <c r="O243" s="32"/>
      <c r="P243" s="38"/>
      <c r="Q243" s="33"/>
      <c r="R243" s="34"/>
    </row>
    <row r="244" spans="1:18" s="26" customFormat="1" ht="138.75" customHeight="1">
      <c r="A244" s="29">
        <v>238</v>
      </c>
      <c r="B244" s="23" t="s">
        <v>134</v>
      </c>
      <c r="C244" s="23" t="s">
        <v>224</v>
      </c>
      <c r="D244" s="23" t="s">
        <v>824</v>
      </c>
      <c r="E244" s="23">
        <v>50.6</v>
      </c>
      <c r="F244" s="23">
        <v>1981</v>
      </c>
      <c r="G244" s="23">
        <v>97427.33</v>
      </c>
      <c r="H244" s="25">
        <v>26873.66</v>
      </c>
      <c r="I244" s="29">
        <f t="shared" si="4"/>
        <v>70553.67</v>
      </c>
      <c r="J244" s="107"/>
      <c r="K244" s="24" t="s">
        <v>1094</v>
      </c>
      <c r="L244" s="36"/>
      <c r="M244" s="36" t="s">
        <v>249</v>
      </c>
      <c r="N244" s="36"/>
      <c r="O244" s="32"/>
      <c r="P244" s="38"/>
      <c r="Q244" s="33"/>
      <c r="R244" s="34"/>
    </row>
    <row r="245" spans="1:18" ht="144.75" customHeight="1">
      <c r="A245" s="29">
        <v>239</v>
      </c>
      <c r="B245" s="16" t="s">
        <v>137</v>
      </c>
      <c r="C245" s="16" t="s">
        <v>224</v>
      </c>
      <c r="D245" s="16" t="s">
        <v>825</v>
      </c>
      <c r="E245" s="16">
        <v>39.299999999999997</v>
      </c>
      <c r="F245" s="28">
        <v>1981</v>
      </c>
      <c r="G245" s="16">
        <v>75669.84</v>
      </c>
      <c r="H245" s="17">
        <v>20872.23</v>
      </c>
      <c r="I245" s="29">
        <f t="shared" si="4"/>
        <v>54797.61</v>
      </c>
      <c r="J245" s="108"/>
      <c r="K245" s="31" t="s">
        <v>1094</v>
      </c>
      <c r="L245" s="41"/>
      <c r="M245" s="41"/>
      <c r="N245" s="142"/>
      <c r="O245" s="32"/>
      <c r="P245" s="38"/>
      <c r="Q245" s="33"/>
      <c r="R245" s="34"/>
    </row>
    <row r="246" spans="1:18" ht="58.5" customHeight="1">
      <c r="A246" s="29">
        <v>240</v>
      </c>
      <c r="B246" s="16" t="s">
        <v>137</v>
      </c>
      <c r="C246" s="16" t="s">
        <v>224</v>
      </c>
      <c r="D246" s="16" t="s">
        <v>825</v>
      </c>
      <c r="E246" s="16">
        <v>-39.299999999999997</v>
      </c>
      <c r="F246" s="28">
        <v>1981</v>
      </c>
      <c r="G246" s="16">
        <v>-75669.84</v>
      </c>
      <c r="H246" s="17">
        <v>-20872.23</v>
      </c>
      <c r="I246" s="29">
        <f t="shared" si="4"/>
        <v>-54797.61</v>
      </c>
      <c r="J246" s="108"/>
      <c r="K246" s="13"/>
      <c r="L246" s="41" t="s">
        <v>833</v>
      </c>
      <c r="M246" s="41"/>
      <c r="N246" s="142"/>
      <c r="O246" s="32"/>
      <c r="P246" s="38"/>
      <c r="Q246" s="33"/>
      <c r="R246" s="34"/>
    </row>
    <row r="247" spans="1:18" s="26" customFormat="1" ht="116.25" customHeight="1">
      <c r="A247" s="29">
        <v>241</v>
      </c>
      <c r="B247" s="23" t="s">
        <v>1159</v>
      </c>
      <c r="C247" s="23" t="s">
        <v>228</v>
      </c>
      <c r="D247" s="23" t="s">
        <v>1161</v>
      </c>
      <c r="E247" s="23">
        <v>37.799999999999997</v>
      </c>
      <c r="F247" s="23">
        <v>1960</v>
      </c>
      <c r="G247" s="23">
        <v>16804.68</v>
      </c>
      <c r="H247" s="23">
        <v>16804.68</v>
      </c>
      <c r="I247" s="29">
        <f t="shared" si="4"/>
        <v>0</v>
      </c>
      <c r="J247" s="107"/>
      <c r="K247" s="36" t="s">
        <v>1162</v>
      </c>
      <c r="L247" s="36"/>
      <c r="M247" s="36" t="s">
        <v>249</v>
      </c>
      <c r="N247" s="36"/>
      <c r="O247" s="32"/>
      <c r="P247" s="38"/>
      <c r="Q247" s="33"/>
      <c r="R247" s="34"/>
    </row>
    <row r="248" spans="1:18" s="26" customFormat="1" ht="119.25" customHeight="1">
      <c r="A248" s="29">
        <v>242</v>
      </c>
      <c r="B248" s="23" t="s">
        <v>1160</v>
      </c>
      <c r="C248" s="23" t="s">
        <v>228</v>
      </c>
      <c r="D248" s="23" t="s">
        <v>1163</v>
      </c>
      <c r="E248" s="23">
        <v>37.799999999999997</v>
      </c>
      <c r="F248" s="23">
        <v>1960</v>
      </c>
      <c r="G248" s="23">
        <v>16804.68</v>
      </c>
      <c r="H248" s="23">
        <v>16804.68</v>
      </c>
      <c r="I248" s="29">
        <f t="shared" si="4"/>
        <v>0</v>
      </c>
      <c r="J248" s="107"/>
      <c r="K248" s="36" t="s">
        <v>1164</v>
      </c>
      <c r="L248" s="36"/>
      <c r="M248" s="36" t="s">
        <v>249</v>
      </c>
      <c r="N248" s="36"/>
      <c r="O248" s="32"/>
      <c r="P248" s="38"/>
      <c r="Q248" s="33"/>
      <c r="R248" s="34"/>
    </row>
    <row r="249" spans="1:18" ht="92.25" customHeight="1">
      <c r="A249" s="29">
        <v>243</v>
      </c>
      <c r="B249" s="16" t="s">
        <v>1243</v>
      </c>
      <c r="C249" s="16" t="s">
        <v>229</v>
      </c>
      <c r="D249" s="16"/>
      <c r="E249" s="16">
        <v>37.44</v>
      </c>
      <c r="F249" s="28">
        <v>1960</v>
      </c>
      <c r="G249" s="17">
        <v>33579</v>
      </c>
      <c r="H249" s="17">
        <v>33579</v>
      </c>
      <c r="I249" s="29">
        <f t="shared" si="4"/>
        <v>0</v>
      </c>
      <c r="J249" s="108"/>
      <c r="K249" s="41" t="s">
        <v>217</v>
      </c>
      <c r="L249" s="41"/>
      <c r="M249" s="41" t="s">
        <v>249</v>
      </c>
      <c r="N249" s="142"/>
      <c r="O249" s="32"/>
      <c r="P249" s="33"/>
      <c r="Q249" s="33"/>
      <c r="R249" s="34"/>
    </row>
    <row r="250" spans="1:18" ht="77.25" customHeight="1">
      <c r="A250" s="29">
        <v>244</v>
      </c>
      <c r="B250" s="16" t="s">
        <v>1087</v>
      </c>
      <c r="C250" s="16" t="s">
        <v>229</v>
      </c>
      <c r="D250" s="16"/>
      <c r="E250" s="16">
        <v>37.44</v>
      </c>
      <c r="F250" s="28">
        <v>1960</v>
      </c>
      <c r="G250" s="17">
        <v>33579</v>
      </c>
      <c r="H250" s="17">
        <v>33579</v>
      </c>
      <c r="I250" s="29">
        <f t="shared" si="4"/>
        <v>0</v>
      </c>
      <c r="J250" s="108"/>
      <c r="K250" s="41" t="s">
        <v>217</v>
      </c>
      <c r="L250" s="41"/>
      <c r="M250" s="41" t="s">
        <v>249</v>
      </c>
      <c r="N250" s="142"/>
      <c r="O250" s="32"/>
      <c r="P250" s="33"/>
      <c r="Q250" s="33"/>
      <c r="R250" s="34"/>
    </row>
    <row r="251" spans="1:18" ht="84" customHeight="1">
      <c r="A251" s="29">
        <v>245</v>
      </c>
      <c r="B251" s="16" t="s">
        <v>1243</v>
      </c>
      <c r="C251" s="16" t="s">
        <v>229</v>
      </c>
      <c r="D251" s="16"/>
      <c r="E251" s="16">
        <v>-37.44</v>
      </c>
      <c r="F251" s="28">
        <v>1960</v>
      </c>
      <c r="G251" s="17">
        <v>-33579</v>
      </c>
      <c r="H251" s="17">
        <v>-33579</v>
      </c>
      <c r="I251" s="29">
        <f t="shared" si="4"/>
        <v>0</v>
      </c>
      <c r="J251" s="108"/>
      <c r="K251" s="41"/>
      <c r="L251" s="41" t="s">
        <v>1268</v>
      </c>
      <c r="M251" s="41"/>
      <c r="N251" s="142"/>
      <c r="O251" s="32"/>
      <c r="P251" s="33"/>
      <c r="Q251" s="33"/>
      <c r="R251" s="34"/>
    </row>
    <row r="252" spans="1:18" ht="74.25" customHeight="1">
      <c r="A252" s="29">
        <v>246</v>
      </c>
      <c r="B252" s="16" t="s">
        <v>1087</v>
      </c>
      <c r="C252" s="16" t="s">
        <v>229</v>
      </c>
      <c r="D252" s="16"/>
      <c r="E252" s="16">
        <v>-37.44</v>
      </c>
      <c r="F252" s="28">
        <v>1960</v>
      </c>
      <c r="G252" s="17">
        <v>-33579</v>
      </c>
      <c r="H252" s="17">
        <v>-33579</v>
      </c>
      <c r="I252" s="29">
        <f t="shared" si="4"/>
        <v>0</v>
      </c>
      <c r="J252" s="108"/>
      <c r="K252" s="112"/>
      <c r="L252" s="41" t="s">
        <v>1268</v>
      </c>
      <c r="M252" s="41"/>
      <c r="N252" s="142"/>
      <c r="O252" s="32"/>
      <c r="P252" s="33"/>
      <c r="Q252" s="33"/>
      <c r="R252" s="34"/>
    </row>
    <row r="253" spans="1:18" s="26" customFormat="1" ht="114" customHeight="1">
      <c r="A253" s="29">
        <v>247</v>
      </c>
      <c r="B253" s="23" t="s">
        <v>133</v>
      </c>
      <c r="C253" s="23" t="s">
        <v>1359</v>
      </c>
      <c r="D253" s="23" t="s">
        <v>1364</v>
      </c>
      <c r="E253" s="23">
        <v>36.5</v>
      </c>
      <c r="F253" s="23">
        <v>1963</v>
      </c>
      <c r="G253" s="23">
        <v>48755.79</v>
      </c>
      <c r="H253" s="23">
        <v>48755.79</v>
      </c>
      <c r="I253" s="29">
        <f t="shared" si="4"/>
        <v>0</v>
      </c>
      <c r="J253" s="107"/>
      <c r="K253" s="36" t="s">
        <v>1363</v>
      </c>
      <c r="L253" s="36"/>
      <c r="M253" s="36" t="s">
        <v>249</v>
      </c>
      <c r="N253" s="36"/>
      <c r="O253" s="32"/>
      <c r="P253" s="38"/>
      <c r="Q253" s="38"/>
      <c r="R253" s="34"/>
    </row>
    <row r="254" spans="1:18" s="26" customFormat="1" ht="104.25" customHeight="1">
      <c r="A254" s="29">
        <v>248</v>
      </c>
      <c r="B254" s="23" t="s">
        <v>133</v>
      </c>
      <c r="C254" s="23" t="s">
        <v>1360</v>
      </c>
      <c r="D254" s="27" t="s">
        <v>1361</v>
      </c>
      <c r="E254" s="23">
        <v>50.2</v>
      </c>
      <c r="F254" s="23">
        <v>1963</v>
      </c>
      <c r="G254" s="25">
        <v>48828.7</v>
      </c>
      <c r="H254" s="25">
        <v>48828.7</v>
      </c>
      <c r="I254" s="29">
        <f t="shared" si="4"/>
        <v>0</v>
      </c>
      <c r="J254" s="107"/>
      <c r="K254" s="36" t="s">
        <v>1362</v>
      </c>
      <c r="L254" s="36"/>
      <c r="M254" s="36" t="s">
        <v>249</v>
      </c>
      <c r="N254" s="36"/>
      <c r="O254" s="32"/>
      <c r="P254" s="33"/>
      <c r="Q254" s="33"/>
      <c r="R254" s="34"/>
    </row>
    <row r="255" spans="1:18" ht="101.25">
      <c r="A255" s="29">
        <v>249</v>
      </c>
      <c r="B255" s="16" t="s">
        <v>120</v>
      </c>
      <c r="C255" s="16" t="s">
        <v>1365</v>
      </c>
      <c r="D255" s="16"/>
      <c r="E255" s="16">
        <v>58.96</v>
      </c>
      <c r="F255" s="28">
        <v>1988</v>
      </c>
      <c r="G255" s="16">
        <v>102767.22</v>
      </c>
      <c r="H255" s="17">
        <v>85307.89</v>
      </c>
      <c r="I255" s="29">
        <f t="shared" si="4"/>
        <v>17459.330000000002</v>
      </c>
      <c r="J255" s="108"/>
      <c r="K255" s="41" t="s">
        <v>776</v>
      </c>
      <c r="L255" s="41"/>
      <c r="M255" s="41" t="s">
        <v>249</v>
      </c>
      <c r="N255" s="142"/>
      <c r="O255" s="32"/>
      <c r="P255" s="38"/>
      <c r="Q255" s="33"/>
      <c r="R255" s="34"/>
    </row>
    <row r="256" spans="1:18" ht="91.5" customHeight="1">
      <c r="A256" s="29">
        <v>250</v>
      </c>
      <c r="B256" s="16" t="s">
        <v>120</v>
      </c>
      <c r="C256" s="16" t="s">
        <v>354</v>
      </c>
      <c r="D256" s="16"/>
      <c r="E256" s="16">
        <v>58.96</v>
      </c>
      <c r="F256" s="28">
        <v>1988</v>
      </c>
      <c r="G256" s="16">
        <v>102767.22</v>
      </c>
      <c r="H256" s="17">
        <v>85022.63</v>
      </c>
      <c r="I256" s="29">
        <f t="shared" si="4"/>
        <v>17744.589999999997</v>
      </c>
      <c r="J256" s="108"/>
      <c r="K256" s="41" t="s">
        <v>776</v>
      </c>
      <c r="L256" s="41"/>
      <c r="M256" s="41" t="s">
        <v>249</v>
      </c>
      <c r="N256" s="142"/>
      <c r="O256" s="32"/>
      <c r="P256" s="38"/>
      <c r="Q256" s="33"/>
      <c r="R256" s="34"/>
    </row>
    <row r="257" spans="1:18" ht="69.75" customHeight="1">
      <c r="A257" s="29">
        <v>251</v>
      </c>
      <c r="B257" s="16" t="s">
        <v>133</v>
      </c>
      <c r="C257" s="16" t="s">
        <v>395</v>
      </c>
      <c r="D257" s="16"/>
      <c r="E257" s="16">
        <v>37.46</v>
      </c>
      <c r="F257" s="28">
        <v>1978</v>
      </c>
      <c r="G257" s="16">
        <v>41511.06</v>
      </c>
      <c r="H257" s="17">
        <v>41511.06</v>
      </c>
      <c r="I257" s="29">
        <f t="shared" si="4"/>
        <v>0</v>
      </c>
      <c r="J257" s="108"/>
      <c r="K257" s="41" t="s">
        <v>396</v>
      </c>
      <c r="L257" s="41"/>
      <c r="M257" s="41" t="s">
        <v>397</v>
      </c>
      <c r="N257" s="142"/>
      <c r="O257" s="32"/>
      <c r="P257" s="38"/>
      <c r="Q257" s="33"/>
      <c r="R257" s="34"/>
    </row>
    <row r="258" spans="1:18" ht="96" customHeight="1">
      <c r="A258" s="29">
        <v>252</v>
      </c>
      <c r="B258" s="16" t="s">
        <v>133</v>
      </c>
      <c r="C258" s="16" t="s">
        <v>395</v>
      </c>
      <c r="D258" s="16"/>
      <c r="E258" s="16">
        <v>-37.46</v>
      </c>
      <c r="F258" s="28">
        <v>1978</v>
      </c>
      <c r="G258" s="16">
        <v>-41511.06</v>
      </c>
      <c r="H258" s="17">
        <v>-41511.06</v>
      </c>
      <c r="I258" s="29">
        <f t="shared" si="4"/>
        <v>0</v>
      </c>
      <c r="J258" s="108"/>
      <c r="K258" s="41"/>
      <c r="L258" s="41" t="s">
        <v>398</v>
      </c>
      <c r="M258" s="41"/>
      <c r="N258" s="142"/>
      <c r="O258" s="32"/>
      <c r="P258" s="38"/>
      <c r="Q258" s="33"/>
      <c r="R258" s="34"/>
    </row>
    <row r="259" spans="1:18" s="26" customFormat="1" ht="109.5" customHeight="1">
      <c r="A259" s="29">
        <v>253</v>
      </c>
      <c r="B259" s="23" t="s">
        <v>1068</v>
      </c>
      <c r="C259" s="23" t="s">
        <v>355</v>
      </c>
      <c r="D259" s="23" t="s">
        <v>1071</v>
      </c>
      <c r="E259" s="23">
        <v>20.399999999999999</v>
      </c>
      <c r="F259" s="23">
        <v>1949</v>
      </c>
      <c r="G259" s="23">
        <v>17940.57</v>
      </c>
      <c r="H259" s="25">
        <v>17940.57</v>
      </c>
      <c r="I259" s="29">
        <f t="shared" si="4"/>
        <v>0</v>
      </c>
      <c r="J259" s="107"/>
      <c r="K259" s="36" t="s">
        <v>1073</v>
      </c>
      <c r="L259" s="36"/>
      <c r="M259" s="36" t="s">
        <v>397</v>
      </c>
      <c r="N259" s="36"/>
      <c r="O259" s="32"/>
      <c r="P259" s="38"/>
      <c r="Q259" s="33"/>
      <c r="R259" s="34"/>
    </row>
    <row r="260" spans="1:18" s="26" customFormat="1" ht="94.5" customHeight="1">
      <c r="A260" s="29">
        <v>254</v>
      </c>
      <c r="B260" s="23" t="s">
        <v>1069</v>
      </c>
      <c r="C260" s="23" t="s">
        <v>355</v>
      </c>
      <c r="D260" s="23" t="s">
        <v>1072</v>
      </c>
      <c r="E260" s="23">
        <v>19.7</v>
      </c>
      <c r="F260" s="23">
        <v>1949</v>
      </c>
      <c r="G260" s="23">
        <v>17324.96</v>
      </c>
      <c r="H260" s="25">
        <v>17324.96</v>
      </c>
      <c r="I260" s="29">
        <f t="shared" si="4"/>
        <v>0</v>
      </c>
      <c r="J260" s="107"/>
      <c r="K260" s="36" t="s">
        <v>1074</v>
      </c>
      <c r="L260" s="36"/>
      <c r="M260" s="36" t="s">
        <v>397</v>
      </c>
      <c r="N260" s="36"/>
      <c r="O260" s="32"/>
      <c r="P260" s="38"/>
      <c r="Q260" s="33"/>
      <c r="R260" s="34"/>
    </row>
    <row r="261" spans="1:18" s="26" customFormat="1" ht="106.5" customHeight="1">
      <c r="A261" s="29">
        <v>255</v>
      </c>
      <c r="B261" s="23" t="s">
        <v>1070</v>
      </c>
      <c r="C261" s="23" t="s">
        <v>355</v>
      </c>
      <c r="D261" s="23" t="s">
        <v>1075</v>
      </c>
      <c r="E261" s="23">
        <v>19.7</v>
      </c>
      <c r="F261" s="23">
        <v>1949</v>
      </c>
      <c r="G261" s="23">
        <v>17324.96</v>
      </c>
      <c r="H261" s="25">
        <v>17324.96</v>
      </c>
      <c r="I261" s="29">
        <f t="shared" si="4"/>
        <v>0</v>
      </c>
      <c r="J261" s="107"/>
      <c r="K261" s="36" t="s">
        <v>1076</v>
      </c>
      <c r="L261" s="36"/>
      <c r="M261" s="36" t="s">
        <v>397</v>
      </c>
      <c r="N261" s="36"/>
      <c r="O261" s="32"/>
      <c r="P261" s="38"/>
      <c r="Q261" s="33"/>
      <c r="R261" s="34"/>
    </row>
    <row r="262" spans="1:18" ht="108.75" customHeight="1">
      <c r="A262" s="29">
        <v>256</v>
      </c>
      <c r="B262" s="28" t="s">
        <v>1238</v>
      </c>
      <c r="C262" s="16" t="s">
        <v>356</v>
      </c>
      <c r="D262" s="16"/>
      <c r="E262" s="16">
        <v>65.94</v>
      </c>
      <c r="F262" s="28">
        <v>1985</v>
      </c>
      <c r="G262" s="16">
        <v>50034.31</v>
      </c>
      <c r="H262" s="17">
        <v>46347.89</v>
      </c>
      <c r="I262" s="29">
        <f t="shared" si="4"/>
        <v>3686.4199999999983</v>
      </c>
      <c r="J262" s="108"/>
      <c r="K262" s="142" t="s">
        <v>1076</v>
      </c>
      <c r="L262" s="41"/>
      <c r="M262" s="142" t="s">
        <v>249</v>
      </c>
      <c r="N262" s="142"/>
      <c r="O262" s="32"/>
      <c r="P262" s="38"/>
      <c r="Q262" s="33"/>
      <c r="R262" s="34"/>
    </row>
    <row r="263" spans="1:18" ht="109.5" customHeight="1">
      <c r="A263" s="29">
        <v>257</v>
      </c>
      <c r="B263" s="28" t="s">
        <v>1069</v>
      </c>
      <c r="C263" s="16" t="s">
        <v>356</v>
      </c>
      <c r="D263" s="16"/>
      <c r="E263" s="16">
        <v>65.94</v>
      </c>
      <c r="F263" s="28">
        <v>1985</v>
      </c>
      <c r="G263" s="16">
        <v>50034.31</v>
      </c>
      <c r="H263" s="17">
        <v>46347.9</v>
      </c>
      <c r="I263" s="29">
        <f t="shared" si="4"/>
        <v>3686.4099999999962</v>
      </c>
      <c r="J263" s="108"/>
      <c r="K263" s="142" t="s">
        <v>1076</v>
      </c>
      <c r="L263" s="41"/>
      <c r="M263" s="142" t="s">
        <v>249</v>
      </c>
      <c r="N263" s="142"/>
      <c r="O263" s="32"/>
      <c r="P263" s="38"/>
      <c r="Q263" s="33"/>
      <c r="R263" s="34"/>
    </row>
    <row r="264" spans="1:18" s="26" customFormat="1" ht="127.5" customHeight="1">
      <c r="A264" s="29">
        <v>258</v>
      </c>
      <c r="B264" s="23" t="s">
        <v>1367</v>
      </c>
      <c r="C264" s="23" t="s">
        <v>357</v>
      </c>
      <c r="D264" s="23" t="s">
        <v>1366</v>
      </c>
      <c r="E264" s="23">
        <v>35.700000000000003</v>
      </c>
      <c r="F264" s="23">
        <v>1986</v>
      </c>
      <c r="G264" s="23">
        <v>24989.89</v>
      </c>
      <c r="H264" s="25">
        <v>22324.2</v>
      </c>
      <c r="I264" s="29">
        <f t="shared" si="4"/>
        <v>2665.6899999999987</v>
      </c>
      <c r="J264" s="107"/>
      <c r="K264" s="36" t="s">
        <v>1368</v>
      </c>
      <c r="L264" s="36"/>
      <c r="M264" s="36" t="s">
        <v>249</v>
      </c>
      <c r="N264" s="36"/>
      <c r="O264" s="32"/>
      <c r="P264" s="38"/>
      <c r="Q264" s="33"/>
      <c r="R264" s="34"/>
    </row>
    <row r="265" spans="1:18" s="26" customFormat="1" ht="105.75" customHeight="1">
      <c r="A265" s="29">
        <v>259</v>
      </c>
      <c r="B265" s="23" t="s">
        <v>1097</v>
      </c>
      <c r="C265" s="23" t="s">
        <v>357</v>
      </c>
      <c r="D265" s="23" t="s">
        <v>1098</v>
      </c>
      <c r="E265" s="23">
        <v>71</v>
      </c>
      <c r="F265" s="23">
        <v>1986</v>
      </c>
      <c r="G265" s="23">
        <v>49699.79</v>
      </c>
      <c r="H265" s="25">
        <v>44398.27</v>
      </c>
      <c r="I265" s="29">
        <f t="shared" si="4"/>
        <v>5301.5200000000041</v>
      </c>
      <c r="J265" s="107"/>
      <c r="K265" s="36" t="s">
        <v>1099</v>
      </c>
      <c r="L265" s="36"/>
      <c r="M265" s="36" t="s">
        <v>249</v>
      </c>
      <c r="N265" s="36"/>
      <c r="O265" s="32"/>
      <c r="P265" s="38"/>
      <c r="Q265" s="33"/>
      <c r="R265" s="34"/>
    </row>
    <row r="266" spans="1:18" s="26" customFormat="1" ht="112.5" customHeight="1">
      <c r="A266" s="29">
        <v>260</v>
      </c>
      <c r="B266" s="23" t="s">
        <v>1101</v>
      </c>
      <c r="C266" s="23" t="s">
        <v>358</v>
      </c>
      <c r="D266" s="23" t="s">
        <v>1105</v>
      </c>
      <c r="E266" s="23">
        <v>48.9</v>
      </c>
      <c r="F266" s="23">
        <v>1959</v>
      </c>
      <c r="G266" s="23">
        <v>45431.16</v>
      </c>
      <c r="H266" s="25">
        <v>45431.16</v>
      </c>
      <c r="I266" s="29">
        <f t="shared" si="4"/>
        <v>0</v>
      </c>
      <c r="J266" s="107"/>
      <c r="K266" s="36" t="s">
        <v>1106</v>
      </c>
      <c r="L266" s="36"/>
      <c r="M266" s="36" t="s">
        <v>249</v>
      </c>
      <c r="N266" s="36"/>
      <c r="O266" s="32"/>
      <c r="P266" s="38"/>
      <c r="Q266" s="33"/>
      <c r="R266" s="34"/>
    </row>
    <row r="267" spans="1:18" s="26" customFormat="1" ht="106.5" customHeight="1">
      <c r="A267" s="29">
        <v>261</v>
      </c>
      <c r="B267" s="23" t="s">
        <v>1102</v>
      </c>
      <c r="C267" s="23" t="s">
        <v>358</v>
      </c>
      <c r="D267" s="23" t="s">
        <v>1107</v>
      </c>
      <c r="E267" s="23">
        <v>30.9</v>
      </c>
      <c r="F267" s="23">
        <v>1959</v>
      </c>
      <c r="G267" s="23">
        <v>28708.04</v>
      </c>
      <c r="H267" s="25">
        <v>28708.04</v>
      </c>
      <c r="I267" s="29">
        <f t="shared" si="4"/>
        <v>0</v>
      </c>
      <c r="J267" s="107"/>
      <c r="K267" s="36" t="s">
        <v>1108</v>
      </c>
      <c r="L267" s="36"/>
      <c r="M267" s="36" t="s">
        <v>249</v>
      </c>
      <c r="N267" s="36"/>
      <c r="O267" s="32"/>
      <c r="P267" s="38"/>
      <c r="Q267" s="33"/>
      <c r="R267" s="34"/>
    </row>
    <row r="268" spans="1:18" s="26" customFormat="1" ht="103.5" customHeight="1">
      <c r="A268" s="29">
        <v>262</v>
      </c>
      <c r="B268" s="23" t="s">
        <v>1103</v>
      </c>
      <c r="C268" s="23" t="s">
        <v>358</v>
      </c>
      <c r="D268" s="23" t="s">
        <v>1109</v>
      </c>
      <c r="E268" s="23">
        <v>33.5</v>
      </c>
      <c r="F268" s="23">
        <v>1959</v>
      </c>
      <c r="G268" s="23">
        <v>31123.599999999999</v>
      </c>
      <c r="H268" s="25">
        <v>31123.599999999999</v>
      </c>
      <c r="I268" s="29">
        <f t="shared" si="4"/>
        <v>0</v>
      </c>
      <c r="J268" s="107"/>
      <c r="K268" s="36" t="s">
        <v>1110</v>
      </c>
      <c r="L268" s="36"/>
      <c r="M268" s="36" t="s">
        <v>249</v>
      </c>
      <c r="N268" s="36"/>
      <c r="O268" s="32"/>
      <c r="P268" s="38"/>
      <c r="Q268" s="33"/>
      <c r="R268" s="34"/>
    </row>
    <row r="269" spans="1:18" s="26" customFormat="1" ht="117" customHeight="1">
      <c r="A269" s="29">
        <v>263</v>
      </c>
      <c r="B269" s="23" t="s">
        <v>1104</v>
      </c>
      <c r="C269" s="23" t="s">
        <v>358</v>
      </c>
      <c r="D269" s="37" t="s">
        <v>1111</v>
      </c>
      <c r="E269" s="23">
        <v>46.7</v>
      </c>
      <c r="F269" s="23">
        <v>1959</v>
      </c>
      <c r="G269" s="23">
        <v>43387.22</v>
      </c>
      <c r="H269" s="25">
        <v>43387.22</v>
      </c>
      <c r="I269" s="29">
        <f t="shared" si="4"/>
        <v>0</v>
      </c>
      <c r="J269" s="107"/>
      <c r="K269" s="36" t="s">
        <v>1112</v>
      </c>
      <c r="L269" s="36"/>
      <c r="M269" s="36" t="s">
        <v>249</v>
      </c>
      <c r="N269" s="36"/>
      <c r="O269" s="32"/>
      <c r="P269" s="38"/>
      <c r="Q269" s="33"/>
      <c r="R269" s="34"/>
    </row>
    <row r="270" spans="1:18" s="26" customFormat="1" ht="103.5" customHeight="1">
      <c r="A270" s="29">
        <v>264</v>
      </c>
      <c r="B270" s="23" t="s">
        <v>230</v>
      </c>
      <c r="C270" s="23" t="s">
        <v>359</v>
      </c>
      <c r="D270" s="23" t="s">
        <v>1124</v>
      </c>
      <c r="E270" s="23">
        <v>35.200000000000003</v>
      </c>
      <c r="F270" s="23">
        <v>1982</v>
      </c>
      <c r="G270" s="23">
        <v>41392.46</v>
      </c>
      <c r="H270" s="25">
        <v>41392.46</v>
      </c>
      <c r="I270" s="29">
        <f t="shared" si="4"/>
        <v>0</v>
      </c>
      <c r="J270" s="107"/>
      <c r="K270" s="36" t="s">
        <v>1125</v>
      </c>
      <c r="L270" s="36"/>
      <c r="M270" s="36" t="s">
        <v>249</v>
      </c>
      <c r="N270" s="36"/>
      <c r="O270" s="32"/>
      <c r="P270" s="38"/>
      <c r="Q270" s="33"/>
      <c r="R270" s="34"/>
    </row>
    <row r="271" spans="1:18" s="26" customFormat="1" ht="115.5" customHeight="1">
      <c r="A271" s="29">
        <v>265</v>
      </c>
      <c r="B271" s="23" t="s">
        <v>230</v>
      </c>
      <c r="C271" s="23" t="s">
        <v>360</v>
      </c>
      <c r="D271" s="23" t="s">
        <v>1193</v>
      </c>
      <c r="E271" s="23">
        <v>36</v>
      </c>
      <c r="F271" s="23">
        <v>1982</v>
      </c>
      <c r="G271" s="23">
        <v>41280.44</v>
      </c>
      <c r="H271" s="25">
        <v>41280.44</v>
      </c>
      <c r="I271" s="29">
        <f t="shared" si="4"/>
        <v>0</v>
      </c>
      <c r="J271" s="107"/>
      <c r="K271" s="36" t="s">
        <v>1194</v>
      </c>
      <c r="L271" s="36"/>
      <c r="M271" s="36" t="s">
        <v>249</v>
      </c>
      <c r="N271" s="36"/>
      <c r="O271" s="32"/>
      <c r="P271" s="38"/>
      <c r="Q271" s="33"/>
      <c r="R271" s="34"/>
    </row>
    <row r="272" spans="1:18" s="26" customFormat="1" ht="102" customHeight="1">
      <c r="A272" s="29">
        <v>266</v>
      </c>
      <c r="B272" s="23" t="s">
        <v>1043</v>
      </c>
      <c r="C272" s="23" t="s">
        <v>361</v>
      </c>
      <c r="D272" s="23" t="s">
        <v>1047</v>
      </c>
      <c r="E272" s="23">
        <v>36</v>
      </c>
      <c r="F272" s="23">
        <v>1969</v>
      </c>
      <c r="G272" s="25">
        <v>44567.76</v>
      </c>
      <c r="H272" s="25">
        <v>39516.74</v>
      </c>
      <c r="I272" s="29">
        <f t="shared" si="4"/>
        <v>5051.0200000000041</v>
      </c>
      <c r="J272" s="107"/>
      <c r="K272" s="36" t="s">
        <v>1048</v>
      </c>
      <c r="L272" s="36"/>
      <c r="M272" s="36" t="s">
        <v>249</v>
      </c>
      <c r="N272" s="36"/>
      <c r="O272" s="32"/>
      <c r="P272" s="33"/>
      <c r="Q272" s="33"/>
      <c r="R272" s="34"/>
    </row>
    <row r="273" spans="1:18" s="26" customFormat="1" ht="123" customHeight="1">
      <c r="A273" s="29">
        <v>267</v>
      </c>
      <c r="B273" s="23" t="s">
        <v>1044</v>
      </c>
      <c r="C273" s="23" t="s">
        <v>361</v>
      </c>
      <c r="D273" s="23" t="s">
        <v>1049</v>
      </c>
      <c r="E273" s="23">
        <v>36.299999999999997</v>
      </c>
      <c r="F273" s="23">
        <v>1969</v>
      </c>
      <c r="G273" s="25">
        <v>44939.16</v>
      </c>
      <c r="H273" s="25">
        <v>39846.04</v>
      </c>
      <c r="I273" s="29">
        <f t="shared" si="4"/>
        <v>5093.1200000000026</v>
      </c>
      <c r="J273" s="107"/>
      <c r="K273" s="36" t="s">
        <v>1050</v>
      </c>
      <c r="L273" s="36"/>
      <c r="M273" s="36" t="s">
        <v>249</v>
      </c>
      <c r="N273" s="36"/>
      <c r="O273" s="32"/>
      <c r="P273" s="33"/>
      <c r="Q273" s="33"/>
      <c r="R273" s="34"/>
    </row>
    <row r="274" spans="1:18" s="26" customFormat="1" ht="113.25" customHeight="1">
      <c r="A274" s="29">
        <v>268</v>
      </c>
      <c r="B274" s="23" t="s">
        <v>1045</v>
      </c>
      <c r="C274" s="23" t="s">
        <v>361</v>
      </c>
      <c r="D274" s="23" t="s">
        <v>1051</v>
      </c>
      <c r="E274" s="23">
        <v>8.5</v>
      </c>
      <c r="F274" s="23">
        <v>1969</v>
      </c>
      <c r="G274" s="25">
        <v>10522.94</v>
      </c>
      <c r="H274" s="25">
        <v>9330.34</v>
      </c>
      <c r="I274" s="29">
        <f t="shared" si="4"/>
        <v>1192.6000000000004</v>
      </c>
      <c r="J274" s="107"/>
      <c r="K274" s="36" t="s">
        <v>1052</v>
      </c>
      <c r="L274" s="36"/>
      <c r="M274" s="36" t="s">
        <v>249</v>
      </c>
      <c r="N274" s="36"/>
      <c r="O274" s="32"/>
      <c r="P274" s="33"/>
      <c r="Q274" s="33"/>
      <c r="R274" s="34"/>
    </row>
    <row r="275" spans="1:18" s="32" customFormat="1" ht="111" customHeight="1">
      <c r="A275" s="29">
        <v>269</v>
      </c>
      <c r="B275" s="28" t="s">
        <v>1046</v>
      </c>
      <c r="C275" s="28" t="s">
        <v>361</v>
      </c>
      <c r="D275" s="28" t="s">
        <v>1053</v>
      </c>
      <c r="E275" s="28">
        <v>36</v>
      </c>
      <c r="F275" s="28">
        <v>1969</v>
      </c>
      <c r="G275" s="30">
        <v>44567.77</v>
      </c>
      <c r="H275" s="30">
        <v>39516.74</v>
      </c>
      <c r="I275" s="29">
        <f t="shared" si="4"/>
        <v>5051.0299999999988</v>
      </c>
      <c r="J275" s="70"/>
      <c r="K275" s="142" t="s">
        <v>1054</v>
      </c>
      <c r="L275" s="142"/>
      <c r="M275" s="142" t="s">
        <v>249</v>
      </c>
      <c r="N275" s="142"/>
      <c r="P275" s="33"/>
      <c r="Q275" s="33"/>
      <c r="R275" s="34"/>
    </row>
    <row r="276" spans="1:18" s="32" customFormat="1" ht="111" customHeight="1">
      <c r="A276" s="29">
        <v>270</v>
      </c>
      <c r="B276" s="28" t="s">
        <v>1046</v>
      </c>
      <c r="C276" s="28" t="s">
        <v>361</v>
      </c>
      <c r="D276" s="28" t="s">
        <v>1053</v>
      </c>
      <c r="E276" s="28">
        <v>-36</v>
      </c>
      <c r="F276" s="28">
        <v>1969</v>
      </c>
      <c r="G276" s="30">
        <v>-44567.77</v>
      </c>
      <c r="H276" s="30">
        <v>-39516.74</v>
      </c>
      <c r="I276" s="29">
        <f t="shared" si="4"/>
        <v>-5051.0299999999988</v>
      </c>
      <c r="J276" s="70"/>
      <c r="K276" s="142"/>
      <c r="L276" s="142" t="s">
        <v>1450</v>
      </c>
      <c r="M276" s="142"/>
      <c r="N276" s="142"/>
      <c r="P276" s="33"/>
      <c r="Q276" s="33"/>
      <c r="R276" s="34"/>
    </row>
    <row r="277" spans="1:18" ht="121.5" customHeight="1">
      <c r="A277" s="29">
        <v>271</v>
      </c>
      <c r="B277" s="16" t="s">
        <v>261</v>
      </c>
      <c r="C277" s="16" t="s">
        <v>362</v>
      </c>
      <c r="D277" s="16"/>
      <c r="E277" s="16">
        <v>39.700000000000003</v>
      </c>
      <c r="F277" s="28">
        <v>1968</v>
      </c>
      <c r="G277" s="17">
        <v>39608</v>
      </c>
      <c r="H277" s="17">
        <v>35785.03</v>
      </c>
      <c r="I277" s="29">
        <f t="shared" si="4"/>
        <v>3822.9700000000012</v>
      </c>
      <c r="J277" s="108"/>
      <c r="K277" s="142" t="s">
        <v>1054</v>
      </c>
      <c r="L277" s="41"/>
      <c r="M277" s="142" t="s">
        <v>249</v>
      </c>
      <c r="N277" s="142"/>
      <c r="O277" s="32"/>
      <c r="P277" s="33"/>
      <c r="Q277" s="33"/>
      <c r="R277" s="34"/>
    </row>
    <row r="278" spans="1:18" ht="69" customHeight="1">
      <c r="A278" s="29">
        <v>272</v>
      </c>
      <c r="B278" s="16" t="s">
        <v>261</v>
      </c>
      <c r="C278" s="16" t="s">
        <v>362</v>
      </c>
      <c r="D278" s="16"/>
      <c r="E278" s="16">
        <v>-39.700000000000003</v>
      </c>
      <c r="F278" s="28">
        <v>1968</v>
      </c>
      <c r="G278" s="17">
        <v>-39608</v>
      </c>
      <c r="H278" s="17">
        <v>-35785.03</v>
      </c>
      <c r="I278" s="29">
        <f t="shared" si="4"/>
        <v>-3822.9700000000012</v>
      </c>
      <c r="J278" s="108"/>
      <c r="K278" s="41"/>
      <c r="L278" s="41" t="s">
        <v>833</v>
      </c>
      <c r="M278" s="41"/>
      <c r="N278" s="142"/>
      <c r="O278" s="32"/>
      <c r="P278" s="33"/>
      <c r="Q278" s="33"/>
      <c r="R278" s="34"/>
    </row>
    <row r="279" spans="1:18" s="26" customFormat="1" ht="126" customHeight="1">
      <c r="A279" s="29">
        <v>273</v>
      </c>
      <c r="B279" s="23" t="s">
        <v>231</v>
      </c>
      <c r="C279" s="23" t="s">
        <v>363</v>
      </c>
      <c r="D279" s="23" t="s">
        <v>1055</v>
      </c>
      <c r="E279" s="23">
        <v>41.9</v>
      </c>
      <c r="F279" s="23">
        <v>1961</v>
      </c>
      <c r="G279" s="23">
        <v>34939.86</v>
      </c>
      <c r="H279" s="25">
        <v>18402.14</v>
      </c>
      <c r="I279" s="29">
        <f t="shared" si="4"/>
        <v>16537.72</v>
      </c>
      <c r="J279" s="107"/>
      <c r="K279" s="36" t="s">
        <v>1056</v>
      </c>
      <c r="L279" s="36"/>
      <c r="M279" s="36" t="s">
        <v>249</v>
      </c>
      <c r="N279" s="36"/>
      <c r="O279" s="32"/>
      <c r="P279" s="38"/>
      <c r="Q279" s="33"/>
      <c r="R279" s="34"/>
    </row>
    <row r="280" spans="1:18" s="46" customFormat="1" ht="106.5" customHeight="1">
      <c r="A280" s="29">
        <v>274</v>
      </c>
      <c r="B280" s="43" t="s">
        <v>120</v>
      </c>
      <c r="C280" s="43" t="s">
        <v>364</v>
      </c>
      <c r="D280" s="43" t="s">
        <v>1122</v>
      </c>
      <c r="E280" s="43">
        <v>42.9</v>
      </c>
      <c r="F280" s="43">
        <v>1985</v>
      </c>
      <c r="G280" s="43">
        <v>102933.05</v>
      </c>
      <c r="H280" s="44">
        <v>58157.47</v>
      </c>
      <c r="I280" s="42">
        <f t="shared" si="4"/>
        <v>44775.58</v>
      </c>
      <c r="J280" s="110"/>
      <c r="K280" s="85" t="s">
        <v>1123</v>
      </c>
      <c r="L280" s="85"/>
      <c r="M280" s="85" t="s">
        <v>249</v>
      </c>
      <c r="N280" s="85"/>
      <c r="P280" s="95"/>
      <c r="Q280" s="88"/>
      <c r="R280" s="89"/>
    </row>
    <row r="281" spans="1:18" s="46" customFormat="1" ht="106.5" customHeight="1">
      <c r="A281" s="29">
        <v>275</v>
      </c>
      <c r="B281" s="43" t="s">
        <v>120</v>
      </c>
      <c r="C281" s="43" t="s">
        <v>364</v>
      </c>
      <c r="D281" s="43" t="s">
        <v>1122</v>
      </c>
      <c r="E281" s="43">
        <v>-42.9</v>
      </c>
      <c r="F281" s="43">
        <v>1985</v>
      </c>
      <c r="G281" s="43">
        <v>-102933.05</v>
      </c>
      <c r="H281" s="44">
        <v>-58157.47</v>
      </c>
      <c r="I281" s="42">
        <f t="shared" si="4"/>
        <v>-44775.58</v>
      </c>
      <c r="J281" s="110"/>
      <c r="K281" s="98"/>
      <c r="L281" s="85" t="s">
        <v>1682</v>
      </c>
      <c r="M281" s="85"/>
      <c r="N281" s="85"/>
      <c r="P281" s="95"/>
      <c r="Q281" s="88"/>
      <c r="R281" s="89"/>
    </row>
    <row r="282" spans="1:18" ht="67.5" customHeight="1">
      <c r="A282" s="29">
        <v>276</v>
      </c>
      <c r="B282" s="16" t="s">
        <v>230</v>
      </c>
      <c r="C282" s="16" t="s">
        <v>365</v>
      </c>
      <c r="D282" s="16"/>
      <c r="E282" s="16">
        <v>59.3</v>
      </c>
      <c r="F282" s="28">
        <v>1960</v>
      </c>
      <c r="G282" s="16">
        <v>65720.58</v>
      </c>
      <c r="H282" s="17">
        <v>65720.58</v>
      </c>
      <c r="I282" s="29">
        <f t="shared" si="4"/>
        <v>0</v>
      </c>
      <c r="J282" s="108"/>
      <c r="K282" s="41" t="s">
        <v>396</v>
      </c>
      <c r="L282" s="41"/>
      <c r="M282" s="85" t="s">
        <v>249</v>
      </c>
      <c r="N282" s="142"/>
      <c r="O282" s="32"/>
      <c r="P282" s="38"/>
      <c r="Q282" s="33"/>
      <c r="R282" s="34"/>
    </row>
    <row r="283" spans="1:18" ht="70.5" customHeight="1">
      <c r="A283" s="29">
        <v>277</v>
      </c>
      <c r="B283" s="16" t="s">
        <v>230</v>
      </c>
      <c r="C283" s="16" t="s">
        <v>365</v>
      </c>
      <c r="D283" s="16"/>
      <c r="E283" s="16">
        <v>-59.3</v>
      </c>
      <c r="F283" s="28">
        <v>1960</v>
      </c>
      <c r="G283" s="16">
        <v>-65720.58</v>
      </c>
      <c r="H283" s="17">
        <v>-65720.58</v>
      </c>
      <c r="I283" s="29">
        <f t="shared" si="4"/>
        <v>0</v>
      </c>
      <c r="J283" s="108"/>
      <c r="K283" s="112"/>
      <c r="L283" s="41" t="s">
        <v>541</v>
      </c>
      <c r="M283" s="41"/>
      <c r="N283" s="142"/>
      <c r="O283" s="32"/>
      <c r="P283" s="38"/>
      <c r="Q283" s="33"/>
      <c r="R283" s="34"/>
    </row>
    <row r="284" spans="1:18" s="32" customFormat="1" ht="96" customHeight="1">
      <c r="A284" s="29">
        <v>278</v>
      </c>
      <c r="B284" s="28" t="s">
        <v>1226</v>
      </c>
      <c r="C284" s="28" t="s">
        <v>366</v>
      </c>
      <c r="D284" s="28" t="s">
        <v>1228</v>
      </c>
      <c r="E284" s="28">
        <v>40.799999999999997</v>
      </c>
      <c r="F284" s="28">
        <v>1960</v>
      </c>
      <c r="G284" s="28">
        <v>50781.09</v>
      </c>
      <c r="H284" s="30">
        <v>47181.17</v>
      </c>
      <c r="I284" s="29">
        <f t="shared" si="4"/>
        <v>3599.9199999999983</v>
      </c>
      <c r="J284" s="70"/>
      <c r="K284" s="142" t="s">
        <v>1230</v>
      </c>
      <c r="L284" s="142"/>
      <c r="M284" s="142" t="s">
        <v>249</v>
      </c>
      <c r="N284" s="142"/>
      <c r="P284" s="38"/>
      <c r="Q284" s="33"/>
      <c r="R284" s="34"/>
    </row>
    <row r="285" spans="1:18" s="26" customFormat="1" ht="107.25" customHeight="1">
      <c r="A285" s="29">
        <v>279</v>
      </c>
      <c r="B285" s="23" t="s">
        <v>399</v>
      </c>
      <c r="C285" s="23" t="s">
        <v>366</v>
      </c>
      <c r="D285" s="23" t="s">
        <v>1227</v>
      </c>
      <c r="E285" s="23">
        <v>39.6</v>
      </c>
      <c r="F285" s="23">
        <v>1960</v>
      </c>
      <c r="G285" s="23">
        <v>49287.53</v>
      </c>
      <c r="H285" s="25">
        <v>45793.49</v>
      </c>
      <c r="I285" s="29">
        <f t="shared" si="4"/>
        <v>3494.0400000000009</v>
      </c>
      <c r="J285" s="107"/>
      <c r="K285" s="36" t="s">
        <v>1229</v>
      </c>
      <c r="L285" s="36"/>
      <c r="M285" s="36" t="s">
        <v>249</v>
      </c>
      <c r="N285" s="36"/>
      <c r="O285" s="32"/>
      <c r="P285" s="38"/>
      <c r="Q285" s="33"/>
      <c r="R285" s="34"/>
    </row>
    <row r="286" spans="1:18" s="32" customFormat="1" ht="74.25" customHeight="1">
      <c r="A286" s="29">
        <v>280</v>
      </c>
      <c r="B286" s="28" t="s">
        <v>1226</v>
      </c>
      <c r="C286" s="28" t="s">
        <v>366</v>
      </c>
      <c r="D286" s="28" t="s">
        <v>1228</v>
      </c>
      <c r="E286" s="28">
        <v>-40.799999999999997</v>
      </c>
      <c r="F286" s="28">
        <v>1960</v>
      </c>
      <c r="G286" s="28">
        <v>-50781.09</v>
      </c>
      <c r="H286" s="30">
        <v>-47181.17</v>
      </c>
      <c r="I286" s="29">
        <f t="shared" si="4"/>
        <v>-3599.9199999999983</v>
      </c>
      <c r="J286" s="70"/>
      <c r="K286" s="142"/>
      <c r="L286" s="142" t="s">
        <v>1267</v>
      </c>
      <c r="M286" s="142"/>
      <c r="N286" s="142"/>
      <c r="P286" s="38"/>
      <c r="Q286" s="33"/>
      <c r="R286" s="34"/>
    </row>
    <row r="287" spans="1:18" ht="59.25" customHeight="1">
      <c r="A287" s="29">
        <v>281</v>
      </c>
      <c r="B287" s="16" t="s">
        <v>399</v>
      </c>
      <c r="C287" s="16" t="s">
        <v>1369</v>
      </c>
      <c r="D287" s="16"/>
      <c r="E287" s="16">
        <v>56.92</v>
      </c>
      <c r="F287" s="28">
        <v>1988</v>
      </c>
      <c r="G287" s="16">
        <v>49211.62</v>
      </c>
      <c r="H287" s="17">
        <v>40851.14</v>
      </c>
      <c r="I287" s="29">
        <f t="shared" ref="I287:I346" si="5">G287-H287</f>
        <v>8360.4800000000032</v>
      </c>
      <c r="J287" s="108"/>
      <c r="K287" s="142"/>
      <c r="L287" s="41"/>
      <c r="M287" s="41" t="s">
        <v>249</v>
      </c>
      <c r="N287" s="142"/>
      <c r="O287" s="32"/>
      <c r="P287" s="38"/>
      <c r="Q287" s="33"/>
      <c r="R287" s="34"/>
    </row>
    <row r="288" spans="1:18" ht="132" customHeight="1">
      <c r="A288" s="29">
        <v>282</v>
      </c>
      <c r="B288" s="16" t="s">
        <v>399</v>
      </c>
      <c r="C288" s="16" t="s">
        <v>1369</v>
      </c>
      <c r="D288" s="16"/>
      <c r="E288" s="16">
        <v>-56.92</v>
      </c>
      <c r="F288" s="28">
        <v>1988</v>
      </c>
      <c r="G288" s="16">
        <v>-49211.62</v>
      </c>
      <c r="H288" s="17">
        <v>-40851.14</v>
      </c>
      <c r="I288" s="29">
        <f t="shared" si="5"/>
        <v>-8360.4800000000032</v>
      </c>
      <c r="J288" s="108"/>
      <c r="K288" s="41"/>
      <c r="L288" s="41" t="s">
        <v>1370</v>
      </c>
      <c r="M288" s="41"/>
      <c r="N288" s="142"/>
      <c r="O288" s="32"/>
      <c r="P288" s="38"/>
      <c r="Q288" s="33"/>
      <c r="R288" s="34"/>
    </row>
    <row r="289" spans="1:18" ht="90.75" customHeight="1">
      <c r="A289" s="29">
        <v>283</v>
      </c>
      <c r="B289" s="16" t="s">
        <v>1409</v>
      </c>
      <c r="C289" s="16" t="s">
        <v>232</v>
      </c>
      <c r="D289" s="16"/>
      <c r="E289" s="16">
        <v>26.3</v>
      </c>
      <c r="F289" s="28">
        <v>1983</v>
      </c>
      <c r="G289" s="16">
        <v>70900.160000000003</v>
      </c>
      <c r="H289" s="17">
        <v>57906.07</v>
      </c>
      <c r="I289" s="29">
        <f t="shared" si="5"/>
        <v>12994.090000000004</v>
      </c>
      <c r="J289" s="108"/>
      <c r="K289" s="41" t="s">
        <v>217</v>
      </c>
      <c r="L289" s="41"/>
      <c r="M289" s="41" t="s">
        <v>249</v>
      </c>
      <c r="N289" s="85"/>
      <c r="O289" s="32"/>
      <c r="P289" s="38"/>
      <c r="Q289" s="33"/>
      <c r="R289" s="34"/>
    </row>
    <row r="290" spans="1:18" s="26" customFormat="1" ht="124.5" customHeight="1">
      <c r="A290" s="29">
        <v>284</v>
      </c>
      <c r="B290" s="23" t="s">
        <v>1410</v>
      </c>
      <c r="C290" s="23" t="s">
        <v>232</v>
      </c>
      <c r="D290" s="23" t="s">
        <v>1411</v>
      </c>
      <c r="E290" s="23">
        <v>47.5</v>
      </c>
      <c r="F290" s="23">
        <v>1983</v>
      </c>
      <c r="G290" s="23">
        <v>128051.61</v>
      </c>
      <c r="H290" s="25">
        <v>104583.2</v>
      </c>
      <c r="I290" s="29">
        <f t="shared" si="5"/>
        <v>23468.410000000003</v>
      </c>
      <c r="J290" s="107"/>
      <c r="K290" s="36" t="s">
        <v>1412</v>
      </c>
      <c r="L290" s="36"/>
      <c r="M290" s="36" t="s">
        <v>249</v>
      </c>
      <c r="N290" s="36"/>
      <c r="O290" s="32"/>
      <c r="P290" s="38"/>
      <c r="Q290" s="33"/>
      <c r="R290" s="34"/>
    </row>
    <row r="291" spans="1:18" ht="79.5" customHeight="1">
      <c r="A291" s="29">
        <v>285</v>
      </c>
      <c r="B291" s="16" t="s">
        <v>120</v>
      </c>
      <c r="C291" s="16" t="s">
        <v>233</v>
      </c>
      <c r="D291" s="16"/>
      <c r="E291" s="16">
        <v>31</v>
      </c>
      <c r="F291" s="28">
        <v>1936</v>
      </c>
      <c r="G291" s="16">
        <v>116044.95</v>
      </c>
      <c r="H291" s="17">
        <v>116044.95</v>
      </c>
      <c r="I291" s="29">
        <f t="shared" si="5"/>
        <v>0</v>
      </c>
      <c r="J291" s="108"/>
      <c r="K291" s="41" t="s">
        <v>217</v>
      </c>
      <c r="L291" s="41"/>
      <c r="M291" s="41" t="s">
        <v>249</v>
      </c>
      <c r="N291" s="85"/>
      <c r="O291" s="32"/>
      <c r="P291" s="38"/>
      <c r="Q291" s="33"/>
      <c r="R291" s="34"/>
    </row>
    <row r="292" spans="1:18" ht="96" customHeight="1">
      <c r="A292" s="29">
        <v>286</v>
      </c>
      <c r="B292" s="16" t="s">
        <v>1239</v>
      </c>
      <c r="C292" s="16" t="s">
        <v>234</v>
      </c>
      <c r="D292" s="16"/>
      <c r="E292" s="16">
        <v>41.5</v>
      </c>
      <c r="F292" s="28">
        <v>1961</v>
      </c>
      <c r="G292" s="16">
        <v>16779.45</v>
      </c>
      <c r="H292" s="17">
        <v>16779.45</v>
      </c>
      <c r="I292" s="29">
        <f t="shared" si="5"/>
        <v>0</v>
      </c>
      <c r="J292" s="108"/>
      <c r="K292" s="142" t="s">
        <v>1242</v>
      </c>
      <c r="L292" s="41"/>
      <c r="M292" s="41" t="s">
        <v>249</v>
      </c>
      <c r="N292" s="142"/>
      <c r="O292" s="32"/>
      <c r="P292" s="38"/>
      <c r="Q292" s="33"/>
      <c r="R292" s="34"/>
    </row>
    <row r="293" spans="1:18" s="26" customFormat="1" ht="114" customHeight="1">
      <c r="A293" s="29">
        <v>287</v>
      </c>
      <c r="B293" s="23" t="s">
        <v>1240</v>
      </c>
      <c r="C293" s="23" t="s">
        <v>234</v>
      </c>
      <c r="D293" s="23" t="s">
        <v>1322</v>
      </c>
      <c r="E293" s="23">
        <v>41.5</v>
      </c>
      <c r="F293" s="23">
        <v>1961</v>
      </c>
      <c r="G293" s="23">
        <v>16779.45</v>
      </c>
      <c r="H293" s="25">
        <v>16779.45</v>
      </c>
      <c r="I293" s="29">
        <f t="shared" si="5"/>
        <v>0</v>
      </c>
      <c r="J293" s="107"/>
      <c r="K293" s="36" t="s">
        <v>1323</v>
      </c>
      <c r="L293" s="36"/>
      <c r="M293" s="36" t="s">
        <v>249</v>
      </c>
      <c r="N293" s="36"/>
      <c r="O293" s="32"/>
      <c r="P293" s="38"/>
      <c r="Q293" s="33"/>
      <c r="R293" s="34"/>
    </row>
    <row r="294" spans="1:18" ht="85.5" customHeight="1">
      <c r="A294" s="29">
        <v>288</v>
      </c>
      <c r="B294" s="16" t="s">
        <v>1241</v>
      </c>
      <c r="C294" s="16" t="s">
        <v>234</v>
      </c>
      <c r="D294" s="16"/>
      <c r="E294" s="16">
        <v>41.5</v>
      </c>
      <c r="F294" s="28">
        <v>1961</v>
      </c>
      <c r="G294" s="16">
        <v>16779.439999999999</v>
      </c>
      <c r="H294" s="17">
        <v>16779.439999999999</v>
      </c>
      <c r="I294" s="29">
        <f t="shared" si="5"/>
        <v>0</v>
      </c>
      <c r="J294" s="108"/>
      <c r="K294" s="142" t="s">
        <v>1242</v>
      </c>
      <c r="L294" s="41"/>
      <c r="M294" s="41" t="s">
        <v>249</v>
      </c>
      <c r="N294" s="142"/>
      <c r="O294" s="32"/>
      <c r="P294" s="38"/>
      <c r="Q294" s="33"/>
      <c r="R294" s="34"/>
    </row>
    <row r="295" spans="1:18" s="26" customFormat="1" ht="117" customHeight="1">
      <c r="A295" s="29">
        <v>289</v>
      </c>
      <c r="B295" s="23" t="s">
        <v>1324</v>
      </c>
      <c r="C295" s="23" t="s">
        <v>1325</v>
      </c>
      <c r="D295" s="23" t="s">
        <v>1326</v>
      </c>
      <c r="E295" s="23">
        <v>42.3</v>
      </c>
      <c r="F295" s="23">
        <v>1947</v>
      </c>
      <c r="G295" s="23">
        <v>18318.63</v>
      </c>
      <c r="H295" s="25">
        <v>18318.63</v>
      </c>
      <c r="I295" s="29">
        <f t="shared" si="5"/>
        <v>0</v>
      </c>
      <c r="J295" s="107"/>
      <c r="K295" s="36" t="s">
        <v>1327</v>
      </c>
      <c r="L295" s="36"/>
      <c r="M295" s="36" t="s">
        <v>249</v>
      </c>
      <c r="N295" s="36"/>
      <c r="O295" s="32"/>
      <c r="P295" s="38"/>
      <c r="Q295" s="33"/>
      <c r="R295" s="34"/>
    </row>
    <row r="296" spans="1:18" s="26" customFormat="1" ht="111.75" customHeight="1">
      <c r="A296" s="29">
        <v>290</v>
      </c>
      <c r="B296" s="23" t="s">
        <v>1328</v>
      </c>
      <c r="C296" s="23" t="s">
        <v>1325</v>
      </c>
      <c r="D296" s="23" t="s">
        <v>1329</v>
      </c>
      <c r="E296" s="23">
        <v>10.4</v>
      </c>
      <c r="F296" s="23">
        <v>1947</v>
      </c>
      <c r="G296" s="23">
        <v>4503.87</v>
      </c>
      <c r="H296" s="25">
        <v>4503.87</v>
      </c>
      <c r="I296" s="29">
        <f t="shared" si="5"/>
        <v>0</v>
      </c>
      <c r="J296" s="107"/>
      <c r="K296" s="36" t="s">
        <v>1383</v>
      </c>
      <c r="L296" s="36"/>
      <c r="M296" s="36" t="s">
        <v>249</v>
      </c>
      <c r="N296" s="36"/>
      <c r="O296" s="32"/>
      <c r="P296" s="38"/>
      <c r="Q296" s="33"/>
      <c r="R296" s="34"/>
    </row>
    <row r="297" spans="1:18" s="26" customFormat="1" ht="111" customHeight="1">
      <c r="A297" s="29">
        <v>291</v>
      </c>
      <c r="B297" s="23" t="s">
        <v>1330</v>
      </c>
      <c r="C297" s="23" t="s">
        <v>1325</v>
      </c>
      <c r="D297" s="23" t="s">
        <v>1331</v>
      </c>
      <c r="E297" s="23">
        <v>14.5</v>
      </c>
      <c r="F297" s="23">
        <v>1947</v>
      </c>
      <c r="G297" s="23">
        <v>6279.44</v>
      </c>
      <c r="H297" s="25">
        <v>6279.44</v>
      </c>
      <c r="I297" s="29">
        <f t="shared" si="5"/>
        <v>0</v>
      </c>
      <c r="J297" s="107"/>
      <c r="K297" s="36" t="s">
        <v>1332</v>
      </c>
      <c r="L297" s="36"/>
      <c r="M297" s="36" t="s">
        <v>249</v>
      </c>
      <c r="N297" s="36"/>
      <c r="O297" s="32"/>
      <c r="P297" s="38"/>
      <c r="Q297" s="33"/>
      <c r="R297" s="34"/>
    </row>
    <row r="298" spans="1:18" s="26" customFormat="1" ht="126.75" customHeight="1">
      <c r="A298" s="29">
        <v>292</v>
      </c>
      <c r="B298" s="23" t="s">
        <v>1333</v>
      </c>
      <c r="C298" s="23" t="s">
        <v>1325</v>
      </c>
      <c r="D298" s="23" t="s">
        <v>1334</v>
      </c>
      <c r="E298" s="23">
        <v>20.2</v>
      </c>
      <c r="F298" s="23">
        <v>1947</v>
      </c>
      <c r="G298" s="23">
        <v>8747.9</v>
      </c>
      <c r="H298" s="23">
        <v>8747.9</v>
      </c>
      <c r="I298" s="29">
        <f t="shared" si="5"/>
        <v>0</v>
      </c>
      <c r="J298" s="107"/>
      <c r="K298" s="36" t="s">
        <v>1335</v>
      </c>
      <c r="L298" s="36"/>
      <c r="M298" s="36" t="s">
        <v>249</v>
      </c>
      <c r="N298" s="36"/>
      <c r="O298" s="32"/>
      <c r="P298" s="38"/>
      <c r="Q298" s="38"/>
      <c r="R298" s="34"/>
    </row>
    <row r="299" spans="1:18" s="26" customFormat="1" ht="104.25" customHeight="1">
      <c r="A299" s="29">
        <v>293</v>
      </c>
      <c r="B299" s="23" t="s">
        <v>1336</v>
      </c>
      <c r="C299" s="23" t="s">
        <v>1337</v>
      </c>
      <c r="D299" s="23" t="s">
        <v>1338</v>
      </c>
      <c r="E299" s="23">
        <v>20.3</v>
      </c>
      <c r="F299" s="23">
        <v>1949</v>
      </c>
      <c r="G299" s="23">
        <v>16459.97</v>
      </c>
      <c r="H299" s="23">
        <v>16459.97</v>
      </c>
      <c r="I299" s="29">
        <f t="shared" si="5"/>
        <v>0</v>
      </c>
      <c r="J299" s="107"/>
      <c r="K299" s="36" t="s">
        <v>1382</v>
      </c>
      <c r="L299" s="36"/>
      <c r="M299" s="36" t="s">
        <v>249</v>
      </c>
      <c r="N299" s="36"/>
      <c r="O299" s="32"/>
      <c r="P299" s="38"/>
      <c r="Q299" s="38"/>
      <c r="R299" s="34"/>
    </row>
    <row r="300" spans="1:18" s="26" customFormat="1" ht="96" customHeight="1">
      <c r="A300" s="29">
        <v>294</v>
      </c>
      <c r="B300" s="23" t="s">
        <v>1218</v>
      </c>
      <c r="C300" s="23" t="s">
        <v>367</v>
      </c>
      <c r="D300" s="23" t="s">
        <v>1222</v>
      </c>
      <c r="E300" s="23">
        <v>28.9</v>
      </c>
      <c r="F300" s="23">
        <v>1958</v>
      </c>
      <c r="G300" s="25">
        <v>12519.08</v>
      </c>
      <c r="H300" s="25">
        <v>12519.08</v>
      </c>
      <c r="I300" s="29">
        <f t="shared" si="5"/>
        <v>0</v>
      </c>
      <c r="J300" s="107"/>
      <c r="K300" s="36" t="s">
        <v>1224</v>
      </c>
      <c r="L300" s="36"/>
      <c r="M300" s="36" t="s">
        <v>249</v>
      </c>
      <c r="N300" s="36"/>
      <c r="O300" s="32"/>
      <c r="P300" s="33"/>
      <c r="Q300" s="33"/>
      <c r="R300" s="34"/>
    </row>
    <row r="301" spans="1:18" s="26" customFormat="1" ht="93" customHeight="1">
      <c r="A301" s="29">
        <v>295</v>
      </c>
      <c r="B301" s="23" t="s">
        <v>1219</v>
      </c>
      <c r="C301" s="23" t="s">
        <v>367</v>
      </c>
      <c r="D301" s="23" t="s">
        <v>1223</v>
      </c>
      <c r="E301" s="23">
        <v>28.9</v>
      </c>
      <c r="F301" s="23">
        <v>1958</v>
      </c>
      <c r="G301" s="25">
        <v>12519.08</v>
      </c>
      <c r="H301" s="25">
        <v>12519.08</v>
      </c>
      <c r="I301" s="29">
        <f t="shared" si="5"/>
        <v>0</v>
      </c>
      <c r="J301" s="107"/>
      <c r="K301" s="36" t="s">
        <v>1225</v>
      </c>
      <c r="L301" s="36"/>
      <c r="M301" s="36" t="s">
        <v>249</v>
      </c>
      <c r="N301" s="36"/>
      <c r="O301" s="32"/>
      <c r="P301" s="33"/>
      <c r="Q301" s="33"/>
      <c r="R301" s="34"/>
    </row>
    <row r="302" spans="1:18" ht="102" customHeight="1">
      <c r="A302" s="29">
        <v>296</v>
      </c>
      <c r="B302" s="16" t="s">
        <v>1220</v>
      </c>
      <c r="C302" s="16" t="s">
        <v>367</v>
      </c>
      <c r="D302" s="16"/>
      <c r="E302" s="16">
        <v>34</v>
      </c>
      <c r="F302" s="28">
        <v>1958</v>
      </c>
      <c r="G302" s="17">
        <v>14728.33</v>
      </c>
      <c r="H302" s="17">
        <v>14728.33</v>
      </c>
      <c r="I302" s="29">
        <f t="shared" si="5"/>
        <v>0</v>
      </c>
      <c r="J302" s="108"/>
      <c r="K302" s="142" t="s">
        <v>1225</v>
      </c>
      <c r="L302" s="41"/>
      <c r="M302" s="142" t="s">
        <v>249</v>
      </c>
      <c r="N302" s="142"/>
      <c r="O302" s="32"/>
      <c r="P302" s="33"/>
      <c r="Q302" s="33"/>
      <c r="R302" s="34"/>
    </row>
    <row r="303" spans="1:18" ht="102.75" customHeight="1">
      <c r="A303" s="29">
        <v>297</v>
      </c>
      <c r="B303" s="16" t="s">
        <v>1221</v>
      </c>
      <c r="C303" s="16" t="s">
        <v>367</v>
      </c>
      <c r="D303" s="16"/>
      <c r="E303" s="16">
        <v>31.2</v>
      </c>
      <c r="F303" s="28">
        <v>1958</v>
      </c>
      <c r="G303" s="17">
        <v>13515.41</v>
      </c>
      <c r="H303" s="17">
        <v>13515.41</v>
      </c>
      <c r="I303" s="29">
        <f t="shared" si="5"/>
        <v>0</v>
      </c>
      <c r="J303" s="108"/>
      <c r="K303" s="142" t="s">
        <v>1225</v>
      </c>
      <c r="L303" s="41"/>
      <c r="M303" s="142" t="s">
        <v>249</v>
      </c>
      <c r="N303" s="142"/>
      <c r="O303" s="32"/>
      <c r="P303" s="33"/>
      <c r="Q303" s="33"/>
      <c r="R303" s="34"/>
    </row>
    <row r="304" spans="1:18" s="26" customFormat="1" ht="105" customHeight="1">
      <c r="A304" s="29">
        <v>298</v>
      </c>
      <c r="B304" s="23" t="s">
        <v>120</v>
      </c>
      <c r="C304" s="23" t="s">
        <v>236</v>
      </c>
      <c r="D304" s="23" t="s">
        <v>1200</v>
      </c>
      <c r="E304" s="23">
        <v>54.6</v>
      </c>
      <c r="F304" s="23">
        <v>1971</v>
      </c>
      <c r="G304" s="23">
        <v>208881.94</v>
      </c>
      <c r="H304" s="23">
        <v>208881.94</v>
      </c>
      <c r="I304" s="29">
        <f t="shared" si="5"/>
        <v>0</v>
      </c>
      <c r="J304" s="107"/>
      <c r="K304" s="36" t="s">
        <v>1201</v>
      </c>
      <c r="L304" s="36"/>
      <c r="M304" s="36" t="s">
        <v>249</v>
      </c>
      <c r="N304" s="36"/>
      <c r="O304" s="32"/>
      <c r="P304" s="38"/>
      <c r="Q304" s="38"/>
      <c r="R304" s="34"/>
    </row>
    <row r="305" spans="1:18" s="26" customFormat="1" ht="111" customHeight="1">
      <c r="A305" s="29">
        <v>299</v>
      </c>
      <c r="B305" s="23" t="s">
        <v>235</v>
      </c>
      <c r="C305" s="23" t="s">
        <v>368</v>
      </c>
      <c r="D305" s="23" t="s">
        <v>1407</v>
      </c>
      <c r="E305" s="23">
        <v>31.6</v>
      </c>
      <c r="F305" s="23">
        <v>1972</v>
      </c>
      <c r="G305" s="23">
        <v>147058.51999999999</v>
      </c>
      <c r="H305" s="25">
        <v>60462.45</v>
      </c>
      <c r="I305" s="29">
        <f t="shared" si="5"/>
        <v>86596.069999999992</v>
      </c>
      <c r="J305" s="107"/>
      <c r="K305" s="36" t="s">
        <v>1408</v>
      </c>
      <c r="L305" s="36"/>
      <c r="M305" s="36" t="s">
        <v>249</v>
      </c>
      <c r="N305" s="36"/>
      <c r="O305" s="32"/>
      <c r="P305" s="38"/>
      <c r="Q305" s="33"/>
      <c r="R305" s="34"/>
    </row>
    <row r="306" spans="1:18" s="46" customFormat="1" ht="114" customHeight="1">
      <c r="A306" s="29">
        <v>300</v>
      </c>
      <c r="B306" s="43" t="s">
        <v>1212</v>
      </c>
      <c r="C306" s="43" t="s">
        <v>369</v>
      </c>
      <c r="D306" s="43" t="s">
        <v>1415</v>
      </c>
      <c r="E306" s="43">
        <v>32.1</v>
      </c>
      <c r="F306" s="43">
        <v>1971</v>
      </c>
      <c r="G306" s="43">
        <v>52843.54</v>
      </c>
      <c r="H306" s="44">
        <v>22415.25</v>
      </c>
      <c r="I306" s="29">
        <f t="shared" si="5"/>
        <v>30428.29</v>
      </c>
      <c r="J306" s="110"/>
      <c r="K306" s="85" t="s">
        <v>1416</v>
      </c>
      <c r="L306" s="85"/>
      <c r="M306" s="85" t="s">
        <v>249</v>
      </c>
      <c r="N306" s="85"/>
      <c r="O306" s="32"/>
      <c r="P306" s="38"/>
      <c r="Q306" s="33"/>
      <c r="R306" s="34"/>
    </row>
    <row r="307" spans="1:18" s="46" customFormat="1" ht="66.75" customHeight="1">
      <c r="A307" s="29">
        <v>301</v>
      </c>
      <c r="B307" s="43" t="s">
        <v>1212</v>
      </c>
      <c r="C307" s="43" t="s">
        <v>369</v>
      </c>
      <c r="D307" s="43" t="s">
        <v>1415</v>
      </c>
      <c r="E307" s="43">
        <v>-32.1</v>
      </c>
      <c r="F307" s="43">
        <v>1971</v>
      </c>
      <c r="G307" s="43">
        <v>-52843.54</v>
      </c>
      <c r="H307" s="44">
        <v>-22415.25</v>
      </c>
      <c r="I307" s="29">
        <f t="shared" si="5"/>
        <v>-30428.29</v>
      </c>
      <c r="J307" s="110"/>
      <c r="K307" s="85"/>
      <c r="L307" s="85" t="s">
        <v>1420</v>
      </c>
      <c r="M307" s="85"/>
      <c r="N307" s="85"/>
      <c r="O307" s="32"/>
      <c r="P307" s="38"/>
      <c r="Q307" s="33"/>
      <c r="R307" s="34"/>
    </row>
    <row r="308" spans="1:18" s="32" customFormat="1" ht="95.25" customHeight="1">
      <c r="A308" s="29">
        <v>302</v>
      </c>
      <c r="B308" s="28" t="s">
        <v>1213</v>
      </c>
      <c r="C308" s="28" t="s">
        <v>369</v>
      </c>
      <c r="D308" s="28"/>
      <c r="E308" s="28">
        <v>53.2</v>
      </c>
      <c r="F308" s="43">
        <v>1971</v>
      </c>
      <c r="G308" s="28">
        <v>89246.87</v>
      </c>
      <c r="H308" s="30">
        <v>37856.870000000003</v>
      </c>
      <c r="I308" s="29">
        <f t="shared" si="5"/>
        <v>51389.999999999993</v>
      </c>
      <c r="J308" s="70"/>
      <c r="K308" s="142" t="s">
        <v>217</v>
      </c>
      <c r="L308" s="142"/>
      <c r="M308" s="85" t="s">
        <v>249</v>
      </c>
      <c r="N308" s="142"/>
      <c r="P308" s="38"/>
      <c r="Q308" s="33"/>
      <c r="R308" s="34"/>
    </row>
    <row r="309" spans="1:18" s="26" customFormat="1" ht="129" customHeight="1">
      <c r="A309" s="29">
        <v>303</v>
      </c>
      <c r="B309" s="23" t="s">
        <v>1214</v>
      </c>
      <c r="C309" s="23" t="s">
        <v>369</v>
      </c>
      <c r="D309" s="23" t="s">
        <v>1216</v>
      </c>
      <c r="E309" s="23">
        <v>31.6</v>
      </c>
      <c r="F309" s="23">
        <v>1971</v>
      </c>
      <c r="G309" s="23">
        <v>53011.29</v>
      </c>
      <c r="H309" s="25">
        <v>22486.41</v>
      </c>
      <c r="I309" s="29">
        <f t="shared" si="5"/>
        <v>30524.880000000001</v>
      </c>
      <c r="J309" s="107"/>
      <c r="K309" s="36" t="s">
        <v>1217</v>
      </c>
      <c r="L309" s="36"/>
      <c r="M309" s="36" t="s">
        <v>249</v>
      </c>
      <c r="N309" s="36"/>
      <c r="O309" s="32"/>
      <c r="P309" s="38"/>
      <c r="Q309" s="33"/>
      <c r="R309" s="34"/>
    </row>
    <row r="310" spans="1:18" s="32" customFormat="1" ht="90.75" customHeight="1">
      <c r="A310" s="29">
        <v>304</v>
      </c>
      <c r="B310" s="28" t="s">
        <v>1215</v>
      </c>
      <c r="C310" s="28" t="s">
        <v>369</v>
      </c>
      <c r="D310" s="28"/>
      <c r="E310" s="28">
        <v>54.6</v>
      </c>
      <c r="F310" s="43">
        <v>1971</v>
      </c>
      <c r="G310" s="28">
        <v>91595.47</v>
      </c>
      <c r="H310" s="30">
        <v>38853.1</v>
      </c>
      <c r="I310" s="29">
        <f t="shared" si="5"/>
        <v>52742.37</v>
      </c>
      <c r="J310" s="70"/>
      <c r="K310" s="142" t="s">
        <v>1230</v>
      </c>
      <c r="L310" s="142"/>
      <c r="M310" s="85" t="s">
        <v>249</v>
      </c>
      <c r="N310" s="142"/>
      <c r="P310" s="38"/>
      <c r="Q310" s="33"/>
      <c r="R310" s="34"/>
    </row>
    <row r="311" spans="1:18" s="26" customFormat="1" ht="108" customHeight="1">
      <c r="A311" s="29">
        <v>305</v>
      </c>
      <c r="B311" s="23" t="s">
        <v>1086</v>
      </c>
      <c r="C311" s="23" t="s">
        <v>370</v>
      </c>
      <c r="D311" s="23" t="s">
        <v>1210</v>
      </c>
      <c r="E311" s="23">
        <v>41.7</v>
      </c>
      <c r="F311" s="23">
        <v>1989</v>
      </c>
      <c r="G311" s="23">
        <v>259140.97</v>
      </c>
      <c r="H311" s="25">
        <v>138540.62</v>
      </c>
      <c r="I311" s="29">
        <f t="shared" si="5"/>
        <v>120600.35</v>
      </c>
      <c r="J311" s="107"/>
      <c r="K311" s="36" t="s">
        <v>1277</v>
      </c>
      <c r="L311" s="36"/>
      <c r="M311" s="36" t="s">
        <v>249</v>
      </c>
      <c r="N311" s="36"/>
      <c r="O311" s="32"/>
      <c r="P311" s="38"/>
      <c r="Q311" s="33"/>
      <c r="R311" s="34"/>
    </row>
    <row r="312" spans="1:18" s="26" customFormat="1" ht="150.75" customHeight="1">
      <c r="A312" s="29">
        <v>306</v>
      </c>
      <c r="B312" s="23" t="s">
        <v>1208</v>
      </c>
      <c r="C312" s="23" t="s">
        <v>370</v>
      </c>
      <c r="D312" s="23" t="s">
        <v>1209</v>
      </c>
      <c r="E312" s="23">
        <v>66.8</v>
      </c>
      <c r="F312" s="23">
        <v>1989</v>
      </c>
      <c r="G312" s="23">
        <v>415122.7</v>
      </c>
      <c r="H312" s="25">
        <v>221930.78</v>
      </c>
      <c r="I312" s="29">
        <f t="shared" si="5"/>
        <v>193191.92</v>
      </c>
      <c r="J312" s="107"/>
      <c r="K312" s="36" t="s">
        <v>1211</v>
      </c>
      <c r="L312" s="36"/>
      <c r="M312" s="36" t="s">
        <v>249</v>
      </c>
      <c r="N312" s="36"/>
      <c r="O312" s="32"/>
      <c r="P312" s="38"/>
      <c r="Q312" s="33"/>
      <c r="R312" s="34"/>
    </row>
    <row r="313" spans="1:18" ht="94.5" customHeight="1">
      <c r="A313" s="29">
        <v>307</v>
      </c>
      <c r="B313" s="28" t="s">
        <v>1086</v>
      </c>
      <c r="C313" s="16" t="s">
        <v>371</v>
      </c>
      <c r="D313" s="112"/>
      <c r="E313" s="16">
        <v>40.799999999999997</v>
      </c>
      <c r="F313" s="28">
        <v>1943</v>
      </c>
      <c r="G313" s="16">
        <v>78282.759999999995</v>
      </c>
      <c r="H313" s="16">
        <v>78282.759999999995</v>
      </c>
      <c r="I313" s="29">
        <f t="shared" si="5"/>
        <v>0</v>
      </c>
      <c r="J313" s="108"/>
      <c r="K313" s="41" t="s">
        <v>217</v>
      </c>
      <c r="L313" s="41"/>
      <c r="M313" s="41" t="s">
        <v>249</v>
      </c>
      <c r="N313" s="142"/>
      <c r="O313" s="32"/>
      <c r="P313" s="38"/>
      <c r="Q313" s="33"/>
      <c r="R313" s="34"/>
    </row>
    <row r="314" spans="1:18" ht="86.25" customHeight="1">
      <c r="A314" s="29">
        <v>308</v>
      </c>
      <c r="B314" s="28" t="s">
        <v>1208</v>
      </c>
      <c r="C314" s="16" t="s">
        <v>371</v>
      </c>
      <c r="D314" s="112"/>
      <c r="E314" s="16">
        <v>38.799999999999997</v>
      </c>
      <c r="F314" s="28">
        <v>1943</v>
      </c>
      <c r="G314" s="16">
        <v>74445.37</v>
      </c>
      <c r="H314" s="16">
        <v>74445.37</v>
      </c>
      <c r="I314" s="29">
        <f t="shared" si="5"/>
        <v>0</v>
      </c>
      <c r="J314" s="108"/>
      <c r="K314" s="41" t="s">
        <v>217</v>
      </c>
      <c r="L314" s="41"/>
      <c r="M314" s="41" t="s">
        <v>249</v>
      </c>
      <c r="N314" s="142"/>
      <c r="O314" s="32"/>
      <c r="P314" s="38"/>
      <c r="Q314" s="33"/>
      <c r="R314" s="34"/>
    </row>
    <row r="315" spans="1:18" ht="79.5" customHeight="1">
      <c r="A315" s="29">
        <v>309</v>
      </c>
      <c r="B315" s="28" t="s">
        <v>1243</v>
      </c>
      <c r="C315" s="16" t="s">
        <v>371</v>
      </c>
      <c r="D315" s="112"/>
      <c r="E315" s="16">
        <v>42.7</v>
      </c>
      <c r="F315" s="28">
        <v>1943</v>
      </c>
      <c r="G315" s="16">
        <v>81928.28</v>
      </c>
      <c r="H315" s="16">
        <v>81928.28</v>
      </c>
      <c r="I315" s="29">
        <f t="shared" si="5"/>
        <v>0</v>
      </c>
      <c r="J315" s="108"/>
      <c r="K315" s="41" t="s">
        <v>217</v>
      </c>
      <c r="L315" s="41"/>
      <c r="M315" s="41" t="s">
        <v>249</v>
      </c>
      <c r="N315" s="142"/>
      <c r="O315" s="32"/>
      <c r="P315" s="38"/>
      <c r="Q315" s="33"/>
      <c r="R315" s="34"/>
    </row>
    <row r="316" spans="1:18" ht="84" customHeight="1">
      <c r="A316" s="29">
        <v>310</v>
      </c>
      <c r="B316" s="28" t="s">
        <v>1087</v>
      </c>
      <c r="C316" s="16" t="s">
        <v>371</v>
      </c>
      <c r="D316" s="112"/>
      <c r="E316" s="16">
        <v>41</v>
      </c>
      <c r="F316" s="28">
        <v>1943</v>
      </c>
      <c r="G316" s="16">
        <v>78666.5</v>
      </c>
      <c r="H316" s="16">
        <v>78666.5</v>
      </c>
      <c r="I316" s="29">
        <f t="shared" si="5"/>
        <v>0</v>
      </c>
      <c r="J316" s="108"/>
      <c r="K316" s="41" t="s">
        <v>217</v>
      </c>
      <c r="L316" s="41"/>
      <c r="M316" s="41" t="s">
        <v>249</v>
      </c>
      <c r="N316" s="142"/>
      <c r="O316" s="32"/>
      <c r="P316" s="38"/>
      <c r="Q316" s="33"/>
      <c r="R316" s="34"/>
    </row>
    <row r="317" spans="1:18" s="26" customFormat="1" ht="119.25" customHeight="1">
      <c r="A317" s="29">
        <v>311</v>
      </c>
      <c r="B317" s="23" t="s">
        <v>183</v>
      </c>
      <c r="C317" s="23" t="s">
        <v>372</v>
      </c>
      <c r="D317" s="23" t="s">
        <v>1371</v>
      </c>
      <c r="E317" s="23">
        <v>26.1</v>
      </c>
      <c r="F317" s="23">
        <v>1965</v>
      </c>
      <c r="G317" s="23">
        <v>109145.5</v>
      </c>
      <c r="H317" s="23">
        <v>109145.5</v>
      </c>
      <c r="I317" s="29">
        <f t="shared" si="5"/>
        <v>0</v>
      </c>
      <c r="J317" s="107"/>
      <c r="K317" s="36" t="s">
        <v>1372</v>
      </c>
      <c r="L317" s="36"/>
      <c r="M317" s="36" t="s">
        <v>249</v>
      </c>
      <c r="N317" s="36"/>
      <c r="O317" s="32"/>
      <c r="P317" s="38"/>
      <c r="Q317" s="33"/>
      <c r="R317" s="34"/>
    </row>
    <row r="318" spans="1:18" s="26" customFormat="1" ht="103.5" customHeight="1">
      <c r="A318" s="29">
        <v>312</v>
      </c>
      <c r="B318" s="23" t="s">
        <v>184</v>
      </c>
      <c r="C318" s="23" t="s">
        <v>372</v>
      </c>
      <c r="D318" s="23" t="s">
        <v>1373</v>
      </c>
      <c r="E318" s="23">
        <v>25.7</v>
      </c>
      <c r="F318" s="23">
        <v>1965</v>
      </c>
      <c r="G318" s="23">
        <v>107472.77</v>
      </c>
      <c r="H318" s="23">
        <v>107472.77</v>
      </c>
      <c r="I318" s="29">
        <f t="shared" si="5"/>
        <v>0</v>
      </c>
      <c r="J318" s="107"/>
      <c r="K318" s="36" t="s">
        <v>1374</v>
      </c>
      <c r="L318" s="36"/>
      <c r="M318" s="36" t="s">
        <v>249</v>
      </c>
      <c r="N318" s="36"/>
      <c r="O318" s="32"/>
      <c r="P318" s="38"/>
      <c r="Q318" s="33"/>
      <c r="R318" s="34"/>
    </row>
    <row r="319" spans="1:18" s="26" customFormat="1" ht="114.75" customHeight="1">
      <c r="A319" s="29">
        <v>313</v>
      </c>
      <c r="B319" s="23" t="s">
        <v>185</v>
      </c>
      <c r="C319" s="23" t="s">
        <v>372</v>
      </c>
      <c r="D319" s="23" t="s">
        <v>1202</v>
      </c>
      <c r="E319" s="23">
        <v>25.8</v>
      </c>
      <c r="F319" s="23">
        <v>1965</v>
      </c>
      <c r="G319" s="23">
        <v>107890.95</v>
      </c>
      <c r="H319" s="23">
        <v>107890.95</v>
      </c>
      <c r="I319" s="29">
        <f t="shared" si="5"/>
        <v>0</v>
      </c>
      <c r="J319" s="107"/>
      <c r="K319" s="36" t="s">
        <v>1203</v>
      </c>
      <c r="L319" s="36"/>
      <c r="M319" s="36" t="s">
        <v>249</v>
      </c>
      <c r="N319" s="36"/>
      <c r="O319" s="32"/>
      <c r="P319" s="38"/>
      <c r="Q319" s="33"/>
      <c r="R319" s="34"/>
    </row>
    <row r="320" spans="1:18" s="26" customFormat="1" ht="107.25" customHeight="1">
      <c r="A320" s="29">
        <v>314</v>
      </c>
      <c r="B320" s="23" t="s">
        <v>121</v>
      </c>
      <c r="C320" s="23" t="s">
        <v>372</v>
      </c>
      <c r="D320" s="23" t="s">
        <v>1204</v>
      </c>
      <c r="E320" s="23">
        <v>26</v>
      </c>
      <c r="F320" s="23">
        <v>1965</v>
      </c>
      <c r="G320" s="23">
        <v>108727.32</v>
      </c>
      <c r="H320" s="25">
        <v>108727.32</v>
      </c>
      <c r="I320" s="29">
        <f t="shared" si="5"/>
        <v>0</v>
      </c>
      <c r="J320" s="107"/>
      <c r="K320" s="36" t="s">
        <v>1205</v>
      </c>
      <c r="L320" s="36"/>
      <c r="M320" s="36" t="s">
        <v>249</v>
      </c>
      <c r="N320" s="36"/>
      <c r="O320" s="32"/>
      <c r="P320" s="38"/>
      <c r="Q320" s="33"/>
      <c r="R320" s="34"/>
    </row>
    <row r="321" spans="1:18" s="26" customFormat="1" ht="117.75" customHeight="1">
      <c r="A321" s="29">
        <v>315</v>
      </c>
      <c r="B321" s="23" t="s">
        <v>237</v>
      </c>
      <c r="C321" s="23" t="s">
        <v>238</v>
      </c>
      <c r="D321" s="23" t="s">
        <v>1206</v>
      </c>
      <c r="E321" s="23">
        <v>46</v>
      </c>
      <c r="F321" s="23">
        <v>1951</v>
      </c>
      <c r="G321" s="23">
        <v>3642.08</v>
      </c>
      <c r="H321" s="25">
        <v>3642.08</v>
      </c>
      <c r="I321" s="29">
        <f t="shared" si="5"/>
        <v>0</v>
      </c>
      <c r="J321" s="107"/>
      <c r="K321" s="36" t="s">
        <v>1207</v>
      </c>
      <c r="L321" s="36"/>
      <c r="M321" s="36" t="s">
        <v>249</v>
      </c>
      <c r="N321" s="36"/>
      <c r="O321" s="32"/>
      <c r="P321" s="38"/>
      <c r="Q321" s="33"/>
      <c r="R321" s="34"/>
    </row>
    <row r="322" spans="1:18" ht="116.25" customHeight="1">
      <c r="A322" s="29">
        <v>316</v>
      </c>
      <c r="B322" s="28" t="s">
        <v>1244</v>
      </c>
      <c r="C322" s="16" t="s">
        <v>239</v>
      </c>
      <c r="D322" s="16"/>
      <c r="E322" s="16">
        <v>42.5</v>
      </c>
      <c r="F322" s="28">
        <v>1967</v>
      </c>
      <c r="G322" s="16">
        <v>35755.29</v>
      </c>
      <c r="H322" s="17">
        <v>33829.43</v>
      </c>
      <c r="I322" s="29">
        <f t="shared" si="5"/>
        <v>1925.8600000000006</v>
      </c>
      <c r="J322" s="108"/>
      <c r="K322" s="142" t="s">
        <v>217</v>
      </c>
      <c r="L322" s="41"/>
      <c r="M322" s="41" t="s">
        <v>249</v>
      </c>
      <c r="N322" s="142"/>
      <c r="O322" s="32"/>
      <c r="P322" s="38"/>
      <c r="Q322" s="33"/>
      <c r="R322" s="34"/>
    </row>
    <row r="323" spans="1:18" ht="110.25" customHeight="1">
      <c r="A323" s="29">
        <v>317</v>
      </c>
      <c r="B323" s="28" t="s">
        <v>1245</v>
      </c>
      <c r="C323" s="16" t="s">
        <v>239</v>
      </c>
      <c r="D323" s="16"/>
      <c r="E323" s="16">
        <v>42.5</v>
      </c>
      <c r="F323" s="28">
        <v>1967</v>
      </c>
      <c r="G323" s="16">
        <v>35755.29</v>
      </c>
      <c r="H323" s="17">
        <v>33829.43</v>
      </c>
      <c r="I323" s="29">
        <f t="shared" si="5"/>
        <v>1925.8600000000006</v>
      </c>
      <c r="J323" s="108"/>
      <c r="K323" s="142" t="s">
        <v>217</v>
      </c>
      <c r="L323" s="41"/>
      <c r="M323" s="41" t="s">
        <v>249</v>
      </c>
      <c r="N323" s="142"/>
      <c r="O323" s="32"/>
      <c r="P323" s="38"/>
      <c r="Q323" s="33"/>
      <c r="R323" s="34"/>
    </row>
    <row r="324" spans="1:18" ht="107.25" customHeight="1">
      <c r="A324" s="29">
        <v>318</v>
      </c>
      <c r="B324" s="28" t="s">
        <v>1246</v>
      </c>
      <c r="C324" s="16" t="s">
        <v>239</v>
      </c>
      <c r="D324" s="16"/>
      <c r="E324" s="16">
        <v>42.5</v>
      </c>
      <c r="F324" s="28">
        <v>1967</v>
      </c>
      <c r="G324" s="16">
        <v>35755.29</v>
      </c>
      <c r="H324" s="17">
        <v>33829.43</v>
      </c>
      <c r="I324" s="29">
        <f t="shared" si="5"/>
        <v>1925.8600000000006</v>
      </c>
      <c r="J324" s="108"/>
      <c r="K324" s="142" t="s">
        <v>217</v>
      </c>
      <c r="L324" s="41"/>
      <c r="M324" s="41" t="s">
        <v>249</v>
      </c>
      <c r="N324" s="142"/>
      <c r="O324" s="32"/>
      <c r="P324" s="38"/>
      <c r="Q324" s="33"/>
      <c r="R324" s="34"/>
    </row>
    <row r="325" spans="1:18" ht="108.75" customHeight="1">
      <c r="A325" s="29">
        <v>319</v>
      </c>
      <c r="B325" s="28" t="s">
        <v>1247</v>
      </c>
      <c r="C325" s="16" t="s">
        <v>239</v>
      </c>
      <c r="D325" s="16"/>
      <c r="E325" s="16">
        <v>42.5</v>
      </c>
      <c r="F325" s="28">
        <v>1967</v>
      </c>
      <c r="G325" s="16">
        <v>35755.29</v>
      </c>
      <c r="H325" s="17">
        <v>33829.43</v>
      </c>
      <c r="I325" s="29">
        <f t="shared" si="5"/>
        <v>1925.8600000000006</v>
      </c>
      <c r="J325" s="108"/>
      <c r="K325" s="142" t="s">
        <v>217</v>
      </c>
      <c r="L325" s="41"/>
      <c r="M325" s="41" t="s">
        <v>249</v>
      </c>
      <c r="N325" s="142"/>
      <c r="O325" s="32"/>
      <c r="P325" s="38"/>
      <c r="Q325" s="33"/>
      <c r="R325" s="34"/>
    </row>
    <row r="326" spans="1:18" ht="105" customHeight="1">
      <c r="A326" s="29">
        <v>320</v>
      </c>
      <c r="B326" s="28" t="s">
        <v>1248</v>
      </c>
      <c r="C326" s="16" t="s">
        <v>239</v>
      </c>
      <c r="D326" s="16"/>
      <c r="E326" s="16">
        <v>42.5</v>
      </c>
      <c r="F326" s="28">
        <v>1967</v>
      </c>
      <c r="G326" s="16">
        <v>35755.29</v>
      </c>
      <c r="H326" s="17">
        <v>33829.43</v>
      </c>
      <c r="I326" s="29">
        <f t="shared" si="5"/>
        <v>1925.8600000000006</v>
      </c>
      <c r="J326" s="108"/>
      <c r="K326" s="142" t="s">
        <v>217</v>
      </c>
      <c r="L326" s="41"/>
      <c r="M326" s="41" t="s">
        <v>249</v>
      </c>
      <c r="N326" s="142"/>
      <c r="O326" s="32"/>
      <c r="P326" s="38"/>
      <c r="Q326" s="33"/>
      <c r="R326" s="34"/>
    </row>
    <row r="327" spans="1:18" ht="98.25" customHeight="1">
      <c r="A327" s="29">
        <v>321</v>
      </c>
      <c r="B327" s="28" t="s">
        <v>1249</v>
      </c>
      <c r="C327" s="16" t="s">
        <v>239</v>
      </c>
      <c r="D327" s="16"/>
      <c r="E327" s="16">
        <v>42.5</v>
      </c>
      <c r="F327" s="28">
        <v>1967</v>
      </c>
      <c r="G327" s="16">
        <v>35755.29</v>
      </c>
      <c r="H327" s="17">
        <v>33829.42</v>
      </c>
      <c r="I327" s="29">
        <f t="shared" si="5"/>
        <v>1925.8700000000026</v>
      </c>
      <c r="J327" s="108"/>
      <c r="K327" s="142" t="s">
        <v>217</v>
      </c>
      <c r="L327" s="41"/>
      <c r="M327" s="41" t="s">
        <v>249</v>
      </c>
      <c r="N327" s="142"/>
      <c r="O327" s="32"/>
      <c r="P327" s="38"/>
      <c r="Q327" s="33"/>
      <c r="R327" s="34"/>
    </row>
    <row r="328" spans="1:18" ht="101.25" customHeight="1">
      <c r="A328" s="29">
        <v>322</v>
      </c>
      <c r="B328" s="28" t="s">
        <v>1250</v>
      </c>
      <c r="C328" s="16" t="s">
        <v>239</v>
      </c>
      <c r="D328" s="16"/>
      <c r="E328" s="16">
        <v>42.5</v>
      </c>
      <c r="F328" s="28">
        <v>1967</v>
      </c>
      <c r="G328" s="16">
        <v>35755.29</v>
      </c>
      <c r="H328" s="17">
        <v>33829.42</v>
      </c>
      <c r="I328" s="29">
        <f t="shared" si="5"/>
        <v>1925.8700000000026</v>
      </c>
      <c r="J328" s="108"/>
      <c r="K328" s="142" t="s">
        <v>217</v>
      </c>
      <c r="L328" s="41"/>
      <c r="M328" s="41" t="s">
        <v>249</v>
      </c>
      <c r="N328" s="142"/>
      <c r="O328" s="32"/>
      <c r="P328" s="38"/>
      <c r="Q328" s="33"/>
      <c r="R328" s="34"/>
    </row>
    <row r="329" spans="1:18" ht="78.75" customHeight="1">
      <c r="A329" s="29">
        <v>323</v>
      </c>
      <c r="B329" s="28" t="s">
        <v>1251</v>
      </c>
      <c r="C329" s="16" t="s">
        <v>239</v>
      </c>
      <c r="D329" s="16"/>
      <c r="E329" s="16">
        <v>42.5</v>
      </c>
      <c r="F329" s="28">
        <v>1967</v>
      </c>
      <c r="G329" s="16">
        <v>35755.300000000003</v>
      </c>
      <c r="H329" s="17">
        <v>33829.42</v>
      </c>
      <c r="I329" s="29">
        <f t="shared" si="5"/>
        <v>1925.8800000000047</v>
      </c>
      <c r="J329" s="108"/>
      <c r="K329" s="142" t="s">
        <v>217</v>
      </c>
      <c r="L329" s="41"/>
      <c r="M329" s="41" t="s">
        <v>249</v>
      </c>
      <c r="N329" s="142"/>
      <c r="O329" s="32"/>
      <c r="P329" s="38"/>
      <c r="Q329" s="33"/>
      <c r="R329" s="34"/>
    </row>
    <row r="330" spans="1:18" ht="45.75" customHeight="1">
      <c r="A330" s="29">
        <v>324</v>
      </c>
      <c r="B330" s="16" t="s">
        <v>1375</v>
      </c>
      <c r="C330" s="16" t="s">
        <v>1376</v>
      </c>
      <c r="D330" s="16"/>
      <c r="E330" s="16">
        <v>52.6</v>
      </c>
      <c r="F330" s="28">
        <v>1978</v>
      </c>
      <c r="G330" s="16">
        <v>8823.7099999999991</v>
      </c>
      <c r="H330" s="17">
        <v>7047.21</v>
      </c>
      <c r="I330" s="29">
        <f t="shared" si="5"/>
        <v>1776.4999999999991</v>
      </c>
      <c r="J330" s="108"/>
      <c r="K330" s="142"/>
      <c r="L330" s="41"/>
      <c r="M330" s="41"/>
      <c r="N330" s="142"/>
      <c r="O330" s="32"/>
      <c r="P330" s="38"/>
      <c r="Q330" s="33"/>
      <c r="R330" s="34"/>
    </row>
    <row r="331" spans="1:18" ht="66.75" customHeight="1">
      <c r="A331" s="29">
        <v>325</v>
      </c>
      <c r="B331" s="16" t="s">
        <v>1375</v>
      </c>
      <c r="C331" s="16" t="s">
        <v>1376</v>
      </c>
      <c r="D331" s="16"/>
      <c r="E331" s="16">
        <v>-52.6</v>
      </c>
      <c r="F331" s="28">
        <v>1978</v>
      </c>
      <c r="G331" s="16">
        <v>-8823.7099999999991</v>
      </c>
      <c r="H331" s="17">
        <v>-7047.21</v>
      </c>
      <c r="I331" s="29">
        <f t="shared" si="5"/>
        <v>-1776.4999999999991</v>
      </c>
      <c r="J331" s="108"/>
      <c r="K331" s="142"/>
      <c r="L331" s="41" t="s">
        <v>1377</v>
      </c>
      <c r="M331" s="41"/>
      <c r="N331" s="142"/>
      <c r="O331" s="32"/>
      <c r="P331" s="38"/>
      <c r="Q331" s="33"/>
      <c r="R331" s="34"/>
    </row>
    <row r="332" spans="1:18" s="26" customFormat="1" ht="114" customHeight="1">
      <c r="A332" s="29">
        <v>326</v>
      </c>
      <c r="B332" s="23" t="s">
        <v>1086</v>
      </c>
      <c r="C332" s="23" t="s">
        <v>240</v>
      </c>
      <c r="D332" s="23" t="s">
        <v>1089</v>
      </c>
      <c r="E332" s="23">
        <v>29.8</v>
      </c>
      <c r="F332" s="23">
        <v>1958</v>
      </c>
      <c r="G332" s="23">
        <v>2977.53</v>
      </c>
      <c r="H332" s="25">
        <v>2977.53</v>
      </c>
      <c r="I332" s="29">
        <f t="shared" si="5"/>
        <v>0</v>
      </c>
      <c r="J332" s="107"/>
      <c r="K332" s="36" t="s">
        <v>1088</v>
      </c>
      <c r="L332" s="36"/>
      <c r="M332" s="36" t="s">
        <v>440</v>
      </c>
      <c r="N332" s="36"/>
      <c r="O332" s="32"/>
      <c r="P332" s="38"/>
      <c r="Q332" s="33"/>
      <c r="R332" s="34"/>
    </row>
    <row r="333" spans="1:18" s="26" customFormat="1" ht="119.25" customHeight="1">
      <c r="A333" s="29">
        <v>327</v>
      </c>
      <c r="B333" s="23" t="s">
        <v>1087</v>
      </c>
      <c r="C333" s="23" t="s">
        <v>240</v>
      </c>
      <c r="D333" s="23" t="s">
        <v>1090</v>
      </c>
      <c r="E333" s="23">
        <v>29.8</v>
      </c>
      <c r="F333" s="23">
        <v>1958</v>
      </c>
      <c r="G333" s="23">
        <v>2977.53</v>
      </c>
      <c r="H333" s="25">
        <v>2977.53</v>
      </c>
      <c r="I333" s="29">
        <f t="shared" si="5"/>
        <v>0</v>
      </c>
      <c r="J333" s="107"/>
      <c r="K333" s="36" t="s">
        <v>1091</v>
      </c>
      <c r="L333" s="36"/>
      <c r="M333" s="36" t="s">
        <v>440</v>
      </c>
      <c r="N333" s="36"/>
      <c r="O333" s="32"/>
      <c r="P333" s="38"/>
      <c r="Q333" s="33"/>
      <c r="R333" s="34"/>
    </row>
    <row r="334" spans="1:18" ht="97.5" customHeight="1">
      <c r="A334" s="29">
        <v>328</v>
      </c>
      <c r="B334" s="16" t="s">
        <v>262</v>
      </c>
      <c r="C334" s="16" t="s">
        <v>241</v>
      </c>
      <c r="D334" s="16"/>
      <c r="E334" s="16">
        <v>58.4</v>
      </c>
      <c r="F334" s="28">
        <v>1955</v>
      </c>
      <c r="G334" s="16">
        <v>6785.28</v>
      </c>
      <c r="H334" s="17">
        <v>6785.28</v>
      </c>
      <c r="I334" s="29">
        <f t="shared" si="5"/>
        <v>0</v>
      </c>
      <c r="J334" s="108"/>
      <c r="K334" s="41" t="s">
        <v>217</v>
      </c>
      <c r="L334" s="41"/>
      <c r="M334" s="41" t="s">
        <v>249</v>
      </c>
      <c r="N334" s="142"/>
      <c r="O334" s="32"/>
      <c r="P334" s="38"/>
      <c r="Q334" s="33"/>
      <c r="R334" s="34"/>
    </row>
    <row r="335" spans="1:18" s="32" customFormat="1" ht="81" customHeight="1">
      <c r="A335" s="29">
        <v>329</v>
      </c>
      <c r="B335" s="135" t="s">
        <v>118</v>
      </c>
      <c r="C335" s="135" t="s">
        <v>242</v>
      </c>
      <c r="D335" s="135"/>
      <c r="E335" s="28">
        <v>88</v>
      </c>
      <c r="F335" s="28">
        <v>1952</v>
      </c>
      <c r="G335" s="30">
        <v>197462</v>
      </c>
      <c r="H335" s="30">
        <v>197462</v>
      </c>
      <c r="I335" s="29">
        <f t="shared" si="5"/>
        <v>0</v>
      </c>
      <c r="J335" s="70"/>
      <c r="K335" s="142" t="s">
        <v>217</v>
      </c>
      <c r="L335" s="142"/>
      <c r="M335" s="41" t="s">
        <v>249</v>
      </c>
      <c r="N335" s="142"/>
      <c r="P335" s="33"/>
      <c r="Q335" s="33"/>
      <c r="R335" s="34"/>
    </row>
    <row r="336" spans="1:18" s="32" customFormat="1" ht="137.25" customHeight="1">
      <c r="A336" s="29">
        <v>330</v>
      </c>
      <c r="B336" s="135" t="s">
        <v>543</v>
      </c>
      <c r="C336" s="135" t="s">
        <v>242</v>
      </c>
      <c r="D336" s="135"/>
      <c r="E336" s="28">
        <v>-45.2</v>
      </c>
      <c r="F336" s="28">
        <v>1952</v>
      </c>
      <c r="G336" s="30">
        <v>-101423.66</v>
      </c>
      <c r="H336" s="30">
        <v>-101423.66</v>
      </c>
      <c r="I336" s="29">
        <f t="shared" si="5"/>
        <v>0</v>
      </c>
      <c r="J336" s="70"/>
      <c r="K336" s="142"/>
      <c r="L336" s="142" t="s">
        <v>541</v>
      </c>
      <c r="M336" s="142"/>
      <c r="N336" s="142"/>
      <c r="P336" s="33"/>
      <c r="Q336" s="33"/>
      <c r="R336" s="34"/>
    </row>
    <row r="337" spans="1:18" ht="87" customHeight="1">
      <c r="A337" s="29">
        <v>331</v>
      </c>
      <c r="B337" s="16" t="s">
        <v>133</v>
      </c>
      <c r="C337" s="16" t="s">
        <v>243</v>
      </c>
      <c r="D337" s="16"/>
      <c r="E337" s="16">
        <v>57</v>
      </c>
      <c r="F337" s="28">
        <v>1968</v>
      </c>
      <c r="G337" s="16">
        <v>118385.62</v>
      </c>
      <c r="H337" s="16">
        <v>118385.62</v>
      </c>
      <c r="I337" s="29">
        <f t="shared" si="5"/>
        <v>0</v>
      </c>
      <c r="J337" s="108"/>
      <c r="K337" s="41" t="s">
        <v>217</v>
      </c>
      <c r="L337" s="41"/>
      <c r="M337" s="13" t="s">
        <v>250</v>
      </c>
      <c r="N337" s="142"/>
      <c r="O337" s="32"/>
      <c r="P337" s="38"/>
      <c r="Q337" s="38"/>
      <c r="R337" s="34"/>
    </row>
    <row r="338" spans="1:18" ht="87.75" customHeight="1">
      <c r="A338" s="29">
        <v>332</v>
      </c>
      <c r="B338" s="16" t="s">
        <v>262</v>
      </c>
      <c r="C338" s="16" t="s">
        <v>243</v>
      </c>
      <c r="D338" s="16"/>
      <c r="E338" s="16">
        <v>57</v>
      </c>
      <c r="F338" s="28">
        <v>1968</v>
      </c>
      <c r="G338" s="16">
        <v>118385.63</v>
      </c>
      <c r="H338" s="16">
        <v>118385.63</v>
      </c>
      <c r="I338" s="29">
        <f t="shared" si="5"/>
        <v>0</v>
      </c>
      <c r="J338" s="108"/>
      <c r="K338" s="41" t="s">
        <v>217</v>
      </c>
      <c r="L338" s="41"/>
      <c r="M338" s="13" t="s">
        <v>250</v>
      </c>
      <c r="N338" s="142"/>
      <c r="O338" s="32"/>
      <c r="P338" s="38"/>
      <c r="Q338" s="38"/>
      <c r="R338" s="34"/>
    </row>
    <row r="339" spans="1:18" ht="85.5" customHeight="1">
      <c r="A339" s="29">
        <v>333</v>
      </c>
      <c r="B339" s="16" t="s">
        <v>1378</v>
      </c>
      <c r="C339" s="16" t="s">
        <v>1379</v>
      </c>
      <c r="D339" s="16"/>
      <c r="E339" s="16">
        <v>554.1</v>
      </c>
      <c r="F339" s="28">
        <v>1978</v>
      </c>
      <c r="G339" s="17">
        <v>1506776.7</v>
      </c>
      <c r="H339" s="17">
        <v>1506776.7</v>
      </c>
      <c r="I339" s="29">
        <f t="shared" si="5"/>
        <v>0</v>
      </c>
      <c r="J339" s="108"/>
      <c r="K339" s="41" t="s">
        <v>217</v>
      </c>
      <c r="L339" s="41"/>
      <c r="M339" s="13" t="s">
        <v>250</v>
      </c>
      <c r="N339" s="142"/>
      <c r="O339" s="32"/>
      <c r="P339" s="33"/>
      <c r="Q339" s="33"/>
      <c r="R339" s="34"/>
    </row>
    <row r="340" spans="1:18" s="32" customFormat="1" ht="168.75" customHeight="1">
      <c r="A340" s="29">
        <v>334</v>
      </c>
      <c r="B340" s="28" t="s">
        <v>244</v>
      </c>
      <c r="C340" s="28" t="s">
        <v>246</v>
      </c>
      <c r="D340" s="28" t="s">
        <v>765</v>
      </c>
      <c r="E340" s="28">
        <v>34.9</v>
      </c>
      <c r="F340" s="28">
        <v>1976</v>
      </c>
      <c r="G340" s="30">
        <v>400000</v>
      </c>
      <c r="H340" s="30">
        <v>0</v>
      </c>
      <c r="I340" s="132">
        <f t="shared" si="5"/>
        <v>400000</v>
      </c>
      <c r="J340" s="70"/>
      <c r="K340" s="31" t="s">
        <v>766</v>
      </c>
      <c r="L340" s="142"/>
      <c r="M340" s="31" t="s">
        <v>250</v>
      </c>
      <c r="N340" s="142"/>
      <c r="P340" s="33"/>
      <c r="Q340" s="33"/>
      <c r="R340" s="34"/>
    </row>
    <row r="341" spans="1:18" s="32" customFormat="1" ht="150" customHeight="1">
      <c r="A341" s="29">
        <v>335</v>
      </c>
      <c r="B341" s="28" t="s">
        <v>244</v>
      </c>
      <c r="C341" s="28" t="s">
        <v>246</v>
      </c>
      <c r="D341" s="28"/>
      <c r="E341" s="28">
        <v>-34.9</v>
      </c>
      <c r="F341" s="28">
        <v>1976</v>
      </c>
      <c r="G341" s="30">
        <v>-400000</v>
      </c>
      <c r="H341" s="30">
        <v>0</v>
      </c>
      <c r="I341" s="29">
        <v>-400000</v>
      </c>
      <c r="J341" s="70"/>
      <c r="K341" s="142"/>
      <c r="L341" s="142" t="s">
        <v>541</v>
      </c>
      <c r="M341" s="31"/>
      <c r="N341" s="142"/>
      <c r="P341" s="33"/>
      <c r="Q341" s="33"/>
      <c r="R341" s="34"/>
    </row>
    <row r="342" spans="1:18" s="26" customFormat="1" ht="111.75" customHeight="1">
      <c r="A342" s="29">
        <v>336</v>
      </c>
      <c r="B342" s="23" t="s">
        <v>1114</v>
      </c>
      <c r="C342" s="23" t="s">
        <v>373</v>
      </c>
      <c r="D342" s="23" t="s">
        <v>1116</v>
      </c>
      <c r="E342" s="23">
        <v>46.1</v>
      </c>
      <c r="F342" s="23">
        <v>1975</v>
      </c>
      <c r="G342" s="25">
        <v>2551479</v>
      </c>
      <c r="H342" s="25">
        <v>2202106</v>
      </c>
      <c r="I342" s="29">
        <f t="shared" si="5"/>
        <v>349373</v>
      </c>
      <c r="J342" s="107"/>
      <c r="K342" s="36" t="s">
        <v>1118</v>
      </c>
      <c r="L342" s="36"/>
      <c r="M342" s="24" t="s">
        <v>250</v>
      </c>
      <c r="N342" s="36"/>
      <c r="O342" s="32"/>
      <c r="P342" s="33"/>
      <c r="Q342" s="33"/>
      <c r="R342" s="34"/>
    </row>
    <row r="343" spans="1:18" s="26" customFormat="1" ht="114.75" customHeight="1">
      <c r="A343" s="29">
        <v>337</v>
      </c>
      <c r="B343" s="23" t="s">
        <v>1115</v>
      </c>
      <c r="C343" s="23" t="s">
        <v>373</v>
      </c>
      <c r="D343" s="23" t="s">
        <v>1117</v>
      </c>
      <c r="E343" s="23">
        <v>46.1</v>
      </c>
      <c r="F343" s="23">
        <v>1975</v>
      </c>
      <c r="G343" s="25">
        <v>2551479</v>
      </c>
      <c r="H343" s="25">
        <v>2202106</v>
      </c>
      <c r="I343" s="29">
        <f t="shared" si="5"/>
        <v>349373</v>
      </c>
      <c r="J343" s="107"/>
      <c r="K343" s="36" t="s">
        <v>1119</v>
      </c>
      <c r="L343" s="36"/>
      <c r="M343" s="24" t="s">
        <v>250</v>
      </c>
      <c r="N343" s="36"/>
      <c r="O343" s="32"/>
      <c r="P343" s="33"/>
      <c r="Q343" s="33"/>
      <c r="R343" s="34"/>
    </row>
    <row r="344" spans="1:18" s="26" customFormat="1" ht="173.25" customHeight="1">
      <c r="A344" s="29">
        <v>338</v>
      </c>
      <c r="B344" s="23" t="s">
        <v>119</v>
      </c>
      <c r="C344" s="23" t="s">
        <v>251</v>
      </c>
      <c r="D344" s="23" t="s">
        <v>764</v>
      </c>
      <c r="E344" s="23">
        <v>50.6</v>
      </c>
      <c r="F344" s="23">
        <v>1951</v>
      </c>
      <c r="G344" s="25">
        <v>2250814</v>
      </c>
      <c r="H344" s="25">
        <v>2159477</v>
      </c>
      <c r="I344" s="29">
        <f t="shared" si="5"/>
        <v>91337</v>
      </c>
      <c r="J344" s="107"/>
      <c r="K344" s="86" t="s">
        <v>1274</v>
      </c>
      <c r="L344" s="36"/>
      <c r="M344" s="24" t="s">
        <v>250</v>
      </c>
      <c r="N344" s="36"/>
      <c r="O344" s="32"/>
      <c r="P344" s="33"/>
      <c r="Q344" s="33"/>
      <c r="R344" s="33"/>
    </row>
    <row r="345" spans="1:18" ht="107.25" customHeight="1">
      <c r="A345" s="29">
        <v>339</v>
      </c>
      <c r="B345" s="16" t="s">
        <v>263</v>
      </c>
      <c r="C345" s="16" t="s">
        <v>374</v>
      </c>
      <c r="D345" s="16"/>
      <c r="E345" s="16">
        <v>9</v>
      </c>
      <c r="F345" s="16">
        <v>1960</v>
      </c>
      <c r="G345" s="17">
        <v>294593</v>
      </c>
      <c r="H345" s="17">
        <v>251468</v>
      </c>
      <c r="I345" s="29">
        <f t="shared" si="5"/>
        <v>43125</v>
      </c>
      <c r="J345" s="108"/>
      <c r="K345" s="113" t="s">
        <v>778</v>
      </c>
      <c r="L345" s="41"/>
      <c r="M345" s="13" t="s">
        <v>250</v>
      </c>
      <c r="N345" s="142"/>
      <c r="O345" s="32"/>
      <c r="P345" s="33"/>
      <c r="Q345" s="33"/>
      <c r="R345" s="33"/>
    </row>
    <row r="346" spans="1:18" ht="153.75" customHeight="1">
      <c r="A346" s="29">
        <v>340</v>
      </c>
      <c r="B346" s="16" t="s">
        <v>252</v>
      </c>
      <c r="C346" s="16" t="s">
        <v>253</v>
      </c>
      <c r="D346" s="16" t="s">
        <v>539</v>
      </c>
      <c r="E346" s="16">
        <v>537.4</v>
      </c>
      <c r="F346" s="16">
        <v>1959</v>
      </c>
      <c r="G346" s="17">
        <v>3250541.58</v>
      </c>
      <c r="H346" s="17">
        <v>2375268.7200000002</v>
      </c>
      <c r="I346" s="29">
        <f t="shared" si="5"/>
        <v>875272.85999999987</v>
      </c>
      <c r="J346" s="108"/>
      <c r="K346" s="113" t="s">
        <v>779</v>
      </c>
      <c r="L346" s="41"/>
      <c r="M346" s="13" t="s">
        <v>250</v>
      </c>
      <c r="N346" s="142"/>
      <c r="O346" s="32"/>
      <c r="P346" s="33"/>
      <c r="Q346" s="33"/>
      <c r="R346" s="34"/>
    </row>
    <row r="347" spans="1:18" s="26" customFormat="1" ht="158.25" customHeight="1">
      <c r="A347" s="29">
        <v>341</v>
      </c>
      <c r="B347" s="39" t="s">
        <v>273</v>
      </c>
      <c r="C347" s="40" t="s">
        <v>279</v>
      </c>
      <c r="D347" s="23" t="s">
        <v>595</v>
      </c>
      <c r="E347" s="23">
        <v>28.7</v>
      </c>
      <c r="F347" s="23">
        <v>2013</v>
      </c>
      <c r="G347" s="25">
        <v>1012539</v>
      </c>
      <c r="H347" s="25">
        <v>44382.84</v>
      </c>
      <c r="I347" s="29">
        <f t="shared" ref="I347:I372" si="6">G347-H347</f>
        <v>968156.16000000003</v>
      </c>
      <c r="J347" s="107"/>
      <c r="K347" s="86" t="s">
        <v>622</v>
      </c>
      <c r="L347" s="36"/>
      <c r="M347" s="24" t="s">
        <v>305</v>
      </c>
      <c r="N347" s="36"/>
      <c r="O347" s="32"/>
      <c r="P347" s="33"/>
      <c r="Q347" s="33"/>
      <c r="R347" s="33"/>
    </row>
    <row r="348" spans="1:18" s="26" customFormat="1" ht="158.25" customHeight="1">
      <c r="A348" s="29">
        <v>342</v>
      </c>
      <c r="B348" s="39" t="s">
        <v>274</v>
      </c>
      <c r="C348" s="40" t="s">
        <v>279</v>
      </c>
      <c r="D348" s="23" t="s">
        <v>596</v>
      </c>
      <c r="E348" s="23">
        <v>28.2</v>
      </c>
      <c r="F348" s="23">
        <v>2013</v>
      </c>
      <c r="G348" s="25">
        <v>1012539</v>
      </c>
      <c r="H348" s="25">
        <v>44382.84</v>
      </c>
      <c r="I348" s="29">
        <f t="shared" si="6"/>
        <v>968156.16000000003</v>
      </c>
      <c r="J348" s="107"/>
      <c r="K348" s="86" t="s">
        <v>621</v>
      </c>
      <c r="L348" s="36"/>
      <c r="M348" s="24" t="s">
        <v>305</v>
      </c>
      <c r="N348" s="36"/>
      <c r="O348" s="32"/>
      <c r="P348" s="33"/>
      <c r="Q348" s="33"/>
      <c r="R348" s="33"/>
    </row>
    <row r="349" spans="1:18" s="26" customFormat="1" ht="162" customHeight="1">
      <c r="A349" s="29">
        <v>343</v>
      </c>
      <c r="B349" s="39" t="s">
        <v>275</v>
      </c>
      <c r="C349" s="40" t="s">
        <v>279</v>
      </c>
      <c r="D349" s="23" t="s">
        <v>597</v>
      </c>
      <c r="E349" s="23">
        <v>29.5</v>
      </c>
      <c r="F349" s="23">
        <v>2013</v>
      </c>
      <c r="G349" s="25">
        <v>1012539</v>
      </c>
      <c r="H349" s="25">
        <v>44382.84</v>
      </c>
      <c r="I349" s="29">
        <f t="shared" si="6"/>
        <v>968156.16000000003</v>
      </c>
      <c r="J349" s="107"/>
      <c r="K349" s="86" t="s">
        <v>620</v>
      </c>
      <c r="L349" s="36"/>
      <c r="M349" s="24" t="s">
        <v>305</v>
      </c>
      <c r="N349" s="36"/>
      <c r="O349" s="32"/>
      <c r="P349" s="33"/>
      <c r="Q349" s="33"/>
      <c r="R349" s="33"/>
    </row>
    <row r="350" spans="1:18" s="26" customFormat="1" ht="145.5" customHeight="1">
      <c r="A350" s="29">
        <v>344</v>
      </c>
      <c r="B350" s="39" t="s">
        <v>276</v>
      </c>
      <c r="C350" s="40" t="s">
        <v>279</v>
      </c>
      <c r="D350" s="23" t="s">
        <v>598</v>
      </c>
      <c r="E350" s="23">
        <v>28.1</v>
      </c>
      <c r="F350" s="23">
        <v>2013</v>
      </c>
      <c r="G350" s="25">
        <v>1012539</v>
      </c>
      <c r="H350" s="25">
        <v>44382.84</v>
      </c>
      <c r="I350" s="29">
        <f t="shared" si="6"/>
        <v>968156.16000000003</v>
      </c>
      <c r="J350" s="107"/>
      <c r="K350" s="86" t="s">
        <v>619</v>
      </c>
      <c r="L350" s="36"/>
      <c r="M350" s="24" t="s">
        <v>305</v>
      </c>
      <c r="N350" s="36"/>
      <c r="O350" s="32"/>
      <c r="P350" s="33"/>
      <c r="Q350" s="33"/>
      <c r="R350" s="33"/>
    </row>
    <row r="351" spans="1:18" s="26" customFormat="1" ht="161.25" customHeight="1">
      <c r="A351" s="29">
        <v>345</v>
      </c>
      <c r="B351" s="39" t="s">
        <v>277</v>
      </c>
      <c r="C351" s="40" t="s">
        <v>279</v>
      </c>
      <c r="D351" s="23" t="s">
        <v>599</v>
      </c>
      <c r="E351" s="23">
        <v>29.1</v>
      </c>
      <c r="F351" s="23">
        <v>2013</v>
      </c>
      <c r="G351" s="25">
        <v>1012539</v>
      </c>
      <c r="H351" s="25">
        <v>44382.84</v>
      </c>
      <c r="I351" s="29">
        <f t="shared" si="6"/>
        <v>968156.16000000003</v>
      </c>
      <c r="J351" s="107"/>
      <c r="K351" s="86" t="s">
        <v>618</v>
      </c>
      <c r="L351" s="36"/>
      <c r="M351" s="24" t="s">
        <v>305</v>
      </c>
      <c r="N351" s="36"/>
      <c r="O351" s="32"/>
      <c r="P351" s="33"/>
      <c r="Q351" s="33"/>
      <c r="R351" s="33"/>
    </row>
    <row r="352" spans="1:18" s="26" customFormat="1" ht="159.75" customHeight="1">
      <c r="A352" s="29">
        <v>346</v>
      </c>
      <c r="B352" s="39" t="s">
        <v>278</v>
      </c>
      <c r="C352" s="40" t="s">
        <v>280</v>
      </c>
      <c r="D352" s="23" t="s">
        <v>600</v>
      </c>
      <c r="E352" s="23">
        <v>33.5</v>
      </c>
      <c r="F352" s="23">
        <v>1985</v>
      </c>
      <c r="G352" s="25">
        <v>580000</v>
      </c>
      <c r="H352" s="25">
        <v>14822.12</v>
      </c>
      <c r="I352" s="29">
        <f t="shared" si="6"/>
        <v>565177.88</v>
      </c>
      <c r="J352" s="107"/>
      <c r="K352" s="86" t="s">
        <v>617</v>
      </c>
      <c r="L352" s="36"/>
      <c r="M352" s="24" t="s">
        <v>305</v>
      </c>
      <c r="N352" s="36"/>
      <c r="O352" s="32"/>
      <c r="P352" s="33"/>
      <c r="Q352" s="33"/>
      <c r="R352" s="33"/>
    </row>
    <row r="353" spans="1:18" s="26" customFormat="1" ht="161.25" customHeight="1">
      <c r="A353" s="29">
        <v>347</v>
      </c>
      <c r="B353" s="39" t="s">
        <v>281</v>
      </c>
      <c r="C353" s="39" t="s">
        <v>131</v>
      </c>
      <c r="D353" s="23" t="s">
        <v>615</v>
      </c>
      <c r="E353" s="23">
        <v>40.4</v>
      </c>
      <c r="F353" s="23">
        <v>1983</v>
      </c>
      <c r="G353" s="25">
        <v>500700</v>
      </c>
      <c r="H353" s="25">
        <v>12795.59</v>
      </c>
      <c r="I353" s="29">
        <f t="shared" si="6"/>
        <v>487904.41</v>
      </c>
      <c r="J353" s="107"/>
      <c r="K353" s="86" t="s">
        <v>616</v>
      </c>
      <c r="L353" s="36"/>
      <c r="M353" s="24" t="s">
        <v>305</v>
      </c>
      <c r="N353" s="36"/>
      <c r="O353" s="32"/>
      <c r="P353" s="33"/>
      <c r="Q353" s="33"/>
      <c r="R353" s="33"/>
    </row>
    <row r="354" spans="1:18" s="26" customFormat="1" ht="165" customHeight="1">
      <c r="A354" s="29">
        <v>348</v>
      </c>
      <c r="B354" s="39" t="s">
        <v>282</v>
      </c>
      <c r="C354" s="39" t="s">
        <v>302</v>
      </c>
      <c r="D354" s="23" t="s">
        <v>601</v>
      </c>
      <c r="E354" s="23">
        <v>29.6</v>
      </c>
      <c r="F354" s="23">
        <v>1969</v>
      </c>
      <c r="G354" s="25">
        <v>580000</v>
      </c>
      <c r="H354" s="25">
        <v>14822.12</v>
      </c>
      <c r="I354" s="29">
        <f t="shared" si="6"/>
        <v>565177.88</v>
      </c>
      <c r="J354" s="107"/>
      <c r="K354" s="86" t="s">
        <v>614</v>
      </c>
      <c r="L354" s="36"/>
      <c r="M354" s="24" t="s">
        <v>305</v>
      </c>
      <c r="N354" s="36"/>
      <c r="O354" s="32"/>
      <c r="P354" s="33"/>
      <c r="Q354" s="33"/>
      <c r="R354" s="33"/>
    </row>
    <row r="355" spans="1:18" s="32" customFormat="1" ht="159.75" customHeight="1">
      <c r="A355" s="29">
        <v>349</v>
      </c>
      <c r="B355" s="114" t="s">
        <v>283</v>
      </c>
      <c r="C355" s="114" t="s">
        <v>392</v>
      </c>
      <c r="D355" s="28" t="s">
        <v>602</v>
      </c>
      <c r="E355" s="28">
        <v>35.299999999999997</v>
      </c>
      <c r="F355" s="28">
        <v>1976</v>
      </c>
      <c r="G355" s="30">
        <v>580000</v>
      </c>
      <c r="H355" s="30">
        <v>14822.12</v>
      </c>
      <c r="I355" s="29">
        <f t="shared" si="6"/>
        <v>565177.88</v>
      </c>
      <c r="J355" s="70"/>
      <c r="K355" s="115" t="s">
        <v>613</v>
      </c>
      <c r="L355" s="142"/>
      <c r="M355" s="31" t="s">
        <v>305</v>
      </c>
      <c r="N355" s="142"/>
      <c r="P355" s="33"/>
      <c r="Q355" s="33"/>
      <c r="R355" s="33"/>
    </row>
    <row r="356" spans="1:18" s="32" customFormat="1" ht="159.75" customHeight="1">
      <c r="A356" s="29">
        <v>350</v>
      </c>
      <c r="B356" s="114" t="s">
        <v>283</v>
      </c>
      <c r="C356" s="114" t="s">
        <v>392</v>
      </c>
      <c r="D356" s="28" t="s">
        <v>602</v>
      </c>
      <c r="E356" s="28">
        <v>-35.299999999999997</v>
      </c>
      <c r="F356" s="28">
        <v>1976</v>
      </c>
      <c r="G356" s="30">
        <v>-580000</v>
      </c>
      <c r="H356" s="30">
        <v>-14822.12</v>
      </c>
      <c r="I356" s="29">
        <f t="shared" si="6"/>
        <v>-565177.88</v>
      </c>
      <c r="J356" s="70"/>
      <c r="K356" s="115"/>
      <c r="L356" s="142" t="s">
        <v>1454</v>
      </c>
      <c r="M356" s="31"/>
      <c r="N356" s="142"/>
      <c r="P356" s="33"/>
      <c r="Q356" s="33"/>
      <c r="R356" s="33"/>
    </row>
    <row r="357" spans="1:18" s="26" customFormat="1" ht="162" customHeight="1">
      <c r="A357" s="29">
        <v>351</v>
      </c>
      <c r="B357" s="39" t="s">
        <v>284</v>
      </c>
      <c r="C357" s="23" t="s">
        <v>295</v>
      </c>
      <c r="D357" s="23" t="s">
        <v>603</v>
      </c>
      <c r="E357" s="23">
        <v>30.5</v>
      </c>
      <c r="F357" s="23">
        <v>2011</v>
      </c>
      <c r="G357" s="25">
        <v>480000</v>
      </c>
      <c r="H357" s="25">
        <v>12266.59</v>
      </c>
      <c r="I357" s="29">
        <f t="shared" si="6"/>
        <v>467733.41</v>
      </c>
      <c r="J357" s="107"/>
      <c r="K357" s="86" t="s">
        <v>612</v>
      </c>
      <c r="L357" s="36"/>
      <c r="M357" s="24" t="s">
        <v>305</v>
      </c>
      <c r="N357" s="36"/>
      <c r="O357" s="32"/>
      <c r="P357" s="33"/>
      <c r="Q357" s="33"/>
      <c r="R357" s="33"/>
    </row>
    <row r="358" spans="1:18" s="46" customFormat="1" ht="159.75" customHeight="1">
      <c r="A358" s="29">
        <v>352</v>
      </c>
      <c r="B358" s="116" t="s">
        <v>285</v>
      </c>
      <c r="C358" s="43" t="s">
        <v>295</v>
      </c>
      <c r="D358" s="43" t="s">
        <v>604</v>
      </c>
      <c r="E358" s="43">
        <v>30.5</v>
      </c>
      <c r="F358" s="43">
        <v>2011</v>
      </c>
      <c r="G358" s="44">
        <v>480000</v>
      </c>
      <c r="H358" s="44">
        <v>12266.59</v>
      </c>
      <c r="I358" s="42">
        <f t="shared" si="6"/>
        <v>467733.41</v>
      </c>
      <c r="J358" s="110"/>
      <c r="K358" s="99" t="s">
        <v>611</v>
      </c>
      <c r="L358" s="85"/>
      <c r="M358" s="45" t="s">
        <v>305</v>
      </c>
      <c r="N358" s="85"/>
      <c r="P358" s="88"/>
      <c r="Q358" s="88"/>
      <c r="R358" s="88"/>
    </row>
    <row r="359" spans="1:18" s="46" customFormat="1" ht="159.75" customHeight="1">
      <c r="A359" s="29">
        <v>353</v>
      </c>
      <c r="B359" s="116" t="s">
        <v>285</v>
      </c>
      <c r="C359" s="43" t="s">
        <v>295</v>
      </c>
      <c r="D359" s="43" t="s">
        <v>604</v>
      </c>
      <c r="E359" s="43">
        <v>-30.5</v>
      </c>
      <c r="F359" s="43">
        <v>2011</v>
      </c>
      <c r="G359" s="44">
        <v>-480000</v>
      </c>
      <c r="H359" s="44">
        <v>-12266.59</v>
      </c>
      <c r="I359" s="42">
        <f t="shared" si="6"/>
        <v>-467733.41</v>
      </c>
      <c r="J359" s="110"/>
      <c r="K359" s="98"/>
      <c r="L359" s="99" t="s">
        <v>1637</v>
      </c>
      <c r="M359" s="45"/>
      <c r="N359" s="85"/>
      <c r="P359" s="88"/>
      <c r="Q359" s="88"/>
      <c r="R359" s="88"/>
    </row>
    <row r="360" spans="1:18" s="46" customFormat="1" ht="158.25" customHeight="1">
      <c r="A360" s="29">
        <v>354</v>
      </c>
      <c r="B360" s="116" t="s">
        <v>286</v>
      </c>
      <c r="C360" s="43" t="s">
        <v>296</v>
      </c>
      <c r="D360" s="43" t="s">
        <v>605</v>
      </c>
      <c r="E360" s="43">
        <v>31.9</v>
      </c>
      <c r="F360" s="43">
        <v>2015</v>
      </c>
      <c r="G360" s="44">
        <v>1101140</v>
      </c>
      <c r="H360" s="44">
        <v>11011.41</v>
      </c>
      <c r="I360" s="42">
        <f t="shared" si="6"/>
        <v>1090128.5900000001</v>
      </c>
      <c r="J360" s="110"/>
      <c r="K360" s="99" t="s">
        <v>610</v>
      </c>
      <c r="L360" s="85"/>
      <c r="M360" s="45" t="s">
        <v>305</v>
      </c>
      <c r="N360" s="85"/>
      <c r="P360" s="88"/>
      <c r="Q360" s="88"/>
      <c r="R360" s="88"/>
    </row>
    <row r="361" spans="1:18" s="46" customFormat="1" ht="75.75" customHeight="1">
      <c r="A361" s="29">
        <v>355</v>
      </c>
      <c r="B361" s="116" t="s">
        <v>286</v>
      </c>
      <c r="C361" s="43" t="s">
        <v>296</v>
      </c>
      <c r="D361" s="43" t="s">
        <v>605</v>
      </c>
      <c r="E361" s="43">
        <v>-31.9</v>
      </c>
      <c r="F361" s="43">
        <v>2015</v>
      </c>
      <c r="G361" s="44">
        <v>-1101140</v>
      </c>
      <c r="H361" s="44">
        <v>-11011.41</v>
      </c>
      <c r="I361" s="42">
        <f t="shared" si="6"/>
        <v>-1090128.5900000001</v>
      </c>
      <c r="J361" s="110"/>
      <c r="K361" s="99"/>
      <c r="L361" s="85" t="s">
        <v>1489</v>
      </c>
      <c r="M361" s="45"/>
      <c r="N361" s="85"/>
      <c r="P361" s="88"/>
      <c r="Q361" s="88"/>
      <c r="R361" s="88"/>
    </row>
    <row r="362" spans="1:18" s="26" customFormat="1" ht="159.75" customHeight="1">
      <c r="A362" s="29">
        <v>356</v>
      </c>
      <c r="B362" s="39" t="s">
        <v>287</v>
      </c>
      <c r="C362" s="23" t="s">
        <v>296</v>
      </c>
      <c r="D362" s="23" t="s">
        <v>606</v>
      </c>
      <c r="E362" s="23">
        <v>33.799999999999997</v>
      </c>
      <c r="F362" s="23">
        <v>2015</v>
      </c>
      <c r="G362" s="25">
        <v>1101140</v>
      </c>
      <c r="H362" s="25">
        <v>11011.41</v>
      </c>
      <c r="I362" s="29">
        <f t="shared" si="6"/>
        <v>1090128.5900000001</v>
      </c>
      <c r="J362" s="107"/>
      <c r="K362" s="86" t="s">
        <v>609</v>
      </c>
      <c r="L362" s="36"/>
      <c r="M362" s="24" t="s">
        <v>305</v>
      </c>
      <c r="N362" s="36"/>
      <c r="O362" s="32"/>
      <c r="P362" s="33"/>
      <c r="Q362" s="33"/>
      <c r="R362" s="33"/>
    </row>
    <row r="363" spans="1:18" s="26" customFormat="1" ht="166.5" customHeight="1">
      <c r="A363" s="29">
        <v>357</v>
      </c>
      <c r="B363" s="39" t="s">
        <v>288</v>
      </c>
      <c r="C363" s="23" t="s">
        <v>296</v>
      </c>
      <c r="D363" s="23" t="s">
        <v>607</v>
      </c>
      <c r="E363" s="23">
        <v>33.799999999999997</v>
      </c>
      <c r="F363" s="23">
        <v>2015</v>
      </c>
      <c r="G363" s="25">
        <v>1101140</v>
      </c>
      <c r="H363" s="25">
        <v>11011.41</v>
      </c>
      <c r="I363" s="29">
        <f t="shared" si="6"/>
        <v>1090128.5900000001</v>
      </c>
      <c r="J363" s="107"/>
      <c r="K363" s="86" t="s">
        <v>608</v>
      </c>
      <c r="L363" s="36"/>
      <c r="M363" s="24" t="s">
        <v>305</v>
      </c>
      <c r="N363" s="36"/>
      <c r="O363" s="32"/>
      <c r="P363" s="33"/>
      <c r="Q363" s="33"/>
      <c r="R363" s="33"/>
    </row>
    <row r="364" spans="1:18" s="26" customFormat="1" ht="159.75" customHeight="1">
      <c r="A364" s="29">
        <v>358</v>
      </c>
      <c r="B364" s="39" t="s">
        <v>289</v>
      </c>
      <c r="C364" s="23" t="s">
        <v>297</v>
      </c>
      <c r="D364" s="23" t="s">
        <v>623</v>
      </c>
      <c r="E364" s="23">
        <v>31</v>
      </c>
      <c r="F364" s="23">
        <v>1964</v>
      </c>
      <c r="G364" s="25">
        <v>550570</v>
      </c>
      <c r="H364" s="25">
        <v>5505.66</v>
      </c>
      <c r="I364" s="29">
        <f t="shared" si="6"/>
        <v>545064.34</v>
      </c>
      <c r="J364" s="107"/>
      <c r="K364" s="86" t="s">
        <v>624</v>
      </c>
      <c r="L364" s="36"/>
      <c r="M364" s="24" t="s">
        <v>305</v>
      </c>
      <c r="N364" s="36"/>
      <c r="O364" s="32"/>
      <c r="P364" s="33"/>
      <c r="Q364" s="33"/>
      <c r="R364" s="33"/>
    </row>
    <row r="365" spans="1:18" s="26" customFormat="1" ht="166.5" customHeight="1">
      <c r="A365" s="29">
        <v>359</v>
      </c>
      <c r="B365" s="39" t="s">
        <v>290</v>
      </c>
      <c r="C365" s="23" t="s">
        <v>298</v>
      </c>
      <c r="D365" s="23" t="s">
        <v>625</v>
      </c>
      <c r="E365" s="23">
        <v>30.1</v>
      </c>
      <c r="F365" s="23">
        <v>1969</v>
      </c>
      <c r="G365" s="25">
        <v>550570</v>
      </c>
      <c r="H365" s="25">
        <v>5505.66</v>
      </c>
      <c r="I365" s="29">
        <f t="shared" si="6"/>
        <v>545064.34</v>
      </c>
      <c r="J365" s="107"/>
      <c r="K365" s="86" t="s">
        <v>626</v>
      </c>
      <c r="L365" s="36"/>
      <c r="M365" s="24" t="s">
        <v>305</v>
      </c>
      <c r="N365" s="36"/>
      <c r="O365" s="32"/>
      <c r="P365" s="33"/>
      <c r="Q365" s="33"/>
      <c r="R365" s="33"/>
    </row>
    <row r="366" spans="1:18" s="26" customFormat="1" ht="159.75" customHeight="1">
      <c r="A366" s="29">
        <v>360</v>
      </c>
      <c r="B366" s="39" t="s">
        <v>291</v>
      </c>
      <c r="C366" s="23" t="s">
        <v>299</v>
      </c>
      <c r="D366" s="23" t="s">
        <v>627</v>
      </c>
      <c r="E366" s="23">
        <v>37.6</v>
      </c>
      <c r="F366" s="23">
        <v>1977</v>
      </c>
      <c r="G366" s="25">
        <v>550570</v>
      </c>
      <c r="H366" s="25">
        <v>5505.66</v>
      </c>
      <c r="I366" s="29">
        <f t="shared" si="6"/>
        <v>545064.34</v>
      </c>
      <c r="J366" s="107"/>
      <c r="K366" s="86" t="s">
        <v>628</v>
      </c>
      <c r="L366" s="36"/>
      <c r="M366" s="24" t="s">
        <v>305</v>
      </c>
      <c r="N366" s="36"/>
      <c r="O366" s="32"/>
      <c r="P366" s="33"/>
      <c r="Q366" s="33"/>
      <c r="R366" s="33"/>
    </row>
    <row r="367" spans="1:18" s="46" customFormat="1" ht="164.25" customHeight="1">
      <c r="A367" s="29">
        <v>361</v>
      </c>
      <c r="B367" s="116" t="s">
        <v>292</v>
      </c>
      <c r="C367" s="43" t="s">
        <v>300</v>
      </c>
      <c r="D367" s="43" t="s">
        <v>629</v>
      </c>
      <c r="E367" s="43">
        <v>29.9</v>
      </c>
      <c r="F367" s="43">
        <v>1984</v>
      </c>
      <c r="G367" s="44">
        <v>550570</v>
      </c>
      <c r="H367" s="44">
        <v>5505.66</v>
      </c>
      <c r="I367" s="42">
        <f t="shared" si="6"/>
        <v>545064.34</v>
      </c>
      <c r="J367" s="110"/>
      <c r="K367" s="99" t="s">
        <v>630</v>
      </c>
      <c r="L367" s="85"/>
      <c r="M367" s="45" t="s">
        <v>305</v>
      </c>
      <c r="N367" s="85"/>
      <c r="P367" s="88"/>
      <c r="Q367" s="88"/>
      <c r="R367" s="88"/>
    </row>
    <row r="368" spans="1:18" s="46" customFormat="1" ht="78" customHeight="1">
      <c r="A368" s="29">
        <v>362</v>
      </c>
      <c r="B368" s="116" t="s">
        <v>292</v>
      </c>
      <c r="C368" s="43" t="s">
        <v>300</v>
      </c>
      <c r="D368" s="43" t="s">
        <v>629</v>
      </c>
      <c r="E368" s="43">
        <v>-29.9</v>
      </c>
      <c r="F368" s="43">
        <v>1984</v>
      </c>
      <c r="G368" s="44">
        <v>-550570</v>
      </c>
      <c r="H368" s="44">
        <v>-5505.66</v>
      </c>
      <c r="I368" s="42">
        <f t="shared" si="6"/>
        <v>-545064.34</v>
      </c>
      <c r="J368" s="110"/>
      <c r="K368" s="99"/>
      <c r="L368" s="85" t="s">
        <v>1490</v>
      </c>
      <c r="M368" s="45"/>
      <c r="N368" s="85"/>
      <c r="P368" s="88"/>
      <c r="Q368" s="88"/>
      <c r="R368" s="88"/>
    </row>
    <row r="369" spans="1:18" s="26" customFormat="1" ht="162" customHeight="1">
      <c r="A369" s="29">
        <v>363</v>
      </c>
      <c r="B369" s="39" t="s">
        <v>293</v>
      </c>
      <c r="C369" s="23" t="s">
        <v>301</v>
      </c>
      <c r="D369" s="23" t="s">
        <v>631</v>
      </c>
      <c r="E369" s="23">
        <v>35.6</v>
      </c>
      <c r="F369" s="23">
        <v>2016</v>
      </c>
      <c r="G369" s="25">
        <v>1104750</v>
      </c>
      <c r="H369" s="25">
        <v>6137.5</v>
      </c>
      <c r="I369" s="29">
        <f t="shared" si="6"/>
        <v>1098612.5</v>
      </c>
      <c r="J369" s="107"/>
      <c r="K369" s="86" t="s">
        <v>632</v>
      </c>
      <c r="L369" s="36"/>
      <c r="M369" s="24" t="s">
        <v>305</v>
      </c>
      <c r="N369" s="36"/>
      <c r="O369" s="32"/>
      <c r="P369" s="33"/>
      <c r="Q369" s="33"/>
      <c r="R369" s="33"/>
    </row>
    <row r="370" spans="1:18" s="46" customFormat="1" ht="164.25" customHeight="1">
      <c r="A370" s="29">
        <v>364</v>
      </c>
      <c r="B370" s="116" t="s">
        <v>294</v>
      </c>
      <c r="C370" s="43" t="s">
        <v>301</v>
      </c>
      <c r="D370" s="43" t="s">
        <v>633</v>
      </c>
      <c r="E370" s="43">
        <v>33.9</v>
      </c>
      <c r="F370" s="43">
        <v>2016</v>
      </c>
      <c r="G370" s="44">
        <v>1104750</v>
      </c>
      <c r="H370" s="44">
        <v>6137.5</v>
      </c>
      <c r="I370" s="42">
        <f t="shared" si="6"/>
        <v>1098612.5</v>
      </c>
      <c r="J370" s="110"/>
      <c r="K370" s="99" t="s">
        <v>634</v>
      </c>
      <c r="L370" s="85"/>
      <c r="M370" s="45" t="s">
        <v>305</v>
      </c>
      <c r="N370" s="85"/>
      <c r="P370" s="88"/>
      <c r="Q370" s="88"/>
      <c r="R370" s="88"/>
    </row>
    <row r="371" spans="1:18" s="46" customFormat="1" ht="164.25" customHeight="1">
      <c r="A371" s="29">
        <v>365</v>
      </c>
      <c r="B371" s="116" t="s">
        <v>294</v>
      </c>
      <c r="C371" s="43" t="s">
        <v>301</v>
      </c>
      <c r="D371" s="43" t="s">
        <v>633</v>
      </c>
      <c r="E371" s="43">
        <v>-33.9</v>
      </c>
      <c r="F371" s="43">
        <v>2016</v>
      </c>
      <c r="G371" s="44">
        <v>-1104750</v>
      </c>
      <c r="H371" s="44">
        <v>-6137.5</v>
      </c>
      <c r="I371" s="42">
        <f t="shared" si="6"/>
        <v>-1098612.5</v>
      </c>
      <c r="J371" s="110"/>
      <c r="K371" s="99"/>
      <c r="L371" s="85" t="s">
        <v>1644</v>
      </c>
      <c r="M371" s="45"/>
      <c r="N371" s="85"/>
      <c r="P371" s="88"/>
      <c r="Q371" s="88"/>
      <c r="R371" s="88"/>
    </row>
    <row r="372" spans="1:18" s="26" customFormat="1" ht="126" customHeight="1">
      <c r="A372" s="29">
        <v>366</v>
      </c>
      <c r="B372" s="35" t="s">
        <v>308</v>
      </c>
      <c r="C372" s="23" t="s">
        <v>709</v>
      </c>
      <c r="D372" s="23" t="s">
        <v>710</v>
      </c>
      <c r="E372" s="23">
        <v>33.200000000000003</v>
      </c>
      <c r="F372" s="23">
        <v>2016</v>
      </c>
      <c r="G372" s="25">
        <v>1100565</v>
      </c>
      <c r="H372" s="25">
        <v>0</v>
      </c>
      <c r="I372" s="29">
        <f t="shared" si="6"/>
        <v>1100565</v>
      </c>
      <c r="J372" s="107"/>
      <c r="K372" s="86" t="s">
        <v>711</v>
      </c>
      <c r="L372" s="36"/>
      <c r="M372" s="24" t="s">
        <v>305</v>
      </c>
      <c r="N372" s="36"/>
      <c r="O372" s="32"/>
      <c r="P372" s="33"/>
      <c r="Q372" s="33"/>
      <c r="R372" s="33"/>
    </row>
    <row r="373" spans="1:18" s="26" customFormat="1" ht="145.5" customHeight="1">
      <c r="A373" s="29">
        <v>367</v>
      </c>
      <c r="B373" s="35" t="s">
        <v>549</v>
      </c>
      <c r="C373" s="35" t="s">
        <v>709</v>
      </c>
      <c r="D373" s="35" t="s">
        <v>559</v>
      </c>
      <c r="E373" s="23">
        <v>38</v>
      </c>
      <c r="F373" s="23">
        <v>2016</v>
      </c>
      <c r="G373" s="25">
        <v>675566.66</v>
      </c>
      <c r="H373" s="25">
        <v>0</v>
      </c>
      <c r="I373" s="29">
        <f t="shared" ref="I373:I382" si="7">G373-H373</f>
        <v>675566.66</v>
      </c>
      <c r="J373" s="107"/>
      <c r="K373" s="86" t="s">
        <v>755</v>
      </c>
      <c r="L373" s="36"/>
      <c r="M373" s="24" t="s">
        <v>305</v>
      </c>
      <c r="N373" s="36"/>
      <c r="O373" s="32"/>
      <c r="P373" s="33"/>
      <c r="Q373" s="33"/>
      <c r="R373" s="33"/>
    </row>
    <row r="374" spans="1:18" s="46" customFormat="1" ht="144.75" customHeight="1">
      <c r="A374" s="29">
        <v>368</v>
      </c>
      <c r="B374" s="92" t="s">
        <v>550</v>
      </c>
      <c r="C374" s="92" t="s">
        <v>555</v>
      </c>
      <c r="D374" s="92" t="s">
        <v>560</v>
      </c>
      <c r="E374" s="43">
        <v>37.5</v>
      </c>
      <c r="F374" s="43">
        <v>1991</v>
      </c>
      <c r="G374" s="44">
        <v>675566.66</v>
      </c>
      <c r="H374" s="44">
        <v>0</v>
      </c>
      <c r="I374" s="42">
        <f t="shared" si="7"/>
        <v>675566.66</v>
      </c>
      <c r="J374" s="110"/>
      <c r="K374" s="99" t="s">
        <v>754</v>
      </c>
      <c r="L374" s="85"/>
      <c r="M374" s="45" t="s">
        <v>305</v>
      </c>
      <c r="N374" s="85"/>
      <c r="P374" s="88"/>
      <c r="Q374" s="88"/>
      <c r="R374" s="88"/>
    </row>
    <row r="375" spans="1:18" s="46" customFormat="1" ht="144.75" customHeight="1">
      <c r="A375" s="29">
        <v>369</v>
      </c>
      <c r="B375" s="92" t="s">
        <v>550</v>
      </c>
      <c r="C375" s="92" t="s">
        <v>555</v>
      </c>
      <c r="D375" s="92" t="s">
        <v>560</v>
      </c>
      <c r="E375" s="43">
        <v>-37.5</v>
      </c>
      <c r="F375" s="43">
        <v>1991</v>
      </c>
      <c r="G375" s="44">
        <v>-675566.66</v>
      </c>
      <c r="H375" s="44">
        <v>0</v>
      </c>
      <c r="I375" s="42">
        <f t="shared" si="7"/>
        <v>-675566.66</v>
      </c>
      <c r="J375" s="110"/>
      <c r="K375" s="98"/>
      <c r="L375" s="99" t="s">
        <v>1683</v>
      </c>
      <c r="M375" s="45"/>
      <c r="N375" s="85"/>
      <c r="P375" s="88"/>
      <c r="Q375" s="88"/>
      <c r="R375" s="88"/>
    </row>
    <row r="376" spans="1:18" s="26" customFormat="1" ht="141.75" customHeight="1">
      <c r="A376" s="29">
        <v>370</v>
      </c>
      <c r="B376" s="35" t="s">
        <v>551</v>
      </c>
      <c r="C376" s="35" t="s">
        <v>556</v>
      </c>
      <c r="D376" s="35" t="s">
        <v>561</v>
      </c>
      <c r="E376" s="23">
        <v>30.9</v>
      </c>
      <c r="F376" s="23">
        <v>1964</v>
      </c>
      <c r="G376" s="25">
        <v>675566.66</v>
      </c>
      <c r="H376" s="25">
        <v>0</v>
      </c>
      <c r="I376" s="29">
        <f t="shared" si="7"/>
        <v>675566.66</v>
      </c>
      <c r="J376" s="107"/>
      <c r="K376" s="86" t="s">
        <v>753</v>
      </c>
      <c r="L376" s="36"/>
      <c r="M376" s="24" t="s">
        <v>305</v>
      </c>
      <c r="N376" s="36"/>
      <c r="O376" s="32"/>
      <c r="P376" s="33"/>
      <c r="Q376" s="33"/>
      <c r="R376" s="33"/>
    </row>
    <row r="377" spans="1:18" s="46" customFormat="1" ht="147.75" customHeight="1">
      <c r="A377" s="29">
        <v>371</v>
      </c>
      <c r="B377" s="92" t="s">
        <v>552</v>
      </c>
      <c r="C377" s="92" t="s">
        <v>557</v>
      </c>
      <c r="D377" s="92" t="s">
        <v>562</v>
      </c>
      <c r="E377" s="43">
        <v>28</v>
      </c>
      <c r="F377" s="43">
        <v>2012</v>
      </c>
      <c r="G377" s="44">
        <v>675566.66</v>
      </c>
      <c r="H377" s="44">
        <v>0</v>
      </c>
      <c r="I377" s="42">
        <f t="shared" si="7"/>
        <v>675566.66</v>
      </c>
      <c r="J377" s="110"/>
      <c r="K377" s="99" t="s">
        <v>752</v>
      </c>
      <c r="L377" s="85"/>
      <c r="M377" s="45" t="s">
        <v>305</v>
      </c>
      <c r="N377" s="85"/>
      <c r="P377" s="88"/>
      <c r="Q377" s="88"/>
      <c r="R377" s="88"/>
    </row>
    <row r="378" spans="1:18" s="46" customFormat="1" ht="147.75" customHeight="1">
      <c r="A378" s="29">
        <v>372</v>
      </c>
      <c r="B378" s="92" t="s">
        <v>552</v>
      </c>
      <c r="C378" s="92" t="s">
        <v>557</v>
      </c>
      <c r="D378" s="92" t="s">
        <v>562</v>
      </c>
      <c r="E378" s="43">
        <v>-28</v>
      </c>
      <c r="F378" s="43">
        <v>2012</v>
      </c>
      <c r="G378" s="44">
        <v>-675566.66</v>
      </c>
      <c r="H378" s="44">
        <v>0</v>
      </c>
      <c r="I378" s="42">
        <f t="shared" si="7"/>
        <v>-675566.66</v>
      </c>
      <c r="J378" s="110"/>
      <c r="K378" s="98"/>
      <c r="L378" s="99" t="s">
        <v>1856</v>
      </c>
      <c r="M378" s="45"/>
      <c r="N378" s="85"/>
      <c r="P378" s="88"/>
      <c r="Q378" s="88"/>
      <c r="R378" s="88"/>
    </row>
    <row r="379" spans="1:18" s="26" customFormat="1" ht="141" customHeight="1">
      <c r="A379" s="29">
        <v>373</v>
      </c>
      <c r="B379" s="35" t="s">
        <v>553</v>
      </c>
      <c r="C379" s="35" t="s">
        <v>558</v>
      </c>
      <c r="D379" s="23" t="s">
        <v>563</v>
      </c>
      <c r="E379" s="23">
        <v>30.4</v>
      </c>
      <c r="F379" s="23">
        <v>1980</v>
      </c>
      <c r="G379" s="25">
        <v>675566.66</v>
      </c>
      <c r="H379" s="25">
        <v>0</v>
      </c>
      <c r="I379" s="29">
        <f t="shared" si="7"/>
        <v>675566.66</v>
      </c>
      <c r="J379" s="107"/>
      <c r="K379" s="86" t="s">
        <v>751</v>
      </c>
      <c r="L379" s="36"/>
      <c r="M379" s="24" t="s">
        <v>305</v>
      </c>
      <c r="N379" s="36"/>
      <c r="O379" s="32"/>
      <c r="P379" s="33"/>
      <c r="Q379" s="33"/>
      <c r="R379" s="33"/>
    </row>
    <row r="380" spans="1:18" s="26" customFormat="1" ht="99.75" customHeight="1">
      <c r="A380" s="29">
        <v>374</v>
      </c>
      <c r="B380" s="35" t="s">
        <v>553</v>
      </c>
      <c r="C380" s="35" t="s">
        <v>558</v>
      </c>
      <c r="D380" s="23" t="s">
        <v>563</v>
      </c>
      <c r="E380" s="23">
        <v>-30.4</v>
      </c>
      <c r="F380" s="23"/>
      <c r="G380" s="25">
        <v>-675566.66</v>
      </c>
      <c r="H380" s="25">
        <v>0</v>
      </c>
      <c r="I380" s="29">
        <v>-675566.66</v>
      </c>
      <c r="J380" s="107"/>
      <c r="K380" s="86"/>
      <c r="L380" s="36" t="s">
        <v>1871</v>
      </c>
      <c r="M380" s="24"/>
      <c r="N380" s="36"/>
      <c r="O380" s="32"/>
      <c r="P380" s="33"/>
      <c r="Q380" s="33"/>
      <c r="R380" s="33"/>
    </row>
    <row r="381" spans="1:18" s="46" customFormat="1" ht="140.25" customHeight="1">
      <c r="A381" s="29">
        <v>375</v>
      </c>
      <c r="B381" s="92" t="s">
        <v>554</v>
      </c>
      <c r="C381" s="92" t="s">
        <v>301</v>
      </c>
      <c r="D381" s="43" t="s">
        <v>564</v>
      </c>
      <c r="E381" s="43">
        <v>52.5</v>
      </c>
      <c r="F381" s="43">
        <v>2016</v>
      </c>
      <c r="G381" s="44">
        <v>675566.66</v>
      </c>
      <c r="H381" s="44">
        <v>0</v>
      </c>
      <c r="I381" s="42">
        <f t="shared" si="7"/>
        <v>675566.66</v>
      </c>
      <c r="J381" s="110"/>
      <c r="K381" s="99" t="s">
        <v>750</v>
      </c>
      <c r="L381" s="85"/>
      <c r="M381" s="45" t="s">
        <v>305</v>
      </c>
      <c r="N381" s="85"/>
      <c r="P381" s="88"/>
      <c r="Q381" s="88"/>
      <c r="R381" s="88"/>
    </row>
    <row r="382" spans="1:18" s="46" customFormat="1" ht="140.25" customHeight="1">
      <c r="A382" s="29">
        <v>376</v>
      </c>
      <c r="B382" s="92" t="s">
        <v>554</v>
      </c>
      <c r="C382" s="92" t="s">
        <v>301</v>
      </c>
      <c r="D382" s="43" t="s">
        <v>564</v>
      </c>
      <c r="E382" s="43">
        <v>-52.5</v>
      </c>
      <c r="F382" s="43">
        <v>2016</v>
      </c>
      <c r="G382" s="44">
        <v>-675566.66</v>
      </c>
      <c r="H382" s="44">
        <v>0</v>
      </c>
      <c r="I382" s="42">
        <f t="shared" si="7"/>
        <v>-675566.66</v>
      </c>
      <c r="J382" s="110"/>
      <c r="K382" s="98"/>
      <c r="L382" s="99" t="s">
        <v>1683</v>
      </c>
      <c r="M382" s="45"/>
      <c r="N382" s="85"/>
      <c r="P382" s="88"/>
      <c r="Q382" s="88"/>
      <c r="R382" s="88"/>
    </row>
    <row r="383" spans="1:18" s="46" customFormat="1" ht="126" customHeight="1">
      <c r="A383" s="29">
        <v>377</v>
      </c>
      <c r="B383" s="92" t="s">
        <v>839</v>
      </c>
      <c r="C383" s="92" t="s">
        <v>840</v>
      </c>
      <c r="D383" s="43" t="s">
        <v>841</v>
      </c>
      <c r="E383" s="43">
        <v>28.6</v>
      </c>
      <c r="F383" s="43">
        <v>1974</v>
      </c>
      <c r="G383" s="44">
        <v>646800</v>
      </c>
      <c r="H383" s="44">
        <v>0</v>
      </c>
      <c r="I383" s="42">
        <f t="shared" ref="I383:I432" si="8">G383-H383</f>
        <v>646800</v>
      </c>
      <c r="J383" s="110"/>
      <c r="K383" s="99" t="s">
        <v>1257</v>
      </c>
      <c r="L383" s="85"/>
      <c r="M383" s="45" t="s">
        <v>305</v>
      </c>
      <c r="N383" s="85"/>
      <c r="P383" s="88"/>
      <c r="Q383" s="88"/>
      <c r="R383" s="88"/>
    </row>
    <row r="384" spans="1:18" s="46" customFormat="1" ht="126" customHeight="1">
      <c r="A384" s="29">
        <v>378</v>
      </c>
      <c r="B384" s="92" t="s">
        <v>839</v>
      </c>
      <c r="C384" s="92" t="s">
        <v>840</v>
      </c>
      <c r="D384" s="43" t="s">
        <v>841</v>
      </c>
      <c r="E384" s="43">
        <v>-28.6</v>
      </c>
      <c r="F384" s="43">
        <v>1974</v>
      </c>
      <c r="G384" s="44">
        <v>-646800</v>
      </c>
      <c r="H384" s="44">
        <v>0</v>
      </c>
      <c r="I384" s="42">
        <v>-646800</v>
      </c>
      <c r="J384" s="110"/>
      <c r="L384" s="99" t="s">
        <v>1817</v>
      </c>
      <c r="M384" s="45"/>
      <c r="N384" s="85"/>
      <c r="P384" s="88"/>
      <c r="Q384" s="88"/>
      <c r="R384" s="88"/>
    </row>
    <row r="385" spans="1:18" s="46" customFormat="1" ht="101.25" customHeight="1">
      <c r="A385" s="29">
        <v>379</v>
      </c>
      <c r="B385" s="92" t="s">
        <v>842</v>
      </c>
      <c r="C385" s="92" t="s">
        <v>843</v>
      </c>
      <c r="D385" s="43" t="s">
        <v>844</v>
      </c>
      <c r="E385" s="43">
        <v>36.9</v>
      </c>
      <c r="F385" s="43">
        <v>1991</v>
      </c>
      <c r="G385" s="44">
        <v>646800</v>
      </c>
      <c r="H385" s="44">
        <v>0</v>
      </c>
      <c r="I385" s="42">
        <f t="shared" si="8"/>
        <v>646800</v>
      </c>
      <c r="J385" s="110"/>
      <c r="K385" s="99" t="s">
        <v>1258</v>
      </c>
      <c r="L385" s="85"/>
      <c r="M385" s="45" t="s">
        <v>305</v>
      </c>
      <c r="N385" s="85"/>
      <c r="P385" s="88"/>
      <c r="Q385" s="88"/>
      <c r="R385" s="88"/>
    </row>
    <row r="386" spans="1:18" s="46" customFormat="1" ht="116.25" customHeight="1">
      <c r="A386" s="29">
        <v>380</v>
      </c>
      <c r="B386" s="92" t="s">
        <v>842</v>
      </c>
      <c r="C386" s="92" t="s">
        <v>843</v>
      </c>
      <c r="D386" s="43" t="s">
        <v>844</v>
      </c>
      <c r="E386" s="43">
        <v>-36.9</v>
      </c>
      <c r="F386" s="43">
        <v>1991</v>
      </c>
      <c r="G386" s="44">
        <v>-646800</v>
      </c>
      <c r="H386" s="44">
        <v>0</v>
      </c>
      <c r="I386" s="42">
        <f t="shared" si="8"/>
        <v>-646800</v>
      </c>
      <c r="J386" s="110"/>
      <c r="K386" s="99"/>
      <c r="L386" s="85" t="s">
        <v>1822</v>
      </c>
      <c r="M386" s="45"/>
      <c r="N386" s="85"/>
      <c r="P386" s="88"/>
      <c r="Q386" s="88"/>
      <c r="R386" s="88"/>
    </row>
    <row r="387" spans="1:18" s="46" customFormat="1" ht="101.25" customHeight="1">
      <c r="A387" s="29">
        <v>381</v>
      </c>
      <c r="B387" s="92" t="s">
        <v>845</v>
      </c>
      <c r="C387" s="92" t="s">
        <v>846</v>
      </c>
      <c r="D387" s="43" t="s">
        <v>847</v>
      </c>
      <c r="E387" s="43">
        <v>31.3</v>
      </c>
      <c r="F387" s="43">
        <v>1964</v>
      </c>
      <c r="G387" s="44">
        <v>646800</v>
      </c>
      <c r="H387" s="44">
        <v>0</v>
      </c>
      <c r="I387" s="42">
        <f t="shared" si="8"/>
        <v>646800</v>
      </c>
      <c r="J387" s="110"/>
      <c r="K387" s="99" t="s">
        <v>1259</v>
      </c>
      <c r="L387" s="85"/>
      <c r="M387" s="45" t="s">
        <v>305</v>
      </c>
      <c r="N387" s="85"/>
      <c r="P387" s="88"/>
      <c r="Q387" s="88"/>
      <c r="R387" s="88"/>
    </row>
    <row r="388" spans="1:18" s="46" customFormat="1" ht="101.25" customHeight="1">
      <c r="A388" s="29">
        <v>382</v>
      </c>
      <c r="B388" s="92" t="s">
        <v>845</v>
      </c>
      <c r="C388" s="92" t="s">
        <v>846</v>
      </c>
      <c r="D388" s="43" t="s">
        <v>847</v>
      </c>
      <c r="E388" s="43">
        <v>-31.3</v>
      </c>
      <c r="F388" s="43">
        <v>1964</v>
      </c>
      <c r="G388" s="44">
        <v>-646800</v>
      </c>
      <c r="H388" s="44">
        <v>0</v>
      </c>
      <c r="I388" s="42">
        <v>-646800</v>
      </c>
      <c r="J388" s="110"/>
      <c r="K388" s="99"/>
      <c r="L388" s="85" t="s">
        <v>1822</v>
      </c>
      <c r="M388" s="45"/>
      <c r="N388" s="85"/>
      <c r="P388" s="88"/>
      <c r="Q388" s="88"/>
      <c r="R388" s="88"/>
    </row>
    <row r="389" spans="1:18" s="26" customFormat="1" ht="101.25" customHeight="1">
      <c r="A389" s="29">
        <v>383</v>
      </c>
      <c r="B389" s="35" t="s">
        <v>848</v>
      </c>
      <c r="C389" s="35" t="s">
        <v>849</v>
      </c>
      <c r="D389" s="23" t="s">
        <v>850</v>
      </c>
      <c r="E389" s="23">
        <v>30.8</v>
      </c>
      <c r="F389" s="23">
        <v>1969</v>
      </c>
      <c r="G389" s="25">
        <v>646800</v>
      </c>
      <c r="H389" s="25">
        <v>0</v>
      </c>
      <c r="I389" s="29">
        <f t="shared" si="8"/>
        <v>646800</v>
      </c>
      <c r="J389" s="107"/>
      <c r="K389" s="86" t="s">
        <v>1260</v>
      </c>
      <c r="L389" s="36"/>
      <c r="M389" s="24" t="s">
        <v>305</v>
      </c>
      <c r="N389" s="36"/>
      <c r="O389" s="32"/>
      <c r="P389" s="33"/>
      <c r="Q389" s="33"/>
      <c r="R389" s="33"/>
    </row>
    <row r="390" spans="1:18" s="46" customFormat="1" ht="101.25" customHeight="1">
      <c r="A390" s="29">
        <v>384</v>
      </c>
      <c r="B390" s="92" t="s">
        <v>851</v>
      </c>
      <c r="C390" s="92" t="s">
        <v>849</v>
      </c>
      <c r="D390" s="43" t="s">
        <v>852</v>
      </c>
      <c r="E390" s="43">
        <v>30.5</v>
      </c>
      <c r="F390" s="43">
        <v>1969</v>
      </c>
      <c r="G390" s="44">
        <v>646800</v>
      </c>
      <c r="H390" s="44">
        <v>0</v>
      </c>
      <c r="I390" s="42">
        <f t="shared" si="8"/>
        <v>646800</v>
      </c>
      <c r="J390" s="110"/>
      <c r="K390" s="99" t="s">
        <v>1261</v>
      </c>
      <c r="L390" s="85"/>
      <c r="M390" s="45" t="s">
        <v>305</v>
      </c>
      <c r="N390" s="85"/>
      <c r="P390" s="88"/>
      <c r="Q390" s="88"/>
      <c r="R390" s="88"/>
    </row>
    <row r="391" spans="1:18" s="46" customFormat="1" ht="101.25" customHeight="1">
      <c r="A391" s="29">
        <v>385</v>
      </c>
      <c r="B391" s="92" t="s">
        <v>851</v>
      </c>
      <c r="C391" s="92" t="s">
        <v>849</v>
      </c>
      <c r="D391" s="43" t="s">
        <v>852</v>
      </c>
      <c r="E391" s="43">
        <v>-30.5</v>
      </c>
      <c r="F391" s="43">
        <v>1969</v>
      </c>
      <c r="G391" s="44">
        <v>-646800</v>
      </c>
      <c r="H391" s="44">
        <v>0</v>
      </c>
      <c r="I391" s="42">
        <v>-646800</v>
      </c>
      <c r="J391" s="110"/>
      <c r="K391" s="99"/>
      <c r="L391" s="85" t="s">
        <v>1822</v>
      </c>
      <c r="M391" s="45"/>
      <c r="N391" s="85"/>
      <c r="P391" s="88"/>
      <c r="Q391" s="88"/>
      <c r="R391" s="88"/>
    </row>
    <row r="392" spans="1:18" s="46" customFormat="1" ht="188.25" customHeight="1">
      <c r="A392" s="29">
        <v>386</v>
      </c>
      <c r="B392" s="92" t="s">
        <v>827</v>
      </c>
      <c r="C392" s="92" t="s">
        <v>826</v>
      </c>
      <c r="D392" s="43" t="s">
        <v>828</v>
      </c>
      <c r="E392" s="43">
        <v>32.299999999999997</v>
      </c>
      <c r="F392" s="43">
        <v>1985</v>
      </c>
      <c r="G392" s="44">
        <v>646800</v>
      </c>
      <c r="H392" s="44">
        <v>0</v>
      </c>
      <c r="I392" s="42">
        <f t="shared" si="8"/>
        <v>646800</v>
      </c>
      <c r="J392" s="110"/>
      <c r="K392" s="99" t="s">
        <v>1262</v>
      </c>
      <c r="L392" s="85"/>
      <c r="M392" s="45" t="s">
        <v>305</v>
      </c>
      <c r="N392" s="85"/>
      <c r="P392" s="88"/>
      <c r="Q392" s="88"/>
      <c r="R392" s="88"/>
    </row>
    <row r="393" spans="1:18" s="46" customFormat="1" ht="188.25" customHeight="1">
      <c r="A393" s="29">
        <v>387</v>
      </c>
      <c r="B393" s="92" t="s">
        <v>827</v>
      </c>
      <c r="C393" s="92" t="s">
        <v>826</v>
      </c>
      <c r="D393" s="43" t="s">
        <v>828</v>
      </c>
      <c r="E393" s="43">
        <v>-32.299999999999997</v>
      </c>
      <c r="F393" s="43">
        <v>1985</v>
      </c>
      <c r="G393" s="44">
        <v>-646800</v>
      </c>
      <c r="H393" s="44">
        <v>0</v>
      </c>
      <c r="I393" s="42">
        <v>-646800</v>
      </c>
      <c r="J393" s="110"/>
      <c r="L393" s="99" t="s">
        <v>1846</v>
      </c>
      <c r="M393" s="45"/>
      <c r="N393" s="85"/>
      <c r="P393" s="88"/>
      <c r="Q393" s="88"/>
      <c r="R393" s="88"/>
    </row>
    <row r="394" spans="1:18" s="26" customFormat="1" ht="105" customHeight="1">
      <c r="A394" s="29">
        <v>388</v>
      </c>
      <c r="B394" s="47" t="s">
        <v>853</v>
      </c>
      <c r="C394" s="35" t="s">
        <v>854</v>
      </c>
      <c r="D394" s="23" t="s">
        <v>1040</v>
      </c>
      <c r="E394" s="23">
        <v>38.4</v>
      </c>
      <c r="F394" s="23">
        <v>1978</v>
      </c>
      <c r="G394" s="25">
        <v>285166.78000000003</v>
      </c>
      <c r="H394" s="25">
        <v>136452.29999999999</v>
      </c>
      <c r="I394" s="29">
        <f t="shared" si="8"/>
        <v>148714.48000000004</v>
      </c>
      <c r="J394" s="107"/>
      <c r="K394" s="86" t="s">
        <v>1041</v>
      </c>
      <c r="L394" s="36"/>
      <c r="M394" s="24" t="s">
        <v>305</v>
      </c>
      <c r="N394" s="36"/>
      <c r="O394" s="32"/>
      <c r="P394" s="33"/>
      <c r="Q394" s="33"/>
      <c r="R394" s="33"/>
    </row>
    <row r="395" spans="1:18" s="26" customFormat="1" ht="227.25" customHeight="1">
      <c r="A395" s="29">
        <v>389</v>
      </c>
      <c r="B395" s="47" t="s">
        <v>1422</v>
      </c>
      <c r="C395" s="35" t="s">
        <v>1480</v>
      </c>
      <c r="D395" s="23" t="s">
        <v>1481</v>
      </c>
      <c r="E395" s="23">
        <v>30.3</v>
      </c>
      <c r="F395" s="23"/>
      <c r="G395" s="25">
        <v>513200</v>
      </c>
      <c r="H395" s="25">
        <v>0</v>
      </c>
      <c r="I395" s="29">
        <f t="shared" si="8"/>
        <v>513200</v>
      </c>
      <c r="J395" s="107"/>
      <c r="K395" s="86" t="s">
        <v>1482</v>
      </c>
      <c r="L395" s="36"/>
      <c r="M395" s="24" t="s">
        <v>305</v>
      </c>
      <c r="N395" s="36"/>
      <c r="P395" s="87"/>
      <c r="Q395" s="87"/>
      <c r="R395" s="87"/>
    </row>
    <row r="396" spans="1:18" s="26" customFormat="1" ht="89.25" customHeight="1">
      <c r="A396" s="29">
        <v>390</v>
      </c>
      <c r="B396" s="47" t="s">
        <v>853</v>
      </c>
      <c r="C396" s="35" t="s">
        <v>1280</v>
      </c>
      <c r="D396" s="23" t="s">
        <v>1281</v>
      </c>
      <c r="E396" s="23">
        <v>47.2</v>
      </c>
      <c r="F396" s="23"/>
      <c r="G396" s="25">
        <v>1946701</v>
      </c>
      <c r="H396" s="25">
        <v>1911822</v>
      </c>
      <c r="I396" s="29">
        <f t="shared" si="8"/>
        <v>34879</v>
      </c>
      <c r="J396" s="107"/>
      <c r="K396" s="86" t="s">
        <v>1284</v>
      </c>
      <c r="L396" s="36"/>
      <c r="M396" s="24" t="s">
        <v>305</v>
      </c>
      <c r="N396" s="36"/>
      <c r="O396" s="32"/>
      <c r="P396" s="33"/>
      <c r="Q396" s="33"/>
      <c r="R396" s="33"/>
    </row>
    <row r="397" spans="1:18" s="26" customFormat="1" ht="88.5" customHeight="1">
      <c r="A397" s="29">
        <v>391</v>
      </c>
      <c r="B397" s="47" t="s">
        <v>1282</v>
      </c>
      <c r="C397" s="35" t="s">
        <v>1280</v>
      </c>
      <c r="D397" s="23" t="s">
        <v>1283</v>
      </c>
      <c r="E397" s="23">
        <v>34.1</v>
      </c>
      <c r="F397" s="23"/>
      <c r="G397" s="25">
        <v>1406409</v>
      </c>
      <c r="H397" s="25">
        <v>1381211</v>
      </c>
      <c r="I397" s="29">
        <f t="shared" si="8"/>
        <v>25198</v>
      </c>
      <c r="J397" s="107"/>
      <c r="K397" s="86" t="s">
        <v>1285</v>
      </c>
      <c r="L397" s="36"/>
      <c r="M397" s="24" t="s">
        <v>305</v>
      </c>
      <c r="N397" s="36"/>
      <c r="O397" s="32"/>
      <c r="P397" s="33"/>
      <c r="Q397" s="33"/>
      <c r="R397" s="33"/>
    </row>
    <row r="398" spans="1:18" s="26" customFormat="1" ht="151.5" customHeight="1">
      <c r="A398" s="29">
        <v>392</v>
      </c>
      <c r="B398" s="47" t="s">
        <v>1287</v>
      </c>
      <c r="C398" s="35" t="s">
        <v>1288</v>
      </c>
      <c r="D398" s="23" t="s">
        <v>1289</v>
      </c>
      <c r="E398" s="23">
        <v>36.299999999999997</v>
      </c>
      <c r="F398" s="23">
        <v>1989</v>
      </c>
      <c r="G398" s="25">
        <v>599808.85</v>
      </c>
      <c r="H398" s="25">
        <v>0</v>
      </c>
      <c r="I398" s="29">
        <f t="shared" si="8"/>
        <v>599808.85</v>
      </c>
      <c r="J398" s="107"/>
      <c r="K398" s="86" t="s">
        <v>1290</v>
      </c>
      <c r="L398" s="36"/>
      <c r="M398" s="24" t="s">
        <v>305</v>
      </c>
      <c r="N398" s="36"/>
      <c r="O398" s="32"/>
      <c r="P398" s="33"/>
      <c r="Q398" s="33"/>
      <c r="R398" s="33"/>
    </row>
    <row r="399" spans="1:18" s="26" customFormat="1" ht="145.5" customHeight="1">
      <c r="A399" s="29">
        <v>393</v>
      </c>
      <c r="B399" s="47" t="s">
        <v>1291</v>
      </c>
      <c r="C399" s="35" t="s">
        <v>1292</v>
      </c>
      <c r="D399" s="23" t="s">
        <v>1293</v>
      </c>
      <c r="E399" s="23">
        <v>37.4</v>
      </c>
      <c r="F399" s="23">
        <v>1987</v>
      </c>
      <c r="G399" s="25">
        <v>599808.85</v>
      </c>
      <c r="H399" s="25">
        <v>0</v>
      </c>
      <c r="I399" s="29">
        <f t="shared" si="8"/>
        <v>599808.85</v>
      </c>
      <c r="J399" s="107"/>
      <c r="K399" s="86" t="s">
        <v>1294</v>
      </c>
      <c r="L399" s="36"/>
      <c r="M399" s="24" t="s">
        <v>305</v>
      </c>
      <c r="N399" s="36"/>
      <c r="O399" s="32"/>
      <c r="P399" s="33"/>
      <c r="Q399" s="33"/>
      <c r="R399" s="33"/>
    </row>
    <row r="400" spans="1:18" s="26" customFormat="1" ht="165.75" customHeight="1">
      <c r="A400" s="29">
        <v>394</v>
      </c>
      <c r="B400" s="47" t="s">
        <v>1287</v>
      </c>
      <c r="C400" s="35" t="s">
        <v>1292</v>
      </c>
      <c r="D400" s="23" t="s">
        <v>1295</v>
      </c>
      <c r="E400" s="23">
        <v>37.6</v>
      </c>
      <c r="F400" s="23">
        <v>1987</v>
      </c>
      <c r="G400" s="25">
        <v>599808.85</v>
      </c>
      <c r="H400" s="25">
        <v>0</v>
      </c>
      <c r="I400" s="29">
        <f t="shared" si="8"/>
        <v>599808.85</v>
      </c>
      <c r="J400" s="107"/>
      <c r="K400" s="86" t="s">
        <v>1296</v>
      </c>
      <c r="L400" s="36"/>
      <c r="M400" s="24" t="s">
        <v>305</v>
      </c>
      <c r="N400" s="36"/>
      <c r="O400" s="32"/>
      <c r="P400" s="33"/>
      <c r="Q400" s="33"/>
      <c r="R400" s="33"/>
    </row>
    <row r="401" spans="1:18" s="26" customFormat="1" ht="149.25" customHeight="1">
      <c r="A401" s="29">
        <v>395</v>
      </c>
      <c r="B401" s="47" t="s">
        <v>1297</v>
      </c>
      <c r="C401" s="35" t="s">
        <v>1298</v>
      </c>
      <c r="D401" s="23" t="s">
        <v>1299</v>
      </c>
      <c r="E401" s="23">
        <v>30.3</v>
      </c>
      <c r="F401" s="23">
        <v>1972</v>
      </c>
      <c r="G401" s="25">
        <v>599808.85</v>
      </c>
      <c r="H401" s="25">
        <v>0</v>
      </c>
      <c r="I401" s="29">
        <f t="shared" si="8"/>
        <v>599808.85</v>
      </c>
      <c r="J401" s="107"/>
      <c r="K401" s="86" t="s">
        <v>1300</v>
      </c>
      <c r="L401" s="36"/>
      <c r="M401" s="24" t="s">
        <v>305</v>
      </c>
      <c r="N401" s="36"/>
      <c r="O401" s="32"/>
      <c r="P401" s="33"/>
      <c r="Q401" s="33"/>
      <c r="R401" s="33"/>
    </row>
    <row r="402" spans="1:18" s="26" customFormat="1" ht="136.5" customHeight="1">
      <c r="A402" s="29">
        <v>396</v>
      </c>
      <c r="B402" s="47" t="s">
        <v>1301</v>
      </c>
      <c r="C402" s="35" t="s">
        <v>1302</v>
      </c>
      <c r="D402" s="23" t="s">
        <v>1303</v>
      </c>
      <c r="E402" s="23">
        <v>30.5</v>
      </c>
      <c r="F402" s="23">
        <v>1980</v>
      </c>
      <c r="G402" s="25">
        <v>599808.85</v>
      </c>
      <c r="H402" s="25">
        <v>0</v>
      </c>
      <c r="I402" s="29">
        <f t="shared" si="8"/>
        <v>599808.85</v>
      </c>
      <c r="J402" s="107"/>
      <c r="K402" s="86" t="s">
        <v>1304</v>
      </c>
      <c r="L402" s="36"/>
      <c r="M402" s="24" t="s">
        <v>305</v>
      </c>
      <c r="N402" s="36"/>
      <c r="O402" s="32"/>
      <c r="P402" s="33"/>
      <c r="Q402" s="33"/>
      <c r="R402" s="33"/>
    </row>
    <row r="403" spans="1:18" s="26" customFormat="1" ht="227.25" customHeight="1">
      <c r="A403" s="29">
        <v>397</v>
      </c>
      <c r="B403" s="47" t="s">
        <v>1305</v>
      </c>
      <c r="C403" s="35" t="s">
        <v>1306</v>
      </c>
      <c r="D403" s="23" t="s">
        <v>1307</v>
      </c>
      <c r="E403" s="23">
        <v>37.5</v>
      </c>
      <c r="F403" s="23">
        <v>1991</v>
      </c>
      <c r="G403" s="25">
        <v>599808.85</v>
      </c>
      <c r="H403" s="25">
        <v>0</v>
      </c>
      <c r="I403" s="29">
        <f t="shared" si="8"/>
        <v>599808.85</v>
      </c>
      <c r="J403" s="107"/>
      <c r="K403" s="86" t="s">
        <v>1308</v>
      </c>
      <c r="L403" s="36"/>
      <c r="M403" s="24" t="s">
        <v>305</v>
      </c>
      <c r="N403" s="36"/>
      <c r="O403" s="32"/>
      <c r="P403" s="33"/>
      <c r="Q403" s="33"/>
      <c r="R403" s="33"/>
    </row>
    <row r="404" spans="1:18" s="26" customFormat="1" ht="228" customHeight="1">
      <c r="A404" s="29">
        <v>398</v>
      </c>
      <c r="B404" s="47" t="s">
        <v>1309</v>
      </c>
      <c r="C404" s="35" t="s">
        <v>1306</v>
      </c>
      <c r="D404" s="23" t="s">
        <v>1310</v>
      </c>
      <c r="E404" s="23">
        <v>37.5</v>
      </c>
      <c r="F404" s="23">
        <v>1991</v>
      </c>
      <c r="G404" s="25">
        <v>599808.85</v>
      </c>
      <c r="H404" s="25">
        <v>0</v>
      </c>
      <c r="I404" s="29">
        <f t="shared" si="8"/>
        <v>599808.85</v>
      </c>
      <c r="J404" s="107"/>
      <c r="K404" s="86" t="s">
        <v>1311</v>
      </c>
      <c r="L404" s="36"/>
      <c r="M404" s="24" t="s">
        <v>305</v>
      </c>
      <c r="N404" s="36"/>
      <c r="O404" s="32"/>
      <c r="P404" s="33"/>
      <c r="Q404" s="33"/>
      <c r="R404" s="33"/>
    </row>
    <row r="405" spans="1:18" s="26" customFormat="1" ht="225" customHeight="1">
      <c r="A405" s="29">
        <v>399</v>
      </c>
      <c r="B405" s="47" t="s">
        <v>1312</v>
      </c>
      <c r="C405" s="35" t="s">
        <v>1313</v>
      </c>
      <c r="D405" s="23" t="s">
        <v>1314</v>
      </c>
      <c r="E405" s="23">
        <v>29.9</v>
      </c>
      <c r="F405" s="23">
        <v>1977</v>
      </c>
      <c r="G405" s="25">
        <v>599808.85</v>
      </c>
      <c r="H405" s="25">
        <v>0</v>
      </c>
      <c r="I405" s="29">
        <f t="shared" si="8"/>
        <v>599808.85</v>
      </c>
      <c r="J405" s="107"/>
      <c r="K405" s="86" t="s">
        <v>1315</v>
      </c>
      <c r="L405" s="36"/>
      <c r="M405" s="24" t="s">
        <v>305</v>
      </c>
      <c r="N405" s="36"/>
      <c r="O405" s="32"/>
      <c r="P405" s="33"/>
      <c r="Q405" s="33"/>
      <c r="R405" s="33"/>
    </row>
    <row r="406" spans="1:18" s="26" customFormat="1" ht="227.25" customHeight="1">
      <c r="A406" s="29">
        <v>400</v>
      </c>
      <c r="B406" s="47" t="s">
        <v>853</v>
      </c>
      <c r="C406" s="35" t="s">
        <v>1316</v>
      </c>
      <c r="D406" s="23" t="s">
        <v>1317</v>
      </c>
      <c r="E406" s="23">
        <v>30.9</v>
      </c>
      <c r="F406" s="23">
        <v>1980</v>
      </c>
      <c r="G406" s="25">
        <v>599808.93999999994</v>
      </c>
      <c r="H406" s="25">
        <v>0</v>
      </c>
      <c r="I406" s="29">
        <f t="shared" si="8"/>
        <v>599808.93999999994</v>
      </c>
      <c r="J406" s="107"/>
      <c r="K406" s="86" t="s">
        <v>1318</v>
      </c>
      <c r="L406" s="36"/>
      <c r="M406" s="24" t="s">
        <v>305</v>
      </c>
      <c r="N406" s="36"/>
      <c r="O406" s="32"/>
      <c r="P406" s="33"/>
      <c r="Q406" s="33"/>
      <c r="R406" s="33"/>
    </row>
    <row r="407" spans="1:18" s="26" customFormat="1" ht="216.75" customHeight="1">
      <c r="A407" s="29">
        <v>401</v>
      </c>
      <c r="B407" s="47" t="s">
        <v>1319</v>
      </c>
      <c r="C407" s="35" t="s">
        <v>1288</v>
      </c>
      <c r="D407" s="23" t="s">
        <v>1320</v>
      </c>
      <c r="E407" s="23">
        <v>37.4</v>
      </c>
      <c r="F407" s="23">
        <v>1989</v>
      </c>
      <c r="G407" s="25">
        <v>599808.85</v>
      </c>
      <c r="H407" s="25">
        <v>0</v>
      </c>
      <c r="I407" s="29">
        <f t="shared" si="8"/>
        <v>599808.85</v>
      </c>
      <c r="J407" s="107"/>
      <c r="K407" s="86" t="s">
        <v>1321</v>
      </c>
      <c r="L407" s="36"/>
      <c r="M407" s="24" t="s">
        <v>305</v>
      </c>
      <c r="N407" s="36"/>
      <c r="O407" s="32"/>
      <c r="P407" s="33"/>
      <c r="Q407" s="33"/>
      <c r="R407" s="33"/>
    </row>
    <row r="408" spans="1:18" s="26" customFormat="1" ht="230.25" customHeight="1">
      <c r="A408" s="29">
        <v>402</v>
      </c>
      <c r="B408" s="47" t="s">
        <v>1422</v>
      </c>
      <c r="C408" s="35" t="s">
        <v>1423</v>
      </c>
      <c r="D408" s="23" t="s">
        <v>1424</v>
      </c>
      <c r="E408" s="23">
        <v>29.9</v>
      </c>
      <c r="F408" s="23">
        <v>1984</v>
      </c>
      <c r="G408" s="25">
        <v>536584.39</v>
      </c>
      <c r="H408" s="25">
        <v>0</v>
      </c>
      <c r="I408" s="29">
        <f t="shared" si="8"/>
        <v>536584.39</v>
      </c>
      <c r="J408" s="107"/>
      <c r="K408" s="86" t="s">
        <v>1425</v>
      </c>
      <c r="L408" s="36"/>
      <c r="M408" s="24" t="s">
        <v>305</v>
      </c>
      <c r="N408" s="36"/>
      <c r="O408" s="32"/>
      <c r="P408" s="33"/>
      <c r="Q408" s="33"/>
      <c r="R408" s="33"/>
    </row>
    <row r="409" spans="1:18" s="26" customFormat="1" ht="117.75" customHeight="1">
      <c r="A409" s="29">
        <v>403</v>
      </c>
      <c r="B409" s="47" t="s">
        <v>1426</v>
      </c>
      <c r="C409" s="35" t="s">
        <v>1427</v>
      </c>
      <c r="D409" s="23" t="s">
        <v>1428</v>
      </c>
      <c r="E409" s="23">
        <v>32.9</v>
      </c>
      <c r="F409" s="23">
        <v>1978</v>
      </c>
      <c r="G409" s="25">
        <v>329333</v>
      </c>
      <c r="H409" s="25">
        <v>151493.18</v>
      </c>
      <c r="I409" s="29">
        <f t="shared" si="8"/>
        <v>177839.82</v>
      </c>
      <c r="J409" s="107"/>
      <c r="K409" s="86" t="s">
        <v>1449</v>
      </c>
      <c r="L409" s="36"/>
      <c r="M409" s="24" t="s">
        <v>305</v>
      </c>
      <c r="N409" s="36"/>
      <c r="O409" s="32"/>
      <c r="P409" s="33"/>
      <c r="Q409" s="33"/>
      <c r="R409" s="33"/>
    </row>
    <row r="410" spans="1:18" s="26" customFormat="1" ht="227.25" customHeight="1">
      <c r="A410" s="29">
        <v>404</v>
      </c>
      <c r="B410" s="47" t="s">
        <v>1429</v>
      </c>
      <c r="C410" s="35" t="s">
        <v>1313</v>
      </c>
      <c r="D410" s="23" t="s">
        <v>1430</v>
      </c>
      <c r="E410" s="23">
        <v>30.9</v>
      </c>
      <c r="F410" s="23">
        <v>1977</v>
      </c>
      <c r="G410" s="25">
        <v>590242.84</v>
      </c>
      <c r="H410" s="25">
        <v>0</v>
      </c>
      <c r="I410" s="29">
        <f t="shared" si="8"/>
        <v>590242.84</v>
      </c>
      <c r="J410" s="107"/>
      <c r="K410" s="86" t="s">
        <v>1431</v>
      </c>
      <c r="L410" s="36"/>
      <c r="M410" s="24" t="s">
        <v>305</v>
      </c>
      <c r="N410" s="36"/>
      <c r="O410" s="32"/>
      <c r="P410" s="33"/>
      <c r="Q410" s="33"/>
      <c r="R410" s="33"/>
    </row>
    <row r="411" spans="1:18" s="26" customFormat="1" ht="227.25" customHeight="1">
      <c r="A411" s="29">
        <v>405</v>
      </c>
      <c r="B411" s="47" t="s">
        <v>1432</v>
      </c>
      <c r="C411" s="35" t="s">
        <v>1433</v>
      </c>
      <c r="D411" s="23" t="s">
        <v>1434</v>
      </c>
      <c r="E411" s="23">
        <v>30.3</v>
      </c>
      <c r="F411" s="23">
        <v>1969</v>
      </c>
      <c r="G411" s="25">
        <v>590242.82999999996</v>
      </c>
      <c r="H411" s="25">
        <v>0</v>
      </c>
      <c r="I411" s="29">
        <f t="shared" si="8"/>
        <v>590242.82999999996</v>
      </c>
      <c r="J411" s="107"/>
      <c r="K411" s="86" t="s">
        <v>1435</v>
      </c>
      <c r="L411" s="36"/>
      <c r="M411" s="24" t="s">
        <v>305</v>
      </c>
      <c r="N411" s="36"/>
      <c r="O411" s="32"/>
      <c r="P411" s="33"/>
      <c r="Q411" s="33"/>
      <c r="R411" s="33"/>
    </row>
    <row r="412" spans="1:18" s="26" customFormat="1" ht="107.25" customHeight="1">
      <c r="A412" s="29">
        <v>406</v>
      </c>
      <c r="B412" s="47" t="s">
        <v>1436</v>
      </c>
      <c r="C412" s="35" t="s">
        <v>1437</v>
      </c>
      <c r="D412" s="23" t="s">
        <v>1438</v>
      </c>
      <c r="E412" s="23">
        <v>33.200000000000003</v>
      </c>
      <c r="F412" s="23">
        <v>2010</v>
      </c>
      <c r="G412" s="25">
        <v>590242.84</v>
      </c>
      <c r="H412" s="25">
        <v>0</v>
      </c>
      <c r="I412" s="29">
        <f t="shared" si="8"/>
        <v>590242.84</v>
      </c>
      <c r="J412" s="107"/>
      <c r="K412" s="86" t="s">
        <v>1439</v>
      </c>
      <c r="L412" s="36"/>
      <c r="M412" s="24" t="s">
        <v>305</v>
      </c>
      <c r="N412" s="36"/>
      <c r="O412" s="32"/>
      <c r="P412" s="33"/>
      <c r="Q412" s="33"/>
      <c r="R412" s="33"/>
    </row>
    <row r="413" spans="1:18" s="26" customFormat="1" ht="147.75" customHeight="1">
      <c r="A413" s="29">
        <v>407</v>
      </c>
      <c r="B413" s="47" t="s">
        <v>308</v>
      </c>
      <c r="C413" s="35" t="s">
        <v>1440</v>
      </c>
      <c r="D413" s="23" t="s">
        <v>1441</v>
      </c>
      <c r="E413" s="23">
        <v>30.4</v>
      </c>
      <c r="F413" s="23">
        <v>1973</v>
      </c>
      <c r="G413" s="25">
        <v>590242.84</v>
      </c>
      <c r="H413" s="25">
        <v>0</v>
      </c>
      <c r="I413" s="29">
        <f t="shared" si="8"/>
        <v>590242.84</v>
      </c>
      <c r="J413" s="107"/>
      <c r="K413" s="86" t="s">
        <v>1442</v>
      </c>
      <c r="L413" s="36"/>
      <c r="M413" s="24" t="s">
        <v>305</v>
      </c>
      <c r="N413" s="36"/>
      <c r="O413" s="32"/>
      <c r="P413" s="33"/>
      <c r="Q413" s="33"/>
      <c r="R413" s="33"/>
    </row>
    <row r="414" spans="1:18" s="26" customFormat="1" ht="143.25" customHeight="1">
      <c r="A414" s="29">
        <v>408</v>
      </c>
      <c r="B414" s="47" t="s">
        <v>1443</v>
      </c>
      <c r="C414" s="35" t="s">
        <v>1306</v>
      </c>
      <c r="D414" s="23" t="s">
        <v>1444</v>
      </c>
      <c r="E414" s="23">
        <v>37.299999999999997</v>
      </c>
      <c r="F414" s="23">
        <v>1991</v>
      </c>
      <c r="G414" s="25">
        <v>590242.84</v>
      </c>
      <c r="H414" s="25">
        <v>0</v>
      </c>
      <c r="I414" s="29">
        <f t="shared" si="8"/>
        <v>590242.84</v>
      </c>
      <c r="J414" s="107"/>
      <c r="K414" s="86" t="s">
        <v>1445</v>
      </c>
      <c r="L414" s="36"/>
      <c r="M414" s="24" t="s">
        <v>305</v>
      </c>
      <c r="N414" s="36"/>
      <c r="O414" s="32"/>
      <c r="P414" s="33"/>
      <c r="Q414" s="33"/>
      <c r="R414" s="33"/>
    </row>
    <row r="415" spans="1:18" s="26" customFormat="1" ht="129" customHeight="1">
      <c r="A415" s="29">
        <v>409</v>
      </c>
      <c r="B415" s="47" t="s">
        <v>1466</v>
      </c>
      <c r="C415" s="35" t="s">
        <v>1467</v>
      </c>
      <c r="D415" s="23" t="s">
        <v>1468</v>
      </c>
      <c r="E415" s="23">
        <v>30</v>
      </c>
      <c r="F415" s="23">
        <v>1975</v>
      </c>
      <c r="G415" s="25">
        <v>590242.84</v>
      </c>
      <c r="H415" s="25">
        <v>0</v>
      </c>
      <c r="I415" s="29">
        <f t="shared" si="8"/>
        <v>590242.84</v>
      </c>
      <c r="J415" s="107"/>
      <c r="K415" s="86" t="s">
        <v>1574</v>
      </c>
      <c r="L415" s="36"/>
      <c r="M415" s="24" t="s">
        <v>305</v>
      </c>
      <c r="N415" s="36"/>
      <c r="O415" s="32"/>
      <c r="P415" s="33"/>
      <c r="Q415" s="33"/>
      <c r="R415" s="33"/>
    </row>
    <row r="416" spans="1:18" s="26" customFormat="1" ht="144" customHeight="1">
      <c r="A416" s="29">
        <v>410</v>
      </c>
      <c r="B416" s="47" t="s">
        <v>1469</v>
      </c>
      <c r="C416" s="35" t="s">
        <v>1470</v>
      </c>
      <c r="D416" s="23" t="s">
        <v>1471</v>
      </c>
      <c r="E416" s="23">
        <v>29.8</v>
      </c>
      <c r="F416" s="23">
        <v>1969</v>
      </c>
      <c r="G416" s="25">
        <v>590242.84</v>
      </c>
      <c r="H416" s="25">
        <v>0</v>
      </c>
      <c r="I416" s="29">
        <f t="shared" si="8"/>
        <v>590242.84</v>
      </c>
      <c r="J416" s="107"/>
      <c r="K416" s="86" t="s">
        <v>1573</v>
      </c>
      <c r="L416" s="36"/>
      <c r="M416" s="24" t="s">
        <v>305</v>
      </c>
      <c r="N416" s="36"/>
      <c r="O416" s="32"/>
      <c r="P416" s="33"/>
      <c r="Q416" s="33"/>
      <c r="R416" s="33"/>
    </row>
    <row r="417" spans="1:10116" s="26" customFormat="1" ht="124.5" customHeight="1">
      <c r="A417" s="29">
        <v>411</v>
      </c>
      <c r="B417" s="47" t="s">
        <v>1472</v>
      </c>
      <c r="C417" s="35" t="s">
        <v>1423</v>
      </c>
      <c r="D417" s="23" t="s">
        <v>1473</v>
      </c>
      <c r="E417" s="23">
        <v>30.3</v>
      </c>
      <c r="F417" s="23">
        <v>1984</v>
      </c>
      <c r="G417" s="25">
        <v>590242.84</v>
      </c>
      <c r="H417" s="25">
        <v>0</v>
      </c>
      <c r="I417" s="29">
        <f t="shared" si="8"/>
        <v>590242.84</v>
      </c>
      <c r="J417" s="107"/>
      <c r="K417" s="86" t="s">
        <v>1572</v>
      </c>
      <c r="L417" s="36"/>
      <c r="M417" s="24" t="s">
        <v>305</v>
      </c>
      <c r="N417" s="36"/>
      <c r="O417" s="32"/>
      <c r="P417" s="33"/>
      <c r="Q417" s="33"/>
      <c r="R417" s="33"/>
    </row>
    <row r="418" spans="1:10116" s="26" customFormat="1" ht="135.75" customHeight="1">
      <c r="A418" s="29">
        <v>412</v>
      </c>
      <c r="B418" s="47" t="s">
        <v>1474</v>
      </c>
      <c r="C418" s="35" t="s">
        <v>1475</v>
      </c>
      <c r="D418" s="23" t="s">
        <v>1476</v>
      </c>
      <c r="E418" s="23">
        <v>30.4</v>
      </c>
      <c r="F418" s="23">
        <v>1980</v>
      </c>
      <c r="G418" s="25">
        <v>590242.84</v>
      </c>
      <c r="H418" s="25">
        <v>0</v>
      </c>
      <c r="I418" s="29">
        <f t="shared" si="8"/>
        <v>590242.84</v>
      </c>
      <c r="J418" s="107"/>
      <c r="K418" s="86" t="s">
        <v>1571</v>
      </c>
      <c r="L418" s="36"/>
      <c r="M418" s="24" t="s">
        <v>305</v>
      </c>
      <c r="N418" s="36"/>
      <c r="O418" s="32"/>
      <c r="P418" s="33"/>
      <c r="Q418" s="33"/>
      <c r="R418" s="33"/>
    </row>
    <row r="419" spans="1:10116" s="26" customFormat="1" ht="122.25" customHeight="1">
      <c r="A419" s="29">
        <v>413</v>
      </c>
      <c r="B419" s="47" t="s">
        <v>1477</v>
      </c>
      <c r="C419" s="35" t="s">
        <v>1478</v>
      </c>
      <c r="D419" s="23" t="s">
        <v>1479</v>
      </c>
      <c r="E419" s="23">
        <v>34.200000000000003</v>
      </c>
      <c r="F419" s="23">
        <v>1977</v>
      </c>
      <c r="G419" s="25">
        <v>590242.84</v>
      </c>
      <c r="H419" s="25">
        <v>0</v>
      </c>
      <c r="I419" s="29">
        <f t="shared" si="8"/>
        <v>590242.84</v>
      </c>
      <c r="J419" s="107"/>
      <c r="K419" s="86" t="s">
        <v>1570</v>
      </c>
      <c r="L419" s="36"/>
      <c r="M419" s="24" t="s">
        <v>305</v>
      </c>
      <c r="N419" s="36"/>
      <c r="O419" s="32"/>
      <c r="P419" s="33"/>
      <c r="Q419" s="33"/>
      <c r="R419" s="33"/>
    </row>
    <row r="420" spans="1:10116" s="26" customFormat="1" ht="65.25" customHeight="1">
      <c r="A420" s="29">
        <v>414</v>
      </c>
      <c r="B420" s="47" t="s">
        <v>120</v>
      </c>
      <c r="C420" s="35" t="s">
        <v>1446</v>
      </c>
      <c r="D420" s="23" t="s">
        <v>1447</v>
      </c>
      <c r="E420" s="23">
        <v>51.6</v>
      </c>
      <c r="F420" s="23">
        <v>1962</v>
      </c>
      <c r="G420" s="25">
        <v>1138703</v>
      </c>
      <c r="H420" s="25">
        <v>797311</v>
      </c>
      <c r="I420" s="29">
        <f t="shared" si="8"/>
        <v>341392</v>
      </c>
      <c r="J420" s="107"/>
      <c r="K420" s="86" t="s">
        <v>1448</v>
      </c>
      <c r="L420" s="36"/>
      <c r="M420" s="24" t="s">
        <v>305</v>
      </c>
      <c r="N420" s="36"/>
      <c r="O420" s="32"/>
      <c r="P420" s="33"/>
      <c r="Q420" s="33"/>
      <c r="R420" s="33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  <c r="AX420" s="32"/>
      <c r="AY420" s="32"/>
      <c r="AZ420" s="32"/>
      <c r="BA420" s="32"/>
      <c r="BB420" s="32"/>
      <c r="BC420" s="32"/>
      <c r="BD420" s="32"/>
      <c r="BE420" s="32"/>
      <c r="BF420" s="32"/>
      <c r="BG420" s="32"/>
      <c r="BH420" s="32"/>
      <c r="BI420" s="32"/>
      <c r="BJ420" s="32"/>
      <c r="BK420" s="32"/>
      <c r="BL420" s="32"/>
      <c r="BM420" s="32"/>
      <c r="BN420" s="32"/>
      <c r="BO420" s="32"/>
      <c r="BP420" s="32"/>
      <c r="BQ420" s="32"/>
      <c r="BR420" s="32"/>
      <c r="BS420" s="32"/>
      <c r="BT420" s="32"/>
      <c r="BU420" s="32"/>
      <c r="BV420" s="32"/>
      <c r="BW420" s="32"/>
      <c r="BX420" s="32"/>
      <c r="BY420" s="32"/>
      <c r="BZ420" s="32"/>
      <c r="CA420" s="32"/>
      <c r="CB420" s="32"/>
      <c r="CC420" s="32"/>
      <c r="CD420" s="32"/>
      <c r="CE420" s="32"/>
      <c r="CF420" s="32"/>
      <c r="CG420" s="32"/>
      <c r="CH420" s="32"/>
      <c r="CI420" s="32"/>
      <c r="CJ420" s="32"/>
      <c r="CK420" s="32"/>
      <c r="CL420" s="32"/>
      <c r="CM420" s="32"/>
      <c r="CN420" s="32"/>
      <c r="CO420" s="32"/>
      <c r="CP420" s="32"/>
      <c r="CQ420" s="32"/>
      <c r="CR420" s="32"/>
      <c r="CS420" s="32"/>
      <c r="CT420" s="32"/>
      <c r="CU420" s="32"/>
      <c r="CV420" s="32"/>
      <c r="CW420" s="32"/>
      <c r="CX420" s="32"/>
      <c r="CY420" s="32"/>
      <c r="CZ420" s="32"/>
      <c r="DA420" s="32"/>
      <c r="DB420" s="32"/>
      <c r="DC420" s="32"/>
      <c r="DD420" s="32"/>
      <c r="DE420" s="32"/>
      <c r="DF420" s="32"/>
      <c r="DG420" s="32"/>
      <c r="DH420" s="32"/>
      <c r="DI420" s="32"/>
      <c r="DJ420" s="32"/>
      <c r="DK420" s="32"/>
      <c r="DL420" s="32"/>
      <c r="DM420" s="32"/>
      <c r="DN420" s="32"/>
      <c r="DO420" s="32"/>
      <c r="DP420" s="32"/>
      <c r="DQ420" s="32"/>
      <c r="DR420" s="32"/>
      <c r="DS420" s="32"/>
      <c r="DT420" s="32"/>
      <c r="DU420" s="32"/>
      <c r="DV420" s="32"/>
      <c r="DW420" s="32"/>
      <c r="DX420" s="32"/>
      <c r="DY420" s="32"/>
      <c r="DZ420" s="32"/>
      <c r="EA420" s="32"/>
      <c r="EB420" s="32"/>
      <c r="EC420" s="32"/>
      <c r="ED420" s="32"/>
      <c r="EE420" s="32"/>
      <c r="EF420" s="32"/>
      <c r="EG420" s="32"/>
      <c r="EH420" s="32"/>
      <c r="EI420" s="32"/>
      <c r="EJ420" s="32"/>
      <c r="EK420" s="32"/>
      <c r="EL420" s="32"/>
      <c r="EM420" s="32"/>
      <c r="EN420" s="32"/>
      <c r="EO420" s="32"/>
      <c r="EP420" s="32"/>
      <c r="EQ420" s="32"/>
      <c r="ER420" s="32"/>
      <c r="ES420" s="32"/>
      <c r="ET420" s="32"/>
      <c r="EU420" s="32"/>
      <c r="EV420" s="32"/>
      <c r="EW420" s="32"/>
      <c r="EX420" s="32"/>
      <c r="EY420" s="32"/>
      <c r="EZ420" s="32"/>
      <c r="FA420" s="32"/>
      <c r="FB420" s="32"/>
      <c r="FC420" s="32"/>
      <c r="FD420" s="32"/>
      <c r="FE420" s="32"/>
      <c r="FF420" s="32"/>
      <c r="FG420" s="32"/>
      <c r="FH420" s="32"/>
      <c r="FI420" s="32"/>
      <c r="FJ420" s="32"/>
      <c r="FK420" s="32"/>
      <c r="FL420" s="32"/>
      <c r="FM420" s="32"/>
      <c r="FN420" s="32"/>
      <c r="FO420" s="32"/>
      <c r="FP420" s="32"/>
      <c r="FQ420" s="32"/>
      <c r="FR420" s="32"/>
      <c r="FS420" s="32"/>
      <c r="FT420" s="32"/>
      <c r="FU420" s="32"/>
      <c r="FV420" s="32"/>
      <c r="FW420" s="32"/>
      <c r="FX420" s="32"/>
      <c r="FY420" s="32"/>
      <c r="FZ420" s="32"/>
      <c r="GA420" s="32"/>
      <c r="GB420" s="32"/>
      <c r="GC420" s="32"/>
      <c r="GD420" s="32"/>
      <c r="GE420" s="32"/>
      <c r="GF420" s="32"/>
      <c r="GG420" s="32"/>
      <c r="GH420" s="32"/>
      <c r="GI420" s="32"/>
      <c r="GJ420" s="32"/>
      <c r="GK420" s="32"/>
      <c r="GL420" s="32"/>
      <c r="GM420" s="32"/>
      <c r="GN420" s="32"/>
      <c r="GO420" s="32"/>
      <c r="GP420" s="32"/>
      <c r="GQ420" s="32"/>
      <c r="GR420" s="32"/>
      <c r="GS420" s="32"/>
      <c r="GT420" s="32"/>
      <c r="GU420" s="32"/>
      <c r="GV420" s="32"/>
      <c r="GW420" s="32"/>
      <c r="GX420" s="32"/>
      <c r="GY420" s="32"/>
      <c r="GZ420" s="32"/>
      <c r="HA420" s="32"/>
      <c r="HB420" s="32"/>
      <c r="HC420" s="32"/>
      <c r="HD420" s="32"/>
      <c r="HE420" s="32"/>
      <c r="HF420" s="32"/>
      <c r="HG420" s="32"/>
      <c r="HH420" s="32"/>
      <c r="HI420" s="32"/>
      <c r="HJ420" s="32"/>
      <c r="HK420" s="32"/>
      <c r="HL420" s="32"/>
      <c r="HM420" s="32"/>
      <c r="HN420" s="32"/>
      <c r="HO420" s="32"/>
      <c r="HP420" s="32"/>
      <c r="HQ420" s="32"/>
      <c r="HR420" s="32"/>
      <c r="HS420" s="32"/>
      <c r="HT420" s="32"/>
      <c r="HU420" s="32"/>
      <c r="HV420" s="32"/>
      <c r="HW420" s="32"/>
      <c r="HX420" s="32"/>
      <c r="HY420" s="32"/>
      <c r="HZ420" s="32"/>
      <c r="IA420" s="32"/>
      <c r="IB420" s="32"/>
      <c r="IC420" s="32"/>
      <c r="ID420" s="32"/>
      <c r="IE420" s="32"/>
      <c r="IF420" s="32"/>
      <c r="IG420" s="32"/>
      <c r="IH420" s="32"/>
      <c r="II420" s="32"/>
      <c r="IJ420" s="32"/>
      <c r="IK420" s="32"/>
      <c r="IL420" s="32"/>
      <c r="IM420" s="32"/>
      <c r="IN420" s="32"/>
      <c r="IO420" s="32"/>
      <c r="IP420" s="32"/>
      <c r="IQ420" s="32"/>
      <c r="IR420" s="32"/>
      <c r="IS420" s="32"/>
      <c r="IT420" s="32"/>
      <c r="IU420" s="32"/>
      <c r="IV420" s="32"/>
      <c r="IW420" s="32"/>
      <c r="IX420" s="32"/>
      <c r="IY420" s="32"/>
      <c r="IZ420" s="32"/>
      <c r="JA420" s="32"/>
      <c r="JB420" s="32"/>
      <c r="JC420" s="32"/>
      <c r="JD420" s="32"/>
      <c r="JE420" s="32"/>
      <c r="JF420" s="32"/>
      <c r="JG420" s="32"/>
      <c r="JH420" s="32"/>
      <c r="JI420" s="32"/>
      <c r="JJ420" s="32"/>
      <c r="JK420" s="32"/>
      <c r="JL420" s="32"/>
      <c r="JM420" s="32"/>
      <c r="JN420" s="32"/>
      <c r="JO420" s="32"/>
      <c r="JP420" s="32"/>
      <c r="JQ420" s="32"/>
      <c r="JR420" s="32"/>
      <c r="JS420" s="32"/>
      <c r="JT420" s="32"/>
      <c r="JU420" s="32"/>
      <c r="JV420" s="32"/>
      <c r="JW420" s="32"/>
      <c r="JX420" s="32"/>
      <c r="JY420" s="32"/>
      <c r="JZ420" s="32"/>
      <c r="KA420" s="32"/>
      <c r="KB420" s="32"/>
      <c r="KC420" s="32"/>
      <c r="KD420" s="32"/>
      <c r="KE420" s="32"/>
      <c r="KF420" s="32"/>
      <c r="KG420" s="32"/>
      <c r="KH420" s="32"/>
      <c r="KI420" s="32"/>
      <c r="KJ420" s="32"/>
      <c r="KK420" s="32"/>
      <c r="KL420" s="32"/>
      <c r="KM420" s="32"/>
      <c r="KN420" s="32"/>
      <c r="KO420" s="32"/>
      <c r="KP420" s="32"/>
      <c r="KQ420" s="32"/>
      <c r="KR420" s="32"/>
      <c r="KS420" s="32"/>
      <c r="KT420" s="32"/>
      <c r="KU420" s="32"/>
      <c r="KV420" s="32"/>
      <c r="KW420" s="32"/>
      <c r="KX420" s="32"/>
      <c r="KY420" s="32"/>
      <c r="KZ420" s="32"/>
      <c r="LA420" s="32"/>
      <c r="LB420" s="32"/>
      <c r="LC420" s="32"/>
      <c r="LD420" s="32"/>
      <c r="LE420" s="32"/>
      <c r="LF420" s="32"/>
      <c r="LG420" s="32"/>
      <c r="LH420" s="32"/>
      <c r="LI420" s="32"/>
      <c r="LJ420" s="32"/>
      <c r="LK420" s="32"/>
      <c r="LL420" s="32"/>
      <c r="LM420" s="32"/>
      <c r="LN420" s="32"/>
      <c r="LO420" s="32"/>
      <c r="LP420" s="32"/>
      <c r="LQ420" s="32"/>
      <c r="LR420" s="32"/>
      <c r="LS420" s="32"/>
      <c r="LT420" s="32"/>
      <c r="LU420" s="32"/>
      <c r="LV420" s="32"/>
      <c r="LW420" s="32"/>
      <c r="LX420" s="32"/>
      <c r="LY420" s="32"/>
      <c r="LZ420" s="32"/>
      <c r="MA420" s="32"/>
      <c r="MB420" s="32"/>
      <c r="MC420" s="32"/>
      <c r="MD420" s="32"/>
      <c r="ME420" s="32"/>
      <c r="MF420" s="32"/>
      <c r="MG420" s="32"/>
      <c r="MH420" s="32"/>
      <c r="MI420" s="32"/>
      <c r="MJ420" s="32"/>
      <c r="MK420" s="32"/>
      <c r="ML420" s="32"/>
      <c r="MM420" s="32"/>
      <c r="MN420" s="32"/>
      <c r="MO420" s="32"/>
      <c r="MP420" s="32"/>
      <c r="MQ420" s="32"/>
      <c r="MR420" s="32"/>
      <c r="MS420" s="32"/>
      <c r="MT420" s="32"/>
      <c r="MU420" s="32"/>
      <c r="MV420" s="32"/>
      <c r="MW420" s="32"/>
      <c r="MX420" s="32"/>
      <c r="MY420" s="32"/>
      <c r="MZ420" s="32"/>
      <c r="NA420" s="32"/>
      <c r="NB420" s="32"/>
      <c r="NC420" s="32"/>
      <c r="ND420" s="32"/>
      <c r="NE420" s="32"/>
      <c r="NF420" s="32"/>
      <c r="NG420" s="32"/>
      <c r="NH420" s="32"/>
      <c r="NI420" s="32"/>
      <c r="NJ420" s="32"/>
      <c r="NK420" s="32"/>
      <c r="NL420" s="32"/>
      <c r="NM420" s="32"/>
      <c r="NN420" s="32"/>
      <c r="NO420" s="32"/>
      <c r="NP420" s="32"/>
      <c r="NQ420" s="32"/>
      <c r="NR420" s="32"/>
      <c r="NS420" s="32"/>
      <c r="NT420" s="32"/>
      <c r="NU420" s="32"/>
      <c r="NV420" s="32"/>
      <c r="NW420" s="32"/>
      <c r="NX420" s="32"/>
      <c r="NY420" s="32"/>
      <c r="NZ420" s="32"/>
      <c r="OA420" s="32"/>
      <c r="OB420" s="32"/>
      <c r="OC420" s="32"/>
      <c r="OD420" s="32"/>
      <c r="OE420" s="32"/>
      <c r="OF420" s="32"/>
      <c r="OG420" s="32"/>
      <c r="OH420" s="32"/>
      <c r="OI420" s="32"/>
      <c r="OJ420" s="32"/>
      <c r="OK420" s="32"/>
      <c r="OL420" s="32"/>
      <c r="OM420" s="32"/>
      <c r="ON420" s="32"/>
      <c r="OO420" s="32"/>
      <c r="OP420" s="32"/>
      <c r="OQ420" s="32"/>
      <c r="OR420" s="32"/>
      <c r="OS420" s="32"/>
      <c r="OT420" s="32"/>
      <c r="OU420" s="32"/>
      <c r="OV420" s="32"/>
      <c r="OW420" s="32"/>
      <c r="OX420" s="32"/>
      <c r="OY420" s="32"/>
      <c r="OZ420" s="32"/>
      <c r="PA420" s="32"/>
      <c r="PB420" s="32"/>
      <c r="PC420" s="32"/>
      <c r="PD420" s="32"/>
      <c r="PE420" s="32"/>
      <c r="PF420" s="32"/>
      <c r="PG420" s="32"/>
      <c r="PH420" s="32"/>
      <c r="PI420" s="32"/>
      <c r="PJ420" s="32"/>
      <c r="PK420" s="32"/>
      <c r="PL420" s="32"/>
      <c r="PM420" s="32"/>
      <c r="PN420" s="32"/>
      <c r="PO420" s="32"/>
      <c r="PP420" s="32"/>
      <c r="PQ420" s="32"/>
      <c r="PR420" s="32"/>
      <c r="PS420" s="32"/>
      <c r="PT420" s="32"/>
      <c r="PU420" s="32"/>
      <c r="PV420" s="32"/>
      <c r="PW420" s="32"/>
      <c r="PX420" s="32"/>
      <c r="PY420" s="32"/>
      <c r="PZ420" s="32"/>
      <c r="QA420" s="32"/>
      <c r="QB420" s="32"/>
      <c r="QC420" s="32"/>
      <c r="QD420" s="32"/>
      <c r="QE420" s="32"/>
      <c r="QF420" s="32"/>
      <c r="QG420" s="32"/>
      <c r="QH420" s="32"/>
      <c r="QI420" s="32"/>
      <c r="QJ420" s="32"/>
      <c r="QK420" s="32"/>
      <c r="QL420" s="32"/>
      <c r="QM420" s="32"/>
      <c r="QN420" s="32"/>
      <c r="QO420" s="32"/>
      <c r="QP420" s="32"/>
      <c r="QQ420" s="32"/>
      <c r="QR420" s="32"/>
      <c r="QS420" s="32"/>
      <c r="QT420" s="32"/>
      <c r="QU420" s="32"/>
      <c r="QV420" s="32"/>
      <c r="QW420" s="32"/>
      <c r="QX420" s="32"/>
      <c r="QY420" s="32"/>
      <c r="QZ420" s="32"/>
      <c r="RA420" s="32"/>
      <c r="RB420" s="32"/>
      <c r="RC420" s="32"/>
      <c r="RD420" s="32"/>
      <c r="RE420" s="32"/>
      <c r="RF420" s="32"/>
      <c r="RG420" s="32"/>
      <c r="RH420" s="32"/>
      <c r="RI420" s="32"/>
      <c r="RJ420" s="32"/>
      <c r="RK420" s="32"/>
      <c r="RL420" s="32"/>
      <c r="RM420" s="32"/>
      <c r="RN420" s="32"/>
      <c r="RO420" s="32"/>
      <c r="RP420" s="32"/>
      <c r="RQ420" s="32"/>
      <c r="RR420" s="32"/>
      <c r="RS420" s="32"/>
      <c r="RT420" s="32"/>
      <c r="RU420" s="32"/>
      <c r="RV420" s="32"/>
      <c r="RW420" s="32"/>
      <c r="RX420" s="32"/>
      <c r="RY420" s="32"/>
      <c r="RZ420" s="32"/>
      <c r="SA420" s="32"/>
      <c r="SB420" s="32"/>
      <c r="SC420" s="32"/>
      <c r="SD420" s="32"/>
      <c r="SE420" s="32"/>
      <c r="SF420" s="32"/>
      <c r="SG420" s="32"/>
      <c r="SH420" s="32"/>
      <c r="SI420" s="32"/>
      <c r="SJ420" s="32"/>
      <c r="SK420" s="32"/>
      <c r="SL420" s="32"/>
      <c r="SM420" s="32"/>
      <c r="SN420" s="32"/>
      <c r="SO420" s="32"/>
      <c r="SP420" s="32"/>
      <c r="SQ420" s="32"/>
      <c r="SR420" s="32"/>
      <c r="SS420" s="32"/>
      <c r="ST420" s="32"/>
      <c r="SU420" s="32"/>
      <c r="SV420" s="32"/>
      <c r="SW420" s="32"/>
      <c r="SX420" s="32"/>
      <c r="SY420" s="32"/>
      <c r="SZ420" s="32"/>
      <c r="TA420" s="32"/>
      <c r="TB420" s="32"/>
      <c r="TC420" s="32"/>
      <c r="TD420" s="32"/>
      <c r="TE420" s="32"/>
      <c r="TF420" s="32"/>
      <c r="TG420" s="32"/>
      <c r="TH420" s="32"/>
      <c r="TI420" s="32"/>
      <c r="TJ420" s="32"/>
      <c r="TK420" s="32"/>
      <c r="TL420" s="32"/>
      <c r="TM420" s="32"/>
      <c r="TN420" s="32"/>
      <c r="TO420" s="32"/>
      <c r="TP420" s="32"/>
      <c r="TQ420" s="32"/>
      <c r="TR420" s="32"/>
      <c r="TS420" s="32"/>
      <c r="TT420" s="32"/>
      <c r="TU420" s="32"/>
      <c r="TV420" s="32"/>
      <c r="TW420" s="32"/>
      <c r="TX420" s="32"/>
      <c r="TY420" s="32"/>
      <c r="TZ420" s="32"/>
      <c r="UA420" s="32"/>
      <c r="UB420" s="32"/>
      <c r="UC420" s="32"/>
      <c r="UD420" s="32"/>
      <c r="UE420" s="32"/>
      <c r="UF420" s="32"/>
      <c r="UG420" s="32"/>
      <c r="UH420" s="32"/>
      <c r="UI420" s="32"/>
      <c r="UJ420" s="32"/>
      <c r="UK420" s="32"/>
      <c r="UL420" s="32"/>
      <c r="UM420" s="32"/>
      <c r="UN420" s="32"/>
      <c r="UO420" s="32"/>
      <c r="UP420" s="32"/>
      <c r="UQ420" s="32"/>
      <c r="UR420" s="32"/>
      <c r="US420" s="32"/>
      <c r="UT420" s="32"/>
      <c r="UU420" s="32"/>
      <c r="UV420" s="32"/>
      <c r="UW420" s="32"/>
      <c r="UX420" s="32"/>
      <c r="UY420" s="32"/>
      <c r="UZ420" s="32"/>
      <c r="VA420" s="32"/>
      <c r="VB420" s="32"/>
      <c r="VC420" s="32"/>
      <c r="VD420" s="32"/>
      <c r="VE420" s="32"/>
      <c r="VF420" s="32"/>
      <c r="VG420" s="32"/>
      <c r="VH420" s="32"/>
      <c r="VI420" s="32"/>
      <c r="VJ420" s="32"/>
      <c r="VK420" s="32"/>
      <c r="VL420" s="32"/>
      <c r="VM420" s="32"/>
      <c r="VN420" s="32"/>
      <c r="VO420" s="32"/>
      <c r="VP420" s="32"/>
      <c r="VQ420" s="32"/>
      <c r="VR420" s="32"/>
      <c r="VS420" s="32"/>
      <c r="VT420" s="32"/>
      <c r="VU420" s="32"/>
      <c r="VV420" s="32"/>
      <c r="VW420" s="32"/>
      <c r="VX420" s="32"/>
      <c r="VY420" s="32"/>
      <c r="VZ420" s="32"/>
      <c r="WA420" s="32"/>
      <c r="WB420" s="32"/>
      <c r="WC420" s="32"/>
      <c r="WD420" s="32"/>
      <c r="WE420" s="32"/>
      <c r="WF420" s="32"/>
      <c r="WG420" s="32"/>
      <c r="WH420" s="32"/>
      <c r="WI420" s="32"/>
      <c r="WJ420" s="32"/>
      <c r="WK420" s="32"/>
      <c r="WL420" s="32"/>
      <c r="WM420" s="32"/>
      <c r="WN420" s="32"/>
      <c r="WO420" s="32"/>
      <c r="WP420" s="32"/>
      <c r="WQ420" s="32"/>
      <c r="WR420" s="32"/>
      <c r="WS420" s="32"/>
      <c r="WT420" s="32"/>
      <c r="WU420" s="32"/>
      <c r="WV420" s="32"/>
      <c r="WW420" s="32"/>
      <c r="WX420" s="32"/>
      <c r="WY420" s="32"/>
      <c r="WZ420" s="32"/>
      <c r="XA420" s="32"/>
      <c r="XB420" s="32"/>
      <c r="XC420" s="32"/>
      <c r="XD420" s="32"/>
      <c r="XE420" s="32"/>
      <c r="XF420" s="32"/>
      <c r="XG420" s="32"/>
      <c r="XH420" s="32"/>
      <c r="XI420" s="32"/>
      <c r="XJ420" s="32"/>
      <c r="XK420" s="32"/>
      <c r="XL420" s="32"/>
      <c r="XM420" s="32"/>
      <c r="XN420" s="32"/>
      <c r="XO420" s="32"/>
      <c r="XP420" s="32"/>
      <c r="XQ420" s="32"/>
      <c r="XR420" s="32"/>
      <c r="XS420" s="32"/>
      <c r="XT420" s="32"/>
      <c r="XU420" s="32"/>
      <c r="XV420" s="32"/>
      <c r="XW420" s="32"/>
      <c r="XX420" s="32"/>
      <c r="XY420" s="32"/>
      <c r="XZ420" s="32"/>
      <c r="YA420" s="32"/>
      <c r="YB420" s="32"/>
      <c r="YC420" s="32"/>
      <c r="YD420" s="32"/>
      <c r="YE420" s="32"/>
      <c r="YF420" s="32"/>
      <c r="YG420" s="32"/>
      <c r="YH420" s="32"/>
      <c r="YI420" s="32"/>
      <c r="YJ420" s="32"/>
      <c r="YK420" s="32"/>
      <c r="YL420" s="32"/>
      <c r="YM420" s="32"/>
      <c r="YN420" s="32"/>
      <c r="YO420" s="32"/>
      <c r="YP420" s="32"/>
      <c r="YQ420" s="32"/>
      <c r="YR420" s="32"/>
      <c r="YS420" s="32"/>
      <c r="YT420" s="32"/>
      <c r="YU420" s="32"/>
      <c r="YV420" s="32"/>
      <c r="YW420" s="32"/>
      <c r="YX420" s="32"/>
      <c r="YY420" s="32"/>
      <c r="YZ420" s="32"/>
      <c r="ZA420" s="32"/>
      <c r="ZB420" s="32"/>
      <c r="ZC420" s="32"/>
      <c r="ZD420" s="32"/>
      <c r="ZE420" s="32"/>
      <c r="ZF420" s="32"/>
      <c r="ZG420" s="32"/>
      <c r="ZH420" s="32"/>
      <c r="ZI420" s="32"/>
      <c r="ZJ420" s="32"/>
      <c r="ZK420" s="32"/>
      <c r="ZL420" s="32"/>
      <c r="ZM420" s="32"/>
      <c r="ZN420" s="32"/>
      <c r="ZO420" s="32"/>
      <c r="ZP420" s="32"/>
      <c r="ZQ420" s="32"/>
      <c r="ZR420" s="32"/>
      <c r="ZS420" s="32"/>
      <c r="ZT420" s="32"/>
      <c r="ZU420" s="32"/>
      <c r="ZV420" s="32"/>
      <c r="ZW420" s="32"/>
      <c r="ZX420" s="32"/>
      <c r="ZY420" s="32"/>
      <c r="ZZ420" s="32"/>
      <c r="AAA420" s="32"/>
      <c r="AAB420" s="32"/>
      <c r="AAC420" s="32"/>
      <c r="AAD420" s="32"/>
      <c r="AAE420" s="32"/>
      <c r="AAF420" s="32"/>
      <c r="AAG420" s="32"/>
      <c r="AAH420" s="32"/>
      <c r="AAI420" s="32"/>
      <c r="AAJ420" s="32"/>
      <c r="AAK420" s="32"/>
      <c r="AAL420" s="32"/>
      <c r="AAM420" s="32"/>
      <c r="AAN420" s="32"/>
      <c r="AAO420" s="32"/>
      <c r="AAP420" s="32"/>
      <c r="AAQ420" s="32"/>
      <c r="AAR420" s="32"/>
      <c r="AAS420" s="32"/>
      <c r="AAT420" s="32"/>
      <c r="AAU420" s="32"/>
      <c r="AAV420" s="32"/>
      <c r="AAW420" s="32"/>
      <c r="AAX420" s="32"/>
      <c r="AAY420" s="32"/>
      <c r="AAZ420" s="32"/>
      <c r="ABA420" s="32"/>
      <c r="ABB420" s="32"/>
      <c r="ABC420" s="32"/>
      <c r="ABD420" s="32"/>
      <c r="ABE420" s="32"/>
      <c r="ABF420" s="32"/>
      <c r="ABG420" s="32"/>
      <c r="ABH420" s="32"/>
      <c r="ABI420" s="32"/>
      <c r="ABJ420" s="32"/>
      <c r="ABK420" s="32"/>
      <c r="ABL420" s="32"/>
      <c r="ABM420" s="32"/>
      <c r="ABN420" s="32"/>
      <c r="ABO420" s="32"/>
      <c r="ABP420" s="32"/>
      <c r="ABQ420" s="32"/>
      <c r="ABR420" s="32"/>
      <c r="ABS420" s="32"/>
      <c r="ABT420" s="32"/>
      <c r="ABU420" s="32"/>
      <c r="ABV420" s="32"/>
      <c r="ABW420" s="32"/>
      <c r="ABX420" s="32"/>
      <c r="ABY420" s="32"/>
      <c r="ABZ420" s="32"/>
      <c r="ACA420" s="32"/>
      <c r="ACB420" s="32"/>
      <c r="ACC420" s="32"/>
      <c r="ACD420" s="32"/>
      <c r="ACE420" s="32"/>
      <c r="ACF420" s="32"/>
      <c r="ACG420" s="32"/>
      <c r="ACH420" s="32"/>
      <c r="ACI420" s="32"/>
      <c r="ACJ420" s="32"/>
      <c r="ACK420" s="32"/>
      <c r="ACL420" s="32"/>
      <c r="ACM420" s="32"/>
      <c r="ACN420" s="32"/>
      <c r="ACO420" s="32"/>
      <c r="ACP420" s="32"/>
      <c r="ACQ420" s="32"/>
      <c r="ACR420" s="32"/>
      <c r="ACS420" s="32"/>
      <c r="ACT420" s="32"/>
      <c r="ACU420" s="32"/>
      <c r="ACV420" s="32"/>
      <c r="ACW420" s="32"/>
      <c r="ACX420" s="32"/>
      <c r="ACY420" s="32"/>
      <c r="ACZ420" s="32"/>
      <c r="ADA420" s="32"/>
      <c r="ADB420" s="32"/>
      <c r="ADC420" s="32"/>
      <c r="ADD420" s="32"/>
      <c r="ADE420" s="32"/>
      <c r="ADF420" s="32"/>
      <c r="ADG420" s="32"/>
      <c r="ADH420" s="32"/>
      <c r="ADI420" s="32"/>
      <c r="ADJ420" s="32"/>
      <c r="ADK420" s="32"/>
      <c r="ADL420" s="32"/>
      <c r="ADM420" s="32"/>
      <c r="ADN420" s="32"/>
      <c r="ADO420" s="32"/>
      <c r="ADP420" s="32"/>
      <c r="ADQ420" s="32"/>
      <c r="ADR420" s="32"/>
      <c r="ADS420" s="32"/>
      <c r="ADT420" s="32"/>
      <c r="ADU420" s="32"/>
      <c r="ADV420" s="32"/>
      <c r="ADW420" s="32"/>
      <c r="ADX420" s="32"/>
      <c r="ADY420" s="32"/>
      <c r="ADZ420" s="32"/>
      <c r="AEA420" s="32"/>
      <c r="AEB420" s="32"/>
      <c r="AEC420" s="32"/>
      <c r="AED420" s="32"/>
      <c r="AEE420" s="32"/>
      <c r="AEF420" s="32"/>
      <c r="AEG420" s="32"/>
      <c r="AEH420" s="32"/>
      <c r="AEI420" s="32"/>
      <c r="AEJ420" s="32"/>
      <c r="AEK420" s="32"/>
      <c r="AEL420" s="32"/>
      <c r="AEM420" s="32"/>
      <c r="AEN420" s="32"/>
      <c r="AEO420" s="32"/>
      <c r="AEP420" s="32"/>
      <c r="AEQ420" s="32"/>
      <c r="AER420" s="32"/>
      <c r="AES420" s="32"/>
      <c r="AET420" s="32"/>
      <c r="AEU420" s="32"/>
      <c r="AEV420" s="32"/>
      <c r="AEW420" s="32"/>
      <c r="AEX420" s="32"/>
      <c r="AEY420" s="32"/>
      <c r="AEZ420" s="32"/>
      <c r="AFA420" s="32"/>
      <c r="AFB420" s="32"/>
      <c r="AFC420" s="32"/>
      <c r="AFD420" s="32"/>
      <c r="AFE420" s="32"/>
      <c r="AFF420" s="32"/>
      <c r="AFG420" s="32"/>
      <c r="AFH420" s="32"/>
      <c r="AFI420" s="32"/>
      <c r="AFJ420" s="32"/>
      <c r="AFK420" s="32"/>
      <c r="AFL420" s="32"/>
      <c r="AFM420" s="32"/>
      <c r="AFN420" s="32"/>
      <c r="AFO420" s="32"/>
      <c r="AFP420" s="32"/>
      <c r="AFQ420" s="32"/>
      <c r="AFR420" s="32"/>
      <c r="AFS420" s="32"/>
      <c r="AFT420" s="32"/>
      <c r="AFU420" s="32"/>
      <c r="AFV420" s="32"/>
      <c r="AFW420" s="32"/>
      <c r="AFX420" s="32"/>
      <c r="AFY420" s="32"/>
      <c r="AFZ420" s="32"/>
      <c r="AGA420" s="32"/>
      <c r="AGB420" s="32"/>
      <c r="AGC420" s="32"/>
      <c r="AGD420" s="32"/>
      <c r="AGE420" s="32"/>
      <c r="AGF420" s="32"/>
      <c r="AGG420" s="32"/>
      <c r="AGH420" s="32"/>
      <c r="AGI420" s="32"/>
      <c r="AGJ420" s="32"/>
      <c r="AGK420" s="32"/>
      <c r="AGL420" s="32"/>
      <c r="AGM420" s="32"/>
      <c r="AGN420" s="32"/>
      <c r="AGO420" s="32"/>
      <c r="AGP420" s="32"/>
      <c r="AGQ420" s="32"/>
      <c r="AGR420" s="32"/>
      <c r="AGS420" s="32"/>
      <c r="AGT420" s="32"/>
      <c r="AGU420" s="32"/>
      <c r="AGV420" s="32"/>
      <c r="AGW420" s="32"/>
      <c r="AGX420" s="32"/>
      <c r="AGY420" s="32"/>
      <c r="AGZ420" s="32"/>
      <c r="AHA420" s="32"/>
      <c r="AHB420" s="32"/>
      <c r="AHC420" s="32"/>
      <c r="AHD420" s="32"/>
      <c r="AHE420" s="32"/>
      <c r="AHF420" s="32"/>
      <c r="AHG420" s="32"/>
      <c r="AHH420" s="32"/>
      <c r="AHI420" s="32"/>
      <c r="AHJ420" s="32"/>
      <c r="AHK420" s="32"/>
      <c r="AHL420" s="32"/>
      <c r="AHM420" s="32"/>
      <c r="AHN420" s="32"/>
      <c r="AHO420" s="32"/>
      <c r="AHP420" s="32"/>
      <c r="AHQ420" s="32"/>
      <c r="AHR420" s="32"/>
      <c r="AHS420" s="32"/>
      <c r="AHT420" s="32"/>
      <c r="AHU420" s="32"/>
      <c r="AHV420" s="32"/>
      <c r="AHW420" s="32"/>
      <c r="AHX420" s="32"/>
      <c r="AHY420" s="32"/>
      <c r="AHZ420" s="32"/>
      <c r="AIA420" s="32"/>
      <c r="AIB420" s="32"/>
      <c r="AIC420" s="32"/>
      <c r="AID420" s="32"/>
      <c r="AIE420" s="32"/>
      <c r="AIF420" s="32"/>
      <c r="AIG420" s="32"/>
      <c r="AIH420" s="32"/>
      <c r="AII420" s="32"/>
      <c r="AIJ420" s="32"/>
      <c r="AIK420" s="32"/>
      <c r="AIL420" s="32"/>
      <c r="AIM420" s="32"/>
      <c r="AIN420" s="32"/>
      <c r="AIO420" s="32"/>
      <c r="AIP420" s="32"/>
      <c r="AIQ420" s="32"/>
      <c r="AIR420" s="32"/>
      <c r="AIS420" s="32"/>
      <c r="AIT420" s="32"/>
      <c r="AIU420" s="32"/>
      <c r="AIV420" s="32"/>
      <c r="AIW420" s="32"/>
      <c r="AIX420" s="32"/>
      <c r="AIY420" s="32"/>
      <c r="AIZ420" s="32"/>
      <c r="AJA420" s="32"/>
      <c r="AJB420" s="32"/>
      <c r="AJC420" s="32"/>
      <c r="AJD420" s="32"/>
      <c r="AJE420" s="32"/>
      <c r="AJF420" s="32"/>
      <c r="AJG420" s="32"/>
      <c r="AJH420" s="32"/>
      <c r="AJI420" s="32"/>
      <c r="AJJ420" s="32"/>
      <c r="AJK420" s="32"/>
      <c r="AJL420" s="32"/>
      <c r="AJM420" s="32"/>
      <c r="AJN420" s="32"/>
      <c r="AJO420" s="32"/>
      <c r="AJP420" s="32"/>
      <c r="AJQ420" s="32"/>
      <c r="AJR420" s="32"/>
      <c r="AJS420" s="32"/>
      <c r="AJT420" s="32"/>
      <c r="AJU420" s="32"/>
      <c r="AJV420" s="32"/>
      <c r="AJW420" s="32"/>
      <c r="AJX420" s="32"/>
      <c r="AJY420" s="32"/>
      <c r="AJZ420" s="32"/>
      <c r="AKA420" s="32"/>
      <c r="AKB420" s="32"/>
      <c r="AKC420" s="32"/>
      <c r="AKD420" s="32"/>
      <c r="AKE420" s="32"/>
      <c r="AKF420" s="32"/>
      <c r="AKG420" s="32"/>
      <c r="AKH420" s="32"/>
      <c r="AKI420" s="32"/>
      <c r="AKJ420" s="32"/>
      <c r="AKK420" s="32"/>
      <c r="AKL420" s="32"/>
      <c r="AKM420" s="32"/>
      <c r="AKN420" s="32"/>
      <c r="AKO420" s="32"/>
      <c r="AKP420" s="32"/>
      <c r="AKQ420" s="32"/>
      <c r="AKR420" s="32"/>
      <c r="AKS420" s="32"/>
      <c r="AKT420" s="32"/>
      <c r="AKU420" s="32"/>
      <c r="AKV420" s="32"/>
      <c r="AKW420" s="32"/>
      <c r="AKX420" s="32"/>
      <c r="AKY420" s="32"/>
      <c r="AKZ420" s="32"/>
      <c r="ALA420" s="32"/>
      <c r="ALB420" s="32"/>
      <c r="ALC420" s="32"/>
      <c r="ALD420" s="32"/>
      <c r="ALE420" s="32"/>
      <c r="ALF420" s="32"/>
      <c r="ALG420" s="32"/>
      <c r="ALH420" s="32"/>
      <c r="ALI420" s="32"/>
      <c r="ALJ420" s="32"/>
      <c r="ALK420" s="32"/>
      <c r="ALL420" s="32"/>
      <c r="ALM420" s="32"/>
      <c r="ALN420" s="32"/>
      <c r="ALO420" s="32"/>
      <c r="ALP420" s="32"/>
      <c r="ALQ420" s="32"/>
      <c r="ALR420" s="32"/>
      <c r="ALS420" s="32"/>
      <c r="ALT420" s="32"/>
      <c r="ALU420" s="32"/>
      <c r="ALV420" s="32"/>
      <c r="ALW420" s="32"/>
      <c r="ALX420" s="32"/>
      <c r="ALY420" s="32"/>
      <c r="ALZ420" s="32"/>
      <c r="AMA420" s="32"/>
      <c r="AMB420" s="32"/>
      <c r="AMC420" s="32"/>
      <c r="AMD420" s="32"/>
      <c r="AME420" s="32"/>
      <c r="AMF420" s="32"/>
      <c r="AMG420" s="32"/>
      <c r="AMH420" s="32"/>
      <c r="AMI420" s="32"/>
      <c r="AMJ420" s="32"/>
      <c r="AMK420" s="32"/>
      <c r="AML420" s="32"/>
      <c r="AMM420" s="32"/>
      <c r="AMN420" s="32"/>
      <c r="AMO420" s="32"/>
      <c r="AMP420" s="32"/>
      <c r="AMQ420" s="32"/>
      <c r="AMR420" s="32"/>
      <c r="AMS420" s="32"/>
      <c r="AMT420" s="32"/>
      <c r="AMU420" s="32"/>
      <c r="AMV420" s="32"/>
      <c r="AMW420" s="32"/>
      <c r="AMX420" s="32"/>
      <c r="AMY420" s="32"/>
      <c r="AMZ420" s="32"/>
      <c r="ANA420" s="32"/>
      <c r="ANB420" s="32"/>
      <c r="ANC420" s="32"/>
      <c r="AND420" s="32"/>
      <c r="ANE420" s="32"/>
      <c r="ANF420" s="32"/>
      <c r="ANG420" s="32"/>
      <c r="ANH420" s="32"/>
      <c r="ANI420" s="32"/>
      <c r="ANJ420" s="32"/>
      <c r="ANK420" s="32"/>
      <c r="ANL420" s="32"/>
      <c r="ANM420" s="32"/>
      <c r="ANN420" s="32"/>
      <c r="ANO420" s="32"/>
      <c r="ANP420" s="32"/>
      <c r="ANQ420" s="32"/>
      <c r="ANR420" s="32"/>
      <c r="ANS420" s="32"/>
      <c r="ANT420" s="32"/>
      <c r="ANU420" s="32"/>
      <c r="ANV420" s="32"/>
      <c r="ANW420" s="32"/>
      <c r="ANX420" s="32"/>
      <c r="ANY420" s="32"/>
      <c r="ANZ420" s="32"/>
      <c r="AOA420" s="32"/>
      <c r="AOB420" s="32"/>
      <c r="AOC420" s="32"/>
      <c r="AOD420" s="32"/>
      <c r="AOE420" s="32"/>
      <c r="AOF420" s="32"/>
      <c r="AOG420" s="32"/>
      <c r="AOH420" s="32"/>
      <c r="AOI420" s="32"/>
      <c r="AOJ420" s="32"/>
      <c r="AOK420" s="32"/>
      <c r="AOL420" s="32"/>
      <c r="AOM420" s="32"/>
      <c r="AON420" s="32"/>
      <c r="AOO420" s="32"/>
      <c r="AOP420" s="32"/>
      <c r="AOQ420" s="32"/>
      <c r="AOR420" s="32"/>
      <c r="AOS420" s="32"/>
      <c r="AOT420" s="32"/>
      <c r="AOU420" s="32"/>
      <c r="AOV420" s="32"/>
      <c r="AOW420" s="32"/>
      <c r="AOX420" s="32"/>
      <c r="AOY420" s="32"/>
      <c r="AOZ420" s="32"/>
      <c r="APA420" s="32"/>
      <c r="APB420" s="32"/>
      <c r="APC420" s="32"/>
      <c r="APD420" s="32"/>
      <c r="APE420" s="32"/>
      <c r="APF420" s="32"/>
      <c r="APG420" s="32"/>
      <c r="APH420" s="32"/>
      <c r="API420" s="32"/>
      <c r="APJ420" s="32"/>
      <c r="APK420" s="32"/>
      <c r="APL420" s="32"/>
      <c r="APM420" s="32"/>
      <c r="APN420" s="32"/>
      <c r="APO420" s="32"/>
      <c r="APP420" s="32"/>
      <c r="APQ420" s="32"/>
      <c r="APR420" s="32"/>
      <c r="APS420" s="32"/>
      <c r="APT420" s="32"/>
      <c r="APU420" s="32"/>
      <c r="APV420" s="32"/>
      <c r="APW420" s="32"/>
      <c r="APX420" s="32"/>
      <c r="APY420" s="32"/>
      <c r="APZ420" s="32"/>
      <c r="AQA420" s="32"/>
      <c r="AQB420" s="32"/>
      <c r="AQC420" s="32"/>
      <c r="AQD420" s="32"/>
      <c r="AQE420" s="32"/>
      <c r="AQF420" s="32"/>
      <c r="AQG420" s="32"/>
      <c r="AQH420" s="32"/>
      <c r="AQI420" s="32"/>
      <c r="AQJ420" s="32"/>
      <c r="AQK420" s="32"/>
      <c r="AQL420" s="32"/>
      <c r="AQM420" s="32"/>
      <c r="AQN420" s="32"/>
      <c r="AQO420" s="32"/>
      <c r="AQP420" s="32"/>
      <c r="AQQ420" s="32"/>
      <c r="AQR420" s="32"/>
      <c r="AQS420" s="32"/>
      <c r="AQT420" s="32"/>
      <c r="AQU420" s="32"/>
      <c r="AQV420" s="32"/>
      <c r="AQW420" s="32"/>
      <c r="AQX420" s="32"/>
      <c r="AQY420" s="32"/>
      <c r="AQZ420" s="32"/>
      <c r="ARA420" s="32"/>
      <c r="ARB420" s="32"/>
      <c r="ARC420" s="32"/>
      <c r="ARD420" s="32"/>
      <c r="ARE420" s="32"/>
      <c r="ARF420" s="32"/>
      <c r="ARG420" s="32"/>
      <c r="ARH420" s="32"/>
      <c r="ARI420" s="32"/>
      <c r="ARJ420" s="32"/>
      <c r="ARK420" s="32"/>
      <c r="ARL420" s="32"/>
      <c r="ARM420" s="32"/>
      <c r="ARN420" s="32"/>
      <c r="ARO420" s="32"/>
      <c r="ARP420" s="32"/>
      <c r="ARQ420" s="32"/>
      <c r="ARR420" s="32"/>
      <c r="ARS420" s="32"/>
      <c r="ART420" s="32"/>
      <c r="ARU420" s="32"/>
      <c r="ARV420" s="32"/>
      <c r="ARW420" s="32"/>
      <c r="ARX420" s="32"/>
      <c r="ARY420" s="32"/>
      <c r="ARZ420" s="32"/>
      <c r="ASA420" s="32"/>
      <c r="ASB420" s="32"/>
      <c r="ASC420" s="32"/>
      <c r="ASD420" s="32"/>
      <c r="ASE420" s="32"/>
      <c r="ASF420" s="32"/>
      <c r="ASG420" s="32"/>
      <c r="ASH420" s="32"/>
      <c r="ASI420" s="32"/>
      <c r="ASJ420" s="32"/>
      <c r="ASK420" s="32"/>
      <c r="ASL420" s="32"/>
      <c r="ASM420" s="32"/>
      <c r="ASN420" s="32"/>
      <c r="ASO420" s="32"/>
      <c r="ASP420" s="32"/>
      <c r="ASQ420" s="32"/>
      <c r="ASR420" s="32"/>
      <c r="ASS420" s="32"/>
      <c r="AST420" s="32"/>
      <c r="ASU420" s="32"/>
      <c r="ASV420" s="32"/>
      <c r="ASW420" s="32"/>
      <c r="ASX420" s="32"/>
      <c r="ASY420" s="32"/>
      <c r="ASZ420" s="32"/>
      <c r="ATA420" s="32"/>
      <c r="ATB420" s="32"/>
      <c r="ATC420" s="32"/>
      <c r="ATD420" s="32"/>
      <c r="ATE420" s="32"/>
      <c r="ATF420" s="32"/>
      <c r="ATG420" s="32"/>
      <c r="ATH420" s="32"/>
      <c r="ATI420" s="32"/>
      <c r="ATJ420" s="32"/>
      <c r="ATK420" s="32"/>
      <c r="ATL420" s="32"/>
      <c r="ATM420" s="32"/>
      <c r="ATN420" s="32"/>
      <c r="ATO420" s="32"/>
      <c r="ATP420" s="32"/>
      <c r="ATQ420" s="32"/>
      <c r="ATR420" s="32"/>
      <c r="ATS420" s="32"/>
      <c r="ATT420" s="32"/>
      <c r="ATU420" s="32"/>
      <c r="ATV420" s="32"/>
      <c r="ATW420" s="32"/>
      <c r="ATX420" s="32"/>
      <c r="ATY420" s="32"/>
      <c r="ATZ420" s="32"/>
      <c r="AUA420" s="32"/>
      <c r="AUB420" s="32"/>
      <c r="AUC420" s="32"/>
      <c r="AUD420" s="32"/>
      <c r="AUE420" s="32"/>
      <c r="AUF420" s="32"/>
      <c r="AUG420" s="32"/>
      <c r="AUH420" s="32"/>
      <c r="AUI420" s="32"/>
      <c r="AUJ420" s="32"/>
      <c r="AUK420" s="32"/>
      <c r="AUL420" s="32"/>
      <c r="AUM420" s="32"/>
      <c r="AUN420" s="32"/>
      <c r="AUO420" s="32"/>
      <c r="AUP420" s="32"/>
      <c r="AUQ420" s="32"/>
      <c r="AUR420" s="32"/>
      <c r="AUS420" s="32"/>
      <c r="AUT420" s="32"/>
      <c r="AUU420" s="32"/>
      <c r="AUV420" s="32"/>
      <c r="AUW420" s="32"/>
      <c r="AUX420" s="32"/>
      <c r="AUY420" s="32"/>
      <c r="AUZ420" s="32"/>
      <c r="AVA420" s="32"/>
      <c r="AVB420" s="32"/>
      <c r="AVC420" s="32"/>
      <c r="AVD420" s="32"/>
      <c r="AVE420" s="32"/>
      <c r="AVF420" s="32"/>
      <c r="AVG420" s="32"/>
      <c r="AVH420" s="32"/>
      <c r="AVI420" s="32"/>
      <c r="AVJ420" s="32"/>
      <c r="AVK420" s="32"/>
      <c r="AVL420" s="32"/>
      <c r="AVM420" s="32"/>
      <c r="AVN420" s="32"/>
      <c r="AVO420" s="32"/>
      <c r="AVP420" s="32"/>
      <c r="AVQ420" s="32"/>
      <c r="AVR420" s="32"/>
      <c r="AVS420" s="32"/>
      <c r="AVT420" s="32"/>
      <c r="AVU420" s="32"/>
      <c r="AVV420" s="32"/>
      <c r="AVW420" s="32"/>
      <c r="AVX420" s="32"/>
      <c r="AVY420" s="32"/>
      <c r="AVZ420" s="32"/>
      <c r="AWA420" s="32"/>
      <c r="AWB420" s="32"/>
      <c r="AWC420" s="32"/>
      <c r="AWD420" s="32"/>
      <c r="AWE420" s="32"/>
      <c r="AWF420" s="32"/>
      <c r="AWG420" s="32"/>
      <c r="AWH420" s="32"/>
      <c r="AWI420" s="32"/>
      <c r="AWJ420" s="32"/>
      <c r="AWK420" s="32"/>
      <c r="AWL420" s="32"/>
      <c r="AWM420" s="32"/>
      <c r="AWN420" s="32"/>
      <c r="AWO420" s="32"/>
      <c r="AWP420" s="32"/>
      <c r="AWQ420" s="32"/>
      <c r="AWR420" s="32"/>
      <c r="AWS420" s="32"/>
      <c r="AWT420" s="32"/>
      <c r="AWU420" s="32"/>
      <c r="AWV420" s="32"/>
      <c r="AWW420" s="32"/>
      <c r="AWX420" s="32"/>
      <c r="AWY420" s="32"/>
      <c r="AWZ420" s="32"/>
      <c r="AXA420" s="32"/>
      <c r="AXB420" s="32"/>
      <c r="AXC420" s="32"/>
      <c r="AXD420" s="32"/>
      <c r="AXE420" s="32"/>
      <c r="AXF420" s="32"/>
      <c r="AXG420" s="32"/>
      <c r="AXH420" s="32"/>
      <c r="AXI420" s="32"/>
      <c r="AXJ420" s="32"/>
      <c r="AXK420" s="32"/>
      <c r="AXL420" s="32"/>
      <c r="AXM420" s="32"/>
      <c r="AXN420" s="32"/>
      <c r="AXO420" s="32"/>
      <c r="AXP420" s="32"/>
      <c r="AXQ420" s="32"/>
      <c r="AXR420" s="32"/>
      <c r="AXS420" s="32"/>
      <c r="AXT420" s="32"/>
      <c r="AXU420" s="32"/>
      <c r="AXV420" s="32"/>
      <c r="AXW420" s="32"/>
      <c r="AXX420" s="32"/>
      <c r="AXY420" s="32"/>
      <c r="AXZ420" s="32"/>
      <c r="AYA420" s="32"/>
      <c r="AYB420" s="32"/>
      <c r="AYC420" s="32"/>
      <c r="AYD420" s="32"/>
      <c r="AYE420" s="32"/>
      <c r="AYF420" s="32"/>
      <c r="AYG420" s="32"/>
      <c r="AYH420" s="32"/>
      <c r="AYI420" s="32"/>
      <c r="AYJ420" s="32"/>
      <c r="AYK420" s="32"/>
      <c r="AYL420" s="32"/>
      <c r="AYM420" s="32"/>
      <c r="AYN420" s="32"/>
      <c r="AYO420" s="32"/>
      <c r="AYP420" s="32"/>
      <c r="AYQ420" s="32"/>
      <c r="AYR420" s="32"/>
      <c r="AYS420" s="32"/>
      <c r="AYT420" s="32"/>
      <c r="AYU420" s="32"/>
      <c r="AYV420" s="32"/>
      <c r="AYW420" s="32"/>
      <c r="AYX420" s="32"/>
      <c r="AYY420" s="32"/>
      <c r="AYZ420" s="32"/>
      <c r="AZA420" s="32"/>
      <c r="AZB420" s="32"/>
      <c r="AZC420" s="32"/>
      <c r="AZD420" s="32"/>
      <c r="AZE420" s="32"/>
      <c r="AZF420" s="32"/>
      <c r="AZG420" s="32"/>
      <c r="AZH420" s="32"/>
      <c r="AZI420" s="32"/>
      <c r="AZJ420" s="32"/>
      <c r="AZK420" s="32"/>
      <c r="AZL420" s="32"/>
      <c r="AZM420" s="32"/>
      <c r="AZN420" s="32"/>
      <c r="AZO420" s="32"/>
      <c r="AZP420" s="32"/>
      <c r="AZQ420" s="32"/>
      <c r="AZR420" s="32"/>
      <c r="AZS420" s="32"/>
      <c r="AZT420" s="32"/>
      <c r="AZU420" s="32"/>
      <c r="AZV420" s="32"/>
      <c r="AZW420" s="32"/>
      <c r="AZX420" s="32"/>
      <c r="AZY420" s="32"/>
      <c r="AZZ420" s="32"/>
      <c r="BAA420" s="32"/>
      <c r="BAB420" s="32"/>
      <c r="BAC420" s="32"/>
      <c r="BAD420" s="32"/>
      <c r="BAE420" s="32"/>
      <c r="BAF420" s="32"/>
      <c r="BAG420" s="32"/>
      <c r="BAH420" s="32"/>
      <c r="BAI420" s="32"/>
      <c r="BAJ420" s="32"/>
      <c r="BAK420" s="32"/>
      <c r="BAL420" s="32"/>
      <c r="BAM420" s="32"/>
      <c r="BAN420" s="32"/>
      <c r="BAO420" s="32"/>
      <c r="BAP420" s="32"/>
      <c r="BAQ420" s="32"/>
      <c r="BAR420" s="32"/>
      <c r="BAS420" s="32"/>
      <c r="BAT420" s="32"/>
      <c r="BAU420" s="32"/>
      <c r="BAV420" s="32"/>
      <c r="BAW420" s="32"/>
      <c r="BAX420" s="32"/>
      <c r="BAY420" s="32"/>
      <c r="BAZ420" s="32"/>
      <c r="BBA420" s="32"/>
      <c r="BBB420" s="32"/>
      <c r="BBC420" s="32"/>
      <c r="BBD420" s="32"/>
      <c r="BBE420" s="32"/>
      <c r="BBF420" s="32"/>
      <c r="BBG420" s="32"/>
      <c r="BBH420" s="32"/>
      <c r="BBI420" s="32"/>
      <c r="BBJ420" s="32"/>
      <c r="BBK420" s="32"/>
      <c r="BBL420" s="32"/>
      <c r="BBM420" s="32"/>
      <c r="BBN420" s="32"/>
      <c r="BBO420" s="32"/>
      <c r="BBP420" s="32"/>
      <c r="BBQ420" s="32"/>
      <c r="BBR420" s="32"/>
      <c r="BBS420" s="32"/>
      <c r="BBT420" s="32"/>
      <c r="BBU420" s="32"/>
      <c r="BBV420" s="32"/>
      <c r="BBW420" s="32"/>
      <c r="BBX420" s="32"/>
      <c r="BBY420" s="32"/>
      <c r="BBZ420" s="32"/>
      <c r="BCA420" s="32"/>
      <c r="BCB420" s="32"/>
      <c r="BCC420" s="32"/>
      <c r="BCD420" s="32"/>
      <c r="BCE420" s="32"/>
      <c r="BCF420" s="32"/>
      <c r="BCG420" s="32"/>
      <c r="BCH420" s="32"/>
      <c r="BCI420" s="32"/>
      <c r="BCJ420" s="32"/>
      <c r="BCK420" s="32"/>
      <c r="BCL420" s="32"/>
      <c r="BCM420" s="32"/>
      <c r="BCN420" s="32"/>
      <c r="BCO420" s="32"/>
      <c r="BCP420" s="32"/>
      <c r="BCQ420" s="32"/>
      <c r="BCR420" s="32"/>
      <c r="BCS420" s="32"/>
      <c r="BCT420" s="32"/>
      <c r="BCU420" s="32"/>
      <c r="BCV420" s="32"/>
      <c r="BCW420" s="32"/>
      <c r="BCX420" s="32"/>
      <c r="BCY420" s="32"/>
      <c r="BCZ420" s="32"/>
      <c r="BDA420" s="32"/>
      <c r="BDB420" s="32"/>
      <c r="BDC420" s="32"/>
      <c r="BDD420" s="32"/>
      <c r="BDE420" s="32"/>
      <c r="BDF420" s="32"/>
      <c r="BDG420" s="32"/>
      <c r="BDH420" s="32"/>
      <c r="BDI420" s="32"/>
      <c r="BDJ420" s="32"/>
      <c r="BDK420" s="32"/>
      <c r="BDL420" s="32"/>
      <c r="BDM420" s="32"/>
      <c r="BDN420" s="32"/>
      <c r="BDO420" s="32"/>
      <c r="BDP420" s="32"/>
      <c r="BDQ420" s="32"/>
      <c r="BDR420" s="32"/>
      <c r="BDS420" s="32"/>
      <c r="BDT420" s="32"/>
      <c r="BDU420" s="32"/>
      <c r="BDV420" s="32"/>
      <c r="BDW420" s="32"/>
      <c r="BDX420" s="32"/>
      <c r="BDY420" s="32"/>
      <c r="BDZ420" s="32"/>
      <c r="BEA420" s="32"/>
      <c r="BEB420" s="32"/>
      <c r="BEC420" s="32"/>
      <c r="BED420" s="32"/>
      <c r="BEE420" s="32"/>
      <c r="BEF420" s="32"/>
      <c r="BEG420" s="32"/>
      <c r="BEH420" s="32"/>
      <c r="BEI420" s="32"/>
      <c r="BEJ420" s="32"/>
      <c r="BEK420" s="32"/>
      <c r="BEL420" s="32"/>
      <c r="BEM420" s="32"/>
      <c r="BEN420" s="32"/>
      <c r="BEO420" s="32"/>
      <c r="BEP420" s="32"/>
      <c r="BEQ420" s="32"/>
      <c r="BER420" s="32"/>
      <c r="BES420" s="32"/>
      <c r="BET420" s="32"/>
      <c r="BEU420" s="32"/>
      <c r="BEV420" s="32"/>
      <c r="BEW420" s="32"/>
      <c r="BEX420" s="32"/>
      <c r="BEY420" s="32"/>
      <c r="BEZ420" s="32"/>
      <c r="BFA420" s="32"/>
      <c r="BFB420" s="32"/>
      <c r="BFC420" s="32"/>
      <c r="BFD420" s="32"/>
      <c r="BFE420" s="32"/>
      <c r="BFF420" s="32"/>
      <c r="BFG420" s="32"/>
      <c r="BFH420" s="32"/>
      <c r="BFI420" s="32"/>
      <c r="BFJ420" s="32"/>
      <c r="BFK420" s="32"/>
      <c r="BFL420" s="32"/>
      <c r="BFM420" s="32"/>
      <c r="BFN420" s="32"/>
      <c r="BFO420" s="32"/>
      <c r="BFP420" s="32"/>
      <c r="BFQ420" s="32"/>
      <c r="BFR420" s="32"/>
      <c r="BFS420" s="32"/>
      <c r="BFT420" s="32"/>
      <c r="BFU420" s="32"/>
      <c r="BFV420" s="32"/>
      <c r="BFW420" s="32"/>
      <c r="BFX420" s="32"/>
      <c r="BFY420" s="32"/>
      <c r="BFZ420" s="32"/>
      <c r="BGA420" s="32"/>
      <c r="BGB420" s="32"/>
      <c r="BGC420" s="32"/>
      <c r="BGD420" s="32"/>
      <c r="BGE420" s="32"/>
      <c r="BGF420" s="32"/>
      <c r="BGG420" s="32"/>
      <c r="BGH420" s="32"/>
      <c r="BGI420" s="32"/>
      <c r="BGJ420" s="32"/>
      <c r="BGK420" s="32"/>
      <c r="BGL420" s="32"/>
      <c r="BGM420" s="32"/>
      <c r="BGN420" s="32"/>
      <c r="BGO420" s="32"/>
      <c r="BGP420" s="32"/>
      <c r="BGQ420" s="32"/>
      <c r="BGR420" s="32"/>
      <c r="BGS420" s="32"/>
      <c r="BGT420" s="32"/>
      <c r="BGU420" s="32"/>
      <c r="BGV420" s="32"/>
      <c r="BGW420" s="32"/>
      <c r="BGX420" s="32"/>
      <c r="BGY420" s="32"/>
      <c r="BGZ420" s="32"/>
      <c r="BHA420" s="32"/>
      <c r="BHB420" s="32"/>
      <c r="BHC420" s="32"/>
      <c r="BHD420" s="32"/>
      <c r="BHE420" s="32"/>
      <c r="BHF420" s="32"/>
      <c r="BHG420" s="32"/>
      <c r="BHH420" s="32"/>
      <c r="BHI420" s="32"/>
      <c r="BHJ420" s="32"/>
      <c r="BHK420" s="32"/>
      <c r="BHL420" s="32"/>
      <c r="BHM420" s="32"/>
      <c r="BHN420" s="32"/>
      <c r="BHO420" s="32"/>
      <c r="BHP420" s="32"/>
      <c r="BHQ420" s="32"/>
      <c r="BHR420" s="32"/>
      <c r="BHS420" s="32"/>
      <c r="BHT420" s="32"/>
      <c r="BHU420" s="32"/>
      <c r="BHV420" s="32"/>
      <c r="BHW420" s="32"/>
      <c r="BHX420" s="32"/>
      <c r="BHY420" s="32"/>
      <c r="BHZ420" s="32"/>
      <c r="BIA420" s="32"/>
      <c r="BIB420" s="32"/>
      <c r="BIC420" s="32"/>
      <c r="BID420" s="32"/>
      <c r="BIE420" s="32"/>
      <c r="BIF420" s="32"/>
      <c r="BIG420" s="32"/>
      <c r="BIH420" s="32"/>
      <c r="BII420" s="32"/>
      <c r="BIJ420" s="32"/>
      <c r="BIK420" s="32"/>
      <c r="BIL420" s="32"/>
      <c r="BIM420" s="32"/>
      <c r="BIN420" s="32"/>
      <c r="BIO420" s="32"/>
      <c r="BIP420" s="32"/>
      <c r="BIQ420" s="32"/>
      <c r="BIR420" s="32"/>
      <c r="BIS420" s="32"/>
      <c r="BIT420" s="32"/>
      <c r="BIU420" s="32"/>
      <c r="BIV420" s="32"/>
      <c r="BIW420" s="32"/>
      <c r="BIX420" s="32"/>
      <c r="BIY420" s="32"/>
      <c r="BIZ420" s="32"/>
      <c r="BJA420" s="32"/>
      <c r="BJB420" s="32"/>
      <c r="BJC420" s="32"/>
      <c r="BJD420" s="32"/>
      <c r="BJE420" s="32"/>
      <c r="BJF420" s="32"/>
      <c r="BJG420" s="32"/>
      <c r="BJH420" s="32"/>
      <c r="BJI420" s="32"/>
      <c r="BJJ420" s="32"/>
      <c r="BJK420" s="32"/>
      <c r="BJL420" s="32"/>
      <c r="BJM420" s="32"/>
      <c r="BJN420" s="32"/>
      <c r="BJO420" s="32"/>
      <c r="BJP420" s="32"/>
      <c r="BJQ420" s="32"/>
      <c r="BJR420" s="32"/>
      <c r="BJS420" s="32"/>
      <c r="BJT420" s="32"/>
      <c r="BJU420" s="32"/>
      <c r="BJV420" s="32"/>
      <c r="BJW420" s="32"/>
      <c r="BJX420" s="32"/>
      <c r="BJY420" s="32"/>
      <c r="BJZ420" s="32"/>
      <c r="BKA420" s="32"/>
      <c r="BKB420" s="32"/>
      <c r="BKC420" s="32"/>
      <c r="BKD420" s="32"/>
      <c r="BKE420" s="32"/>
      <c r="BKF420" s="32"/>
      <c r="BKG420" s="32"/>
      <c r="BKH420" s="32"/>
      <c r="BKI420" s="32"/>
      <c r="BKJ420" s="32"/>
      <c r="BKK420" s="32"/>
      <c r="BKL420" s="32"/>
      <c r="BKM420" s="32"/>
      <c r="BKN420" s="32"/>
      <c r="BKO420" s="32"/>
      <c r="BKP420" s="32"/>
      <c r="BKQ420" s="32"/>
      <c r="BKR420" s="32"/>
      <c r="BKS420" s="32"/>
      <c r="BKT420" s="32"/>
      <c r="BKU420" s="32"/>
      <c r="BKV420" s="32"/>
      <c r="BKW420" s="32"/>
      <c r="BKX420" s="32"/>
      <c r="BKY420" s="32"/>
      <c r="BKZ420" s="32"/>
      <c r="BLA420" s="32"/>
      <c r="BLB420" s="32"/>
      <c r="BLC420" s="32"/>
      <c r="BLD420" s="32"/>
      <c r="BLE420" s="32"/>
      <c r="BLF420" s="32"/>
      <c r="BLG420" s="32"/>
      <c r="BLH420" s="32"/>
      <c r="BLI420" s="32"/>
      <c r="BLJ420" s="32"/>
      <c r="BLK420" s="32"/>
      <c r="BLL420" s="32"/>
      <c r="BLM420" s="32"/>
      <c r="BLN420" s="32"/>
      <c r="BLO420" s="32"/>
      <c r="BLP420" s="32"/>
      <c r="BLQ420" s="32"/>
      <c r="BLR420" s="32"/>
      <c r="BLS420" s="32"/>
      <c r="BLT420" s="32"/>
      <c r="BLU420" s="32"/>
      <c r="BLV420" s="32"/>
      <c r="BLW420" s="32"/>
      <c r="BLX420" s="32"/>
      <c r="BLY420" s="32"/>
      <c r="BLZ420" s="32"/>
      <c r="BMA420" s="32"/>
      <c r="BMB420" s="32"/>
      <c r="BMC420" s="32"/>
      <c r="BMD420" s="32"/>
      <c r="BME420" s="32"/>
      <c r="BMF420" s="32"/>
      <c r="BMG420" s="32"/>
      <c r="BMH420" s="32"/>
      <c r="BMI420" s="32"/>
      <c r="BMJ420" s="32"/>
      <c r="BMK420" s="32"/>
      <c r="BML420" s="32"/>
      <c r="BMM420" s="32"/>
      <c r="BMN420" s="32"/>
      <c r="BMO420" s="32"/>
      <c r="BMP420" s="32"/>
      <c r="BMQ420" s="32"/>
      <c r="BMR420" s="32"/>
      <c r="BMS420" s="32"/>
      <c r="BMT420" s="32"/>
      <c r="BMU420" s="32"/>
      <c r="BMV420" s="32"/>
      <c r="BMW420" s="32"/>
      <c r="BMX420" s="32"/>
      <c r="BMY420" s="32"/>
      <c r="BMZ420" s="32"/>
      <c r="BNA420" s="32"/>
      <c r="BNB420" s="32"/>
      <c r="BNC420" s="32"/>
      <c r="BND420" s="32"/>
      <c r="BNE420" s="32"/>
      <c r="BNF420" s="32"/>
      <c r="BNG420" s="32"/>
      <c r="BNH420" s="32"/>
      <c r="BNI420" s="32"/>
      <c r="BNJ420" s="32"/>
      <c r="BNK420" s="32"/>
      <c r="BNL420" s="32"/>
      <c r="BNM420" s="32"/>
      <c r="BNN420" s="32"/>
      <c r="BNO420" s="32"/>
      <c r="BNP420" s="32"/>
      <c r="BNQ420" s="32"/>
      <c r="BNR420" s="32"/>
      <c r="BNS420" s="32"/>
      <c r="BNT420" s="32"/>
      <c r="BNU420" s="32"/>
      <c r="BNV420" s="32"/>
      <c r="BNW420" s="32"/>
      <c r="BNX420" s="32"/>
      <c r="BNY420" s="32"/>
      <c r="BNZ420" s="32"/>
      <c r="BOA420" s="32"/>
      <c r="BOB420" s="32"/>
      <c r="BOC420" s="32"/>
      <c r="BOD420" s="32"/>
      <c r="BOE420" s="32"/>
      <c r="BOF420" s="32"/>
      <c r="BOG420" s="32"/>
      <c r="BOH420" s="32"/>
      <c r="BOI420" s="32"/>
      <c r="BOJ420" s="32"/>
      <c r="BOK420" s="32"/>
      <c r="BOL420" s="32"/>
      <c r="BOM420" s="32"/>
      <c r="BON420" s="32"/>
      <c r="BOO420" s="32"/>
      <c r="BOP420" s="32"/>
      <c r="BOQ420" s="32"/>
      <c r="BOR420" s="32"/>
      <c r="BOS420" s="32"/>
      <c r="BOT420" s="32"/>
      <c r="BOU420" s="32"/>
      <c r="BOV420" s="32"/>
      <c r="BOW420" s="32"/>
      <c r="BOX420" s="32"/>
      <c r="BOY420" s="32"/>
      <c r="BOZ420" s="32"/>
      <c r="BPA420" s="32"/>
      <c r="BPB420" s="32"/>
      <c r="BPC420" s="32"/>
      <c r="BPD420" s="32"/>
      <c r="BPE420" s="32"/>
      <c r="BPF420" s="32"/>
      <c r="BPG420" s="32"/>
      <c r="BPH420" s="32"/>
      <c r="BPI420" s="32"/>
      <c r="BPJ420" s="32"/>
      <c r="BPK420" s="32"/>
      <c r="BPL420" s="32"/>
      <c r="BPM420" s="32"/>
      <c r="BPN420" s="32"/>
      <c r="BPO420" s="32"/>
      <c r="BPP420" s="32"/>
      <c r="BPQ420" s="32"/>
      <c r="BPR420" s="32"/>
      <c r="BPS420" s="32"/>
      <c r="BPT420" s="32"/>
      <c r="BPU420" s="32"/>
      <c r="BPV420" s="32"/>
      <c r="BPW420" s="32"/>
      <c r="BPX420" s="32"/>
      <c r="BPY420" s="32"/>
      <c r="BPZ420" s="32"/>
      <c r="BQA420" s="32"/>
      <c r="BQB420" s="32"/>
      <c r="BQC420" s="32"/>
      <c r="BQD420" s="32"/>
      <c r="BQE420" s="32"/>
      <c r="BQF420" s="32"/>
      <c r="BQG420" s="32"/>
      <c r="BQH420" s="32"/>
      <c r="BQI420" s="32"/>
      <c r="BQJ420" s="32"/>
      <c r="BQK420" s="32"/>
      <c r="BQL420" s="32"/>
      <c r="BQM420" s="32"/>
      <c r="BQN420" s="32"/>
      <c r="BQO420" s="32"/>
      <c r="BQP420" s="32"/>
      <c r="BQQ420" s="32"/>
      <c r="BQR420" s="32"/>
      <c r="BQS420" s="32"/>
      <c r="BQT420" s="32"/>
      <c r="BQU420" s="32"/>
      <c r="BQV420" s="32"/>
      <c r="BQW420" s="32"/>
      <c r="BQX420" s="32"/>
      <c r="BQY420" s="32"/>
      <c r="BQZ420" s="32"/>
      <c r="BRA420" s="32"/>
      <c r="BRB420" s="32"/>
      <c r="BRC420" s="32"/>
      <c r="BRD420" s="32"/>
      <c r="BRE420" s="32"/>
      <c r="BRF420" s="32"/>
      <c r="BRG420" s="32"/>
      <c r="BRH420" s="32"/>
      <c r="BRI420" s="32"/>
      <c r="BRJ420" s="32"/>
      <c r="BRK420" s="32"/>
      <c r="BRL420" s="32"/>
      <c r="BRM420" s="32"/>
      <c r="BRN420" s="32"/>
      <c r="BRO420" s="32"/>
      <c r="BRP420" s="32"/>
      <c r="BRQ420" s="32"/>
      <c r="BRR420" s="32"/>
      <c r="BRS420" s="32"/>
      <c r="BRT420" s="32"/>
      <c r="BRU420" s="32"/>
      <c r="BRV420" s="32"/>
      <c r="BRW420" s="32"/>
      <c r="BRX420" s="32"/>
      <c r="BRY420" s="32"/>
      <c r="BRZ420" s="32"/>
      <c r="BSA420" s="32"/>
      <c r="BSB420" s="32"/>
      <c r="BSC420" s="32"/>
      <c r="BSD420" s="32"/>
      <c r="BSE420" s="32"/>
      <c r="BSF420" s="32"/>
      <c r="BSG420" s="32"/>
      <c r="BSH420" s="32"/>
      <c r="BSI420" s="32"/>
      <c r="BSJ420" s="32"/>
      <c r="BSK420" s="32"/>
      <c r="BSL420" s="32"/>
      <c r="BSM420" s="32"/>
      <c r="BSN420" s="32"/>
      <c r="BSO420" s="32"/>
      <c r="BSP420" s="32"/>
      <c r="BSQ420" s="32"/>
      <c r="BSR420" s="32"/>
      <c r="BSS420" s="32"/>
      <c r="BST420" s="32"/>
      <c r="BSU420" s="32"/>
      <c r="BSV420" s="32"/>
      <c r="BSW420" s="32"/>
      <c r="BSX420" s="32"/>
      <c r="BSY420" s="32"/>
      <c r="BSZ420" s="32"/>
      <c r="BTA420" s="32"/>
      <c r="BTB420" s="32"/>
      <c r="BTC420" s="32"/>
      <c r="BTD420" s="32"/>
      <c r="BTE420" s="32"/>
      <c r="BTF420" s="32"/>
      <c r="BTG420" s="32"/>
      <c r="BTH420" s="32"/>
      <c r="BTI420" s="32"/>
      <c r="BTJ420" s="32"/>
      <c r="BTK420" s="32"/>
      <c r="BTL420" s="32"/>
      <c r="BTM420" s="32"/>
      <c r="BTN420" s="32"/>
      <c r="BTO420" s="32"/>
      <c r="BTP420" s="32"/>
      <c r="BTQ420" s="32"/>
      <c r="BTR420" s="32"/>
      <c r="BTS420" s="32"/>
      <c r="BTT420" s="32"/>
      <c r="BTU420" s="32"/>
      <c r="BTV420" s="32"/>
      <c r="BTW420" s="32"/>
      <c r="BTX420" s="32"/>
      <c r="BTY420" s="32"/>
      <c r="BTZ420" s="32"/>
      <c r="BUA420" s="32"/>
      <c r="BUB420" s="32"/>
      <c r="BUC420" s="32"/>
      <c r="BUD420" s="32"/>
      <c r="BUE420" s="32"/>
      <c r="BUF420" s="32"/>
      <c r="BUG420" s="32"/>
      <c r="BUH420" s="32"/>
      <c r="BUI420" s="32"/>
      <c r="BUJ420" s="32"/>
      <c r="BUK420" s="32"/>
      <c r="BUL420" s="32"/>
      <c r="BUM420" s="32"/>
      <c r="BUN420" s="32"/>
      <c r="BUO420" s="32"/>
      <c r="BUP420" s="32"/>
      <c r="BUQ420" s="32"/>
      <c r="BUR420" s="32"/>
      <c r="BUS420" s="32"/>
      <c r="BUT420" s="32"/>
      <c r="BUU420" s="32"/>
      <c r="BUV420" s="32"/>
      <c r="BUW420" s="32"/>
      <c r="BUX420" s="32"/>
      <c r="BUY420" s="32"/>
      <c r="BUZ420" s="32"/>
      <c r="BVA420" s="32"/>
      <c r="BVB420" s="32"/>
      <c r="BVC420" s="32"/>
      <c r="BVD420" s="32"/>
      <c r="BVE420" s="32"/>
      <c r="BVF420" s="32"/>
      <c r="BVG420" s="32"/>
      <c r="BVH420" s="32"/>
      <c r="BVI420" s="32"/>
      <c r="BVJ420" s="32"/>
      <c r="BVK420" s="32"/>
      <c r="BVL420" s="32"/>
      <c r="BVM420" s="32"/>
      <c r="BVN420" s="32"/>
      <c r="BVO420" s="32"/>
      <c r="BVP420" s="32"/>
      <c r="BVQ420" s="32"/>
      <c r="BVR420" s="32"/>
      <c r="BVS420" s="32"/>
      <c r="BVT420" s="32"/>
      <c r="BVU420" s="32"/>
      <c r="BVV420" s="32"/>
      <c r="BVW420" s="32"/>
      <c r="BVX420" s="32"/>
      <c r="BVY420" s="32"/>
      <c r="BVZ420" s="32"/>
      <c r="BWA420" s="32"/>
      <c r="BWB420" s="32"/>
      <c r="BWC420" s="32"/>
      <c r="BWD420" s="32"/>
      <c r="BWE420" s="32"/>
      <c r="BWF420" s="32"/>
      <c r="BWG420" s="32"/>
      <c r="BWH420" s="32"/>
      <c r="BWI420" s="32"/>
      <c r="BWJ420" s="32"/>
      <c r="BWK420" s="32"/>
      <c r="BWL420" s="32"/>
      <c r="BWM420" s="32"/>
      <c r="BWN420" s="32"/>
      <c r="BWO420" s="32"/>
      <c r="BWP420" s="32"/>
      <c r="BWQ420" s="32"/>
      <c r="BWR420" s="32"/>
      <c r="BWS420" s="32"/>
      <c r="BWT420" s="32"/>
      <c r="BWU420" s="32"/>
      <c r="BWV420" s="32"/>
      <c r="BWW420" s="32"/>
      <c r="BWX420" s="32"/>
      <c r="BWY420" s="32"/>
      <c r="BWZ420" s="32"/>
      <c r="BXA420" s="32"/>
      <c r="BXB420" s="32"/>
      <c r="BXC420" s="32"/>
      <c r="BXD420" s="32"/>
      <c r="BXE420" s="32"/>
      <c r="BXF420" s="32"/>
      <c r="BXG420" s="32"/>
      <c r="BXH420" s="32"/>
      <c r="BXI420" s="32"/>
      <c r="BXJ420" s="32"/>
      <c r="BXK420" s="32"/>
      <c r="BXL420" s="32"/>
      <c r="BXM420" s="32"/>
      <c r="BXN420" s="32"/>
      <c r="BXO420" s="32"/>
      <c r="BXP420" s="32"/>
      <c r="BXQ420" s="32"/>
      <c r="BXR420" s="32"/>
      <c r="BXS420" s="32"/>
      <c r="BXT420" s="32"/>
      <c r="BXU420" s="32"/>
      <c r="BXV420" s="32"/>
      <c r="BXW420" s="32"/>
      <c r="BXX420" s="32"/>
      <c r="BXY420" s="32"/>
      <c r="BXZ420" s="32"/>
      <c r="BYA420" s="32"/>
      <c r="BYB420" s="32"/>
      <c r="BYC420" s="32"/>
      <c r="BYD420" s="32"/>
      <c r="BYE420" s="32"/>
      <c r="BYF420" s="32"/>
      <c r="BYG420" s="32"/>
      <c r="BYH420" s="32"/>
      <c r="BYI420" s="32"/>
      <c r="BYJ420" s="32"/>
      <c r="BYK420" s="32"/>
      <c r="BYL420" s="32"/>
      <c r="BYM420" s="32"/>
      <c r="BYN420" s="32"/>
      <c r="BYO420" s="32"/>
      <c r="BYP420" s="32"/>
      <c r="BYQ420" s="32"/>
      <c r="BYR420" s="32"/>
      <c r="BYS420" s="32"/>
      <c r="BYT420" s="32"/>
      <c r="BYU420" s="32"/>
      <c r="BYV420" s="32"/>
      <c r="BYW420" s="32"/>
      <c r="BYX420" s="32"/>
      <c r="BYY420" s="32"/>
      <c r="BYZ420" s="32"/>
      <c r="BZA420" s="32"/>
      <c r="BZB420" s="32"/>
      <c r="BZC420" s="32"/>
      <c r="BZD420" s="32"/>
      <c r="BZE420" s="32"/>
      <c r="BZF420" s="32"/>
      <c r="BZG420" s="32"/>
      <c r="BZH420" s="32"/>
      <c r="BZI420" s="32"/>
      <c r="BZJ420" s="32"/>
      <c r="BZK420" s="32"/>
      <c r="BZL420" s="32"/>
      <c r="BZM420" s="32"/>
      <c r="BZN420" s="32"/>
      <c r="BZO420" s="32"/>
      <c r="BZP420" s="32"/>
      <c r="BZQ420" s="32"/>
      <c r="BZR420" s="32"/>
      <c r="BZS420" s="32"/>
      <c r="BZT420" s="32"/>
      <c r="BZU420" s="32"/>
      <c r="BZV420" s="32"/>
      <c r="BZW420" s="32"/>
      <c r="BZX420" s="32"/>
      <c r="BZY420" s="32"/>
      <c r="BZZ420" s="32"/>
      <c r="CAA420" s="32"/>
      <c r="CAB420" s="32"/>
      <c r="CAC420" s="32"/>
      <c r="CAD420" s="32"/>
      <c r="CAE420" s="32"/>
      <c r="CAF420" s="32"/>
      <c r="CAG420" s="32"/>
      <c r="CAH420" s="32"/>
      <c r="CAI420" s="32"/>
      <c r="CAJ420" s="32"/>
      <c r="CAK420" s="32"/>
      <c r="CAL420" s="32"/>
      <c r="CAM420" s="32"/>
      <c r="CAN420" s="32"/>
      <c r="CAO420" s="32"/>
      <c r="CAP420" s="32"/>
      <c r="CAQ420" s="32"/>
      <c r="CAR420" s="32"/>
      <c r="CAS420" s="32"/>
      <c r="CAT420" s="32"/>
      <c r="CAU420" s="32"/>
      <c r="CAV420" s="32"/>
      <c r="CAW420" s="32"/>
      <c r="CAX420" s="32"/>
      <c r="CAY420" s="32"/>
      <c r="CAZ420" s="32"/>
      <c r="CBA420" s="32"/>
      <c r="CBB420" s="32"/>
      <c r="CBC420" s="32"/>
      <c r="CBD420" s="32"/>
      <c r="CBE420" s="32"/>
      <c r="CBF420" s="32"/>
      <c r="CBG420" s="32"/>
      <c r="CBH420" s="32"/>
      <c r="CBI420" s="32"/>
      <c r="CBJ420" s="32"/>
      <c r="CBK420" s="32"/>
      <c r="CBL420" s="32"/>
      <c r="CBM420" s="32"/>
      <c r="CBN420" s="32"/>
      <c r="CBO420" s="32"/>
      <c r="CBP420" s="32"/>
      <c r="CBQ420" s="32"/>
      <c r="CBR420" s="32"/>
      <c r="CBS420" s="32"/>
      <c r="CBT420" s="32"/>
      <c r="CBU420" s="32"/>
      <c r="CBV420" s="32"/>
      <c r="CBW420" s="32"/>
      <c r="CBX420" s="32"/>
      <c r="CBY420" s="32"/>
      <c r="CBZ420" s="32"/>
      <c r="CCA420" s="32"/>
      <c r="CCB420" s="32"/>
      <c r="CCC420" s="32"/>
      <c r="CCD420" s="32"/>
      <c r="CCE420" s="32"/>
      <c r="CCF420" s="32"/>
      <c r="CCG420" s="32"/>
      <c r="CCH420" s="32"/>
      <c r="CCI420" s="32"/>
      <c r="CCJ420" s="32"/>
      <c r="CCK420" s="32"/>
      <c r="CCL420" s="32"/>
      <c r="CCM420" s="32"/>
      <c r="CCN420" s="32"/>
      <c r="CCO420" s="32"/>
      <c r="CCP420" s="32"/>
      <c r="CCQ420" s="32"/>
      <c r="CCR420" s="32"/>
      <c r="CCS420" s="32"/>
      <c r="CCT420" s="32"/>
      <c r="CCU420" s="32"/>
      <c r="CCV420" s="32"/>
      <c r="CCW420" s="32"/>
      <c r="CCX420" s="32"/>
      <c r="CCY420" s="32"/>
      <c r="CCZ420" s="32"/>
      <c r="CDA420" s="32"/>
      <c r="CDB420" s="32"/>
      <c r="CDC420" s="32"/>
      <c r="CDD420" s="32"/>
      <c r="CDE420" s="32"/>
      <c r="CDF420" s="32"/>
      <c r="CDG420" s="32"/>
      <c r="CDH420" s="32"/>
      <c r="CDI420" s="32"/>
      <c r="CDJ420" s="32"/>
      <c r="CDK420" s="32"/>
      <c r="CDL420" s="32"/>
      <c r="CDM420" s="32"/>
      <c r="CDN420" s="32"/>
      <c r="CDO420" s="32"/>
      <c r="CDP420" s="32"/>
      <c r="CDQ420" s="32"/>
      <c r="CDR420" s="32"/>
      <c r="CDS420" s="32"/>
      <c r="CDT420" s="32"/>
      <c r="CDU420" s="32"/>
      <c r="CDV420" s="32"/>
      <c r="CDW420" s="32"/>
      <c r="CDX420" s="32"/>
      <c r="CDY420" s="32"/>
      <c r="CDZ420" s="32"/>
      <c r="CEA420" s="32"/>
      <c r="CEB420" s="32"/>
      <c r="CEC420" s="32"/>
      <c r="CED420" s="32"/>
      <c r="CEE420" s="32"/>
      <c r="CEF420" s="32"/>
      <c r="CEG420" s="32"/>
      <c r="CEH420" s="32"/>
      <c r="CEI420" s="32"/>
      <c r="CEJ420" s="32"/>
      <c r="CEK420" s="32"/>
      <c r="CEL420" s="32"/>
      <c r="CEM420" s="32"/>
      <c r="CEN420" s="32"/>
      <c r="CEO420" s="32"/>
      <c r="CEP420" s="32"/>
      <c r="CEQ420" s="32"/>
      <c r="CER420" s="32"/>
      <c r="CES420" s="32"/>
      <c r="CET420" s="32"/>
      <c r="CEU420" s="32"/>
      <c r="CEV420" s="32"/>
      <c r="CEW420" s="32"/>
      <c r="CEX420" s="32"/>
      <c r="CEY420" s="32"/>
      <c r="CEZ420" s="32"/>
      <c r="CFA420" s="32"/>
      <c r="CFB420" s="32"/>
      <c r="CFC420" s="32"/>
      <c r="CFD420" s="32"/>
      <c r="CFE420" s="32"/>
      <c r="CFF420" s="32"/>
      <c r="CFG420" s="32"/>
      <c r="CFH420" s="32"/>
      <c r="CFI420" s="32"/>
      <c r="CFJ420" s="32"/>
      <c r="CFK420" s="32"/>
      <c r="CFL420" s="32"/>
      <c r="CFM420" s="32"/>
      <c r="CFN420" s="32"/>
      <c r="CFO420" s="32"/>
      <c r="CFP420" s="32"/>
      <c r="CFQ420" s="32"/>
      <c r="CFR420" s="32"/>
      <c r="CFS420" s="32"/>
      <c r="CFT420" s="32"/>
      <c r="CFU420" s="32"/>
      <c r="CFV420" s="32"/>
      <c r="CFW420" s="32"/>
      <c r="CFX420" s="32"/>
      <c r="CFY420" s="32"/>
      <c r="CFZ420" s="32"/>
      <c r="CGA420" s="32"/>
      <c r="CGB420" s="32"/>
      <c r="CGC420" s="32"/>
      <c r="CGD420" s="32"/>
      <c r="CGE420" s="32"/>
      <c r="CGF420" s="32"/>
      <c r="CGG420" s="32"/>
      <c r="CGH420" s="32"/>
      <c r="CGI420" s="32"/>
      <c r="CGJ420" s="32"/>
      <c r="CGK420" s="32"/>
      <c r="CGL420" s="32"/>
      <c r="CGM420" s="32"/>
      <c r="CGN420" s="32"/>
      <c r="CGO420" s="32"/>
      <c r="CGP420" s="32"/>
      <c r="CGQ420" s="32"/>
      <c r="CGR420" s="32"/>
      <c r="CGS420" s="32"/>
      <c r="CGT420" s="32"/>
      <c r="CGU420" s="32"/>
      <c r="CGV420" s="32"/>
      <c r="CGW420" s="32"/>
      <c r="CGX420" s="32"/>
      <c r="CGY420" s="32"/>
      <c r="CGZ420" s="32"/>
      <c r="CHA420" s="32"/>
      <c r="CHB420" s="32"/>
      <c r="CHC420" s="32"/>
      <c r="CHD420" s="32"/>
      <c r="CHE420" s="32"/>
      <c r="CHF420" s="32"/>
      <c r="CHG420" s="32"/>
      <c r="CHH420" s="32"/>
      <c r="CHI420" s="32"/>
      <c r="CHJ420" s="32"/>
      <c r="CHK420" s="32"/>
      <c r="CHL420" s="32"/>
      <c r="CHM420" s="32"/>
      <c r="CHN420" s="32"/>
      <c r="CHO420" s="32"/>
      <c r="CHP420" s="32"/>
      <c r="CHQ420" s="32"/>
      <c r="CHR420" s="32"/>
      <c r="CHS420" s="32"/>
      <c r="CHT420" s="32"/>
      <c r="CHU420" s="32"/>
      <c r="CHV420" s="32"/>
      <c r="CHW420" s="32"/>
      <c r="CHX420" s="32"/>
      <c r="CHY420" s="32"/>
      <c r="CHZ420" s="32"/>
      <c r="CIA420" s="32"/>
      <c r="CIB420" s="32"/>
      <c r="CIC420" s="32"/>
      <c r="CID420" s="32"/>
      <c r="CIE420" s="32"/>
      <c r="CIF420" s="32"/>
      <c r="CIG420" s="32"/>
      <c r="CIH420" s="32"/>
      <c r="CII420" s="32"/>
      <c r="CIJ420" s="32"/>
      <c r="CIK420" s="32"/>
      <c r="CIL420" s="32"/>
      <c r="CIM420" s="32"/>
      <c r="CIN420" s="32"/>
      <c r="CIO420" s="32"/>
      <c r="CIP420" s="32"/>
      <c r="CIQ420" s="32"/>
      <c r="CIR420" s="32"/>
      <c r="CIS420" s="32"/>
      <c r="CIT420" s="32"/>
      <c r="CIU420" s="32"/>
      <c r="CIV420" s="32"/>
      <c r="CIW420" s="32"/>
      <c r="CIX420" s="32"/>
      <c r="CIY420" s="32"/>
      <c r="CIZ420" s="32"/>
      <c r="CJA420" s="32"/>
      <c r="CJB420" s="32"/>
      <c r="CJC420" s="32"/>
      <c r="CJD420" s="32"/>
      <c r="CJE420" s="32"/>
      <c r="CJF420" s="32"/>
      <c r="CJG420" s="32"/>
      <c r="CJH420" s="32"/>
      <c r="CJI420" s="32"/>
      <c r="CJJ420" s="32"/>
      <c r="CJK420" s="32"/>
      <c r="CJL420" s="32"/>
      <c r="CJM420" s="32"/>
      <c r="CJN420" s="32"/>
      <c r="CJO420" s="32"/>
      <c r="CJP420" s="32"/>
      <c r="CJQ420" s="32"/>
      <c r="CJR420" s="32"/>
      <c r="CJS420" s="32"/>
      <c r="CJT420" s="32"/>
      <c r="CJU420" s="32"/>
      <c r="CJV420" s="32"/>
      <c r="CJW420" s="32"/>
      <c r="CJX420" s="32"/>
      <c r="CJY420" s="32"/>
      <c r="CJZ420" s="32"/>
      <c r="CKA420" s="32"/>
      <c r="CKB420" s="32"/>
      <c r="CKC420" s="32"/>
      <c r="CKD420" s="32"/>
      <c r="CKE420" s="32"/>
      <c r="CKF420" s="32"/>
      <c r="CKG420" s="32"/>
      <c r="CKH420" s="32"/>
      <c r="CKI420" s="32"/>
      <c r="CKJ420" s="32"/>
      <c r="CKK420" s="32"/>
      <c r="CKL420" s="32"/>
      <c r="CKM420" s="32"/>
      <c r="CKN420" s="32"/>
      <c r="CKO420" s="32"/>
      <c r="CKP420" s="32"/>
      <c r="CKQ420" s="32"/>
      <c r="CKR420" s="32"/>
      <c r="CKS420" s="32"/>
      <c r="CKT420" s="32"/>
      <c r="CKU420" s="32"/>
      <c r="CKV420" s="32"/>
      <c r="CKW420" s="32"/>
      <c r="CKX420" s="32"/>
      <c r="CKY420" s="32"/>
      <c r="CKZ420" s="32"/>
      <c r="CLA420" s="32"/>
      <c r="CLB420" s="32"/>
      <c r="CLC420" s="32"/>
      <c r="CLD420" s="32"/>
      <c r="CLE420" s="32"/>
      <c r="CLF420" s="32"/>
      <c r="CLG420" s="32"/>
      <c r="CLH420" s="32"/>
      <c r="CLI420" s="32"/>
      <c r="CLJ420" s="32"/>
      <c r="CLK420" s="32"/>
      <c r="CLL420" s="32"/>
      <c r="CLM420" s="32"/>
      <c r="CLN420" s="32"/>
      <c r="CLO420" s="32"/>
      <c r="CLP420" s="32"/>
      <c r="CLQ420" s="32"/>
      <c r="CLR420" s="32"/>
      <c r="CLS420" s="32"/>
      <c r="CLT420" s="32"/>
      <c r="CLU420" s="32"/>
      <c r="CLV420" s="32"/>
      <c r="CLW420" s="32"/>
      <c r="CLX420" s="32"/>
      <c r="CLY420" s="32"/>
      <c r="CLZ420" s="32"/>
      <c r="CMA420" s="32"/>
      <c r="CMB420" s="32"/>
      <c r="CMC420" s="32"/>
      <c r="CMD420" s="32"/>
      <c r="CME420" s="32"/>
      <c r="CMF420" s="32"/>
      <c r="CMG420" s="32"/>
      <c r="CMH420" s="32"/>
      <c r="CMI420" s="32"/>
      <c r="CMJ420" s="32"/>
      <c r="CMK420" s="32"/>
      <c r="CML420" s="32"/>
      <c r="CMM420" s="32"/>
      <c r="CMN420" s="32"/>
      <c r="CMO420" s="32"/>
      <c r="CMP420" s="32"/>
      <c r="CMQ420" s="32"/>
      <c r="CMR420" s="32"/>
      <c r="CMS420" s="32"/>
      <c r="CMT420" s="32"/>
      <c r="CMU420" s="32"/>
      <c r="CMV420" s="32"/>
      <c r="CMW420" s="32"/>
      <c r="CMX420" s="32"/>
      <c r="CMY420" s="32"/>
      <c r="CMZ420" s="32"/>
      <c r="CNA420" s="32"/>
      <c r="CNB420" s="32"/>
      <c r="CNC420" s="32"/>
      <c r="CND420" s="32"/>
      <c r="CNE420" s="32"/>
      <c r="CNF420" s="32"/>
      <c r="CNG420" s="32"/>
      <c r="CNH420" s="32"/>
      <c r="CNI420" s="32"/>
      <c r="CNJ420" s="32"/>
      <c r="CNK420" s="32"/>
      <c r="CNL420" s="32"/>
      <c r="CNM420" s="32"/>
      <c r="CNN420" s="32"/>
      <c r="CNO420" s="32"/>
      <c r="CNP420" s="32"/>
      <c r="CNQ420" s="32"/>
      <c r="CNR420" s="32"/>
      <c r="CNS420" s="32"/>
      <c r="CNT420" s="32"/>
      <c r="CNU420" s="32"/>
      <c r="CNV420" s="32"/>
      <c r="CNW420" s="32"/>
      <c r="CNX420" s="32"/>
      <c r="CNY420" s="32"/>
      <c r="CNZ420" s="32"/>
      <c r="COA420" s="32"/>
      <c r="COB420" s="32"/>
      <c r="COC420" s="32"/>
      <c r="COD420" s="32"/>
      <c r="COE420" s="32"/>
      <c r="COF420" s="32"/>
      <c r="COG420" s="32"/>
      <c r="COH420" s="32"/>
      <c r="COI420" s="32"/>
      <c r="COJ420" s="32"/>
      <c r="COK420" s="32"/>
      <c r="COL420" s="32"/>
      <c r="COM420" s="32"/>
      <c r="CON420" s="32"/>
      <c r="COO420" s="32"/>
      <c r="COP420" s="32"/>
      <c r="COQ420" s="32"/>
      <c r="COR420" s="32"/>
      <c r="COS420" s="32"/>
      <c r="COT420" s="32"/>
      <c r="COU420" s="32"/>
      <c r="COV420" s="32"/>
      <c r="COW420" s="32"/>
      <c r="COX420" s="32"/>
      <c r="COY420" s="32"/>
      <c r="COZ420" s="32"/>
      <c r="CPA420" s="32"/>
      <c r="CPB420" s="32"/>
      <c r="CPC420" s="32"/>
      <c r="CPD420" s="32"/>
      <c r="CPE420" s="32"/>
      <c r="CPF420" s="32"/>
      <c r="CPG420" s="32"/>
      <c r="CPH420" s="32"/>
      <c r="CPI420" s="32"/>
      <c r="CPJ420" s="32"/>
      <c r="CPK420" s="32"/>
      <c r="CPL420" s="32"/>
      <c r="CPM420" s="32"/>
      <c r="CPN420" s="32"/>
      <c r="CPO420" s="32"/>
      <c r="CPP420" s="32"/>
      <c r="CPQ420" s="32"/>
      <c r="CPR420" s="32"/>
      <c r="CPS420" s="32"/>
      <c r="CPT420" s="32"/>
      <c r="CPU420" s="32"/>
      <c r="CPV420" s="32"/>
      <c r="CPW420" s="32"/>
      <c r="CPX420" s="32"/>
      <c r="CPY420" s="32"/>
      <c r="CPZ420" s="32"/>
      <c r="CQA420" s="32"/>
      <c r="CQB420" s="32"/>
      <c r="CQC420" s="32"/>
      <c r="CQD420" s="32"/>
      <c r="CQE420" s="32"/>
      <c r="CQF420" s="32"/>
      <c r="CQG420" s="32"/>
      <c r="CQH420" s="32"/>
      <c r="CQI420" s="32"/>
      <c r="CQJ420" s="32"/>
      <c r="CQK420" s="32"/>
      <c r="CQL420" s="32"/>
      <c r="CQM420" s="32"/>
      <c r="CQN420" s="32"/>
      <c r="CQO420" s="32"/>
      <c r="CQP420" s="32"/>
      <c r="CQQ420" s="32"/>
      <c r="CQR420" s="32"/>
      <c r="CQS420" s="32"/>
      <c r="CQT420" s="32"/>
      <c r="CQU420" s="32"/>
      <c r="CQV420" s="32"/>
      <c r="CQW420" s="32"/>
      <c r="CQX420" s="32"/>
      <c r="CQY420" s="32"/>
      <c r="CQZ420" s="32"/>
      <c r="CRA420" s="32"/>
      <c r="CRB420" s="32"/>
      <c r="CRC420" s="32"/>
      <c r="CRD420" s="32"/>
      <c r="CRE420" s="32"/>
      <c r="CRF420" s="32"/>
      <c r="CRG420" s="32"/>
      <c r="CRH420" s="32"/>
      <c r="CRI420" s="32"/>
      <c r="CRJ420" s="32"/>
      <c r="CRK420" s="32"/>
      <c r="CRL420" s="32"/>
      <c r="CRM420" s="32"/>
      <c r="CRN420" s="32"/>
      <c r="CRO420" s="32"/>
      <c r="CRP420" s="32"/>
      <c r="CRQ420" s="32"/>
      <c r="CRR420" s="32"/>
      <c r="CRS420" s="32"/>
      <c r="CRT420" s="32"/>
      <c r="CRU420" s="32"/>
      <c r="CRV420" s="32"/>
      <c r="CRW420" s="32"/>
      <c r="CRX420" s="32"/>
      <c r="CRY420" s="32"/>
      <c r="CRZ420" s="32"/>
      <c r="CSA420" s="32"/>
      <c r="CSB420" s="32"/>
      <c r="CSC420" s="32"/>
      <c r="CSD420" s="32"/>
      <c r="CSE420" s="32"/>
      <c r="CSF420" s="32"/>
      <c r="CSG420" s="32"/>
      <c r="CSH420" s="32"/>
      <c r="CSI420" s="32"/>
      <c r="CSJ420" s="32"/>
      <c r="CSK420" s="32"/>
      <c r="CSL420" s="32"/>
      <c r="CSM420" s="32"/>
      <c r="CSN420" s="32"/>
      <c r="CSO420" s="32"/>
      <c r="CSP420" s="32"/>
      <c r="CSQ420" s="32"/>
      <c r="CSR420" s="32"/>
      <c r="CSS420" s="32"/>
      <c r="CST420" s="32"/>
      <c r="CSU420" s="32"/>
      <c r="CSV420" s="32"/>
      <c r="CSW420" s="32"/>
      <c r="CSX420" s="32"/>
      <c r="CSY420" s="32"/>
      <c r="CSZ420" s="32"/>
      <c r="CTA420" s="32"/>
      <c r="CTB420" s="32"/>
      <c r="CTC420" s="32"/>
      <c r="CTD420" s="32"/>
      <c r="CTE420" s="32"/>
      <c r="CTF420" s="32"/>
      <c r="CTG420" s="32"/>
      <c r="CTH420" s="32"/>
      <c r="CTI420" s="32"/>
      <c r="CTJ420" s="32"/>
      <c r="CTK420" s="32"/>
      <c r="CTL420" s="32"/>
      <c r="CTM420" s="32"/>
      <c r="CTN420" s="32"/>
      <c r="CTO420" s="32"/>
      <c r="CTP420" s="32"/>
      <c r="CTQ420" s="32"/>
      <c r="CTR420" s="32"/>
      <c r="CTS420" s="32"/>
      <c r="CTT420" s="32"/>
      <c r="CTU420" s="32"/>
      <c r="CTV420" s="32"/>
      <c r="CTW420" s="32"/>
      <c r="CTX420" s="32"/>
      <c r="CTY420" s="32"/>
      <c r="CTZ420" s="32"/>
      <c r="CUA420" s="32"/>
      <c r="CUB420" s="32"/>
      <c r="CUC420" s="32"/>
      <c r="CUD420" s="32"/>
      <c r="CUE420" s="32"/>
      <c r="CUF420" s="32"/>
      <c r="CUG420" s="32"/>
      <c r="CUH420" s="32"/>
      <c r="CUI420" s="32"/>
      <c r="CUJ420" s="32"/>
      <c r="CUK420" s="32"/>
      <c r="CUL420" s="32"/>
      <c r="CUM420" s="32"/>
      <c r="CUN420" s="32"/>
      <c r="CUO420" s="32"/>
      <c r="CUP420" s="32"/>
      <c r="CUQ420" s="32"/>
      <c r="CUR420" s="32"/>
      <c r="CUS420" s="32"/>
      <c r="CUT420" s="32"/>
      <c r="CUU420" s="32"/>
      <c r="CUV420" s="32"/>
      <c r="CUW420" s="32"/>
      <c r="CUX420" s="32"/>
      <c r="CUY420" s="32"/>
      <c r="CUZ420" s="32"/>
      <c r="CVA420" s="32"/>
      <c r="CVB420" s="32"/>
      <c r="CVC420" s="32"/>
      <c r="CVD420" s="32"/>
      <c r="CVE420" s="32"/>
      <c r="CVF420" s="32"/>
      <c r="CVG420" s="32"/>
      <c r="CVH420" s="32"/>
      <c r="CVI420" s="32"/>
      <c r="CVJ420" s="32"/>
      <c r="CVK420" s="32"/>
      <c r="CVL420" s="32"/>
      <c r="CVM420" s="32"/>
      <c r="CVN420" s="32"/>
      <c r="CVO420" s="32"/>
      <c r="CVP420" s="32"/>
      <c r="CVQ420" s="32"/>
      <c r="CVR420" s="32"/>
      <c r="CVS420" s="32"/>
      <c r="CVT420" s="32"/>
      <c r="CVU420" s="32"/>
      <c r="CVV420" s="32"/>
      <c r="CVW420" s="32"/>
      <c r="CVX420" s="32"/>
      <c r="CVY420" s="32"/>
      <c r="CVZ420" s="32"/>
      <c r="CWA420" s="32"/>
      <c r="CWB420" s="32"/>
      <c r="CWC420" s="32"/>
      <c r="CWD420" s="32"/>
      <c r="CWE420" s="32"/>
      <c r="CWF420" s="32"/>
      <c r="CWG420" s="32"/>
      <c r="CWH420" s="32"/>
      <c r="CWI420" s="32"/>
      <c r="CWJ420" s="32"/>
      <c r="CWK420" s="32"/>
      <c r="CWL420" s="32"/>
      <c r="CWM420" s="32"/>
      <c r="CWN420" s="32"/>
      <c r="CWO420" s="32"/>
      <c r="CWP420" s="32"/>
      <c r="CWQ420" s="32"/>
      <c r="CWR420" s="32"/>
      <c r="CWS420" s="32"/>
      <c r="CWT420" s="32"/>
      <c r="CWU420" s="32"/>
      <c r="CWV420" s="32"/>
      <c r="CWW420" s="32"/>
      <c r="CWX420" s="32"/>
      <c r="CWY420" s="32"/>
      <c r="CWZ420" s="32"/>
      <c r="CXA420" s="32"/>
      <c r="CXB420" s="32"/>
      <c r="CXC420" s="32"/>
      <c r="CXD420" s="32"/>
      <c r="CXE420" s="32"/>
      <c r="CXF420" s="32"/>
      <c r="CXG420" s="32"/>
      <c r="CXH420" s="32"/>
      <c r="CXI420" s="32"/>
      <c r="CXJ420" s="32"/>
      <c r="CXK420" s="32"/>
      <c r="CXL420" s="32"/>
      <c r="CXM420" s="32"/>
      <c r="CXN420" s="32"/>
      <c r="CXO420" s="32"/>
      <c r="CXP420" s="32"/>
      <c r="CXQ420" s="32"/>
      <c r="CXR420" s="32"/>
      <c r="CXS420" s="32"/>
      <c r="CXT420" s="32"/>
      <c r="CXU420" s="32"/>
      <c r="CXV420" s="32"/>
      <c r="CXW420" s="32"/>
      <c r="CXX420" s="32"/>
      <c r="CXY420" s="32"/>
      <c r="CXZ420" s="32"/>
      <c r="CYA420" s="32"/>
      <c r="CYB420" s="32"/>
      <c r="CYC420" s="32"/>
      <c r="CYD420" s="32"/>
      <c r="CYE420" s="32"/>
      <c r="CYF420" s="32"/>
      <c r="CYG420" s="32"/>
      <c r="CYH420" s="32"/>
      <c r="CYI420" s="32"/>
      <c r="CYJ420" s="32"/>
      <c r="CYK420" s="32"/>
      <c r="CYL420" s="32"/>
      <c r="CYM420" s="32"/>
      <c r="CYN420" s="32"/>
      <c r="CYO420" s="32"/>
      <c r="CYP420" s="32"/>
      <c r="CYQ420" s="32"/>
      <c r="CYR420" s="32"/>
      <c r="CYS420" s="32"/>
      <c r="CYT420" s="32"/>
      <c r="CYU420" s="32"/>
      <c r="CYV420" s="32"/>
      <c r="CYW420" s="32"/>
      <c r="CYX420" s="32"/>
      <c r="CYY420" s="32"/>
      <c r="CYZ420" s="32"/>
      <c r="CZA420" s="32"/>
      <c r="CZB420" s="32"/>
      <c r="CZC420" s="32"/>
      <c r="CZD420" s="32"/>
      <c r="CZE420" s="32"/>
      <c r="CZF420" s="32"/>
      <c r="CZG420" s="32"/>
      <c r="CZH420" s="32"/>
      <c r="CZI420" s="32"/>
      <c r="CZJ420" s="32"/>
      <c r="CZK420" s="32"/>
      <c r="CZL420" s="32"/>
      <c r="CZM420" s="32"/>
      <c r="CZN420" s="32"/>
      <c r="CZO420" s="32"/>
      <c r="CZP420" s="32"/>
      <c r="CZQ420" s="32"/>
      <c r="CZR420" s="32"/>
      <c r="CZS420" s="32"/>
      <c r="CZT420" s="32"/>
      <c r="CZU420" s="32"/>
      <c r="CZV420" s="32"/>
      <c r="CZW420" s="32"/>
      <c r="CZX420" s="32"/>
      <c r="CZY420" s="32"/>
      <c r="CZZ420" s="32"/>
      <c r="DAA420" s="32"/>
      <c r="DAB420" s="32"/>
      <c r="DAC420" s="32"/>
      <c r="DAD420" s="32"/>
      <c r="DAE420" s="32"/>
      <c r="DAF420" s="32"/>
      <c r="DAG420" s="32"/>
      <c r="DAH420" s="32"/>
      <c r="DAI420" s="32"/>
      <c r="DAJ420" s="32"/>
      <c r="DAK420" s="32"/>
      <c r="DAL420" s="32"/>
      <c r="DAM420" s="32"/>
      <c r="DAN420" s="32"/>
      <c r="DAO420" s="32"/>
      <c r="DAP420" s="32"/>
      <c r="DAQ420" s="32"/>
      <c r="DAR420" s="32"/>
      <c r="DAS420" s="32"/>
      <c r="DAT420" s="32"/>
      <c r="DAU420" s="32"/>
      <c r="DAV420" s="32"/>
      <c r="DAW420" s="32"/>
      <c r="DAX420" s="32"/>
      <c r="DAY420" s="32"/>
      <c r="DAZ420" s="32"/>
      <c r="DBA420" s="32"/>
      <c r="DBB420" s="32"/>
      <c r="DBC420" s="32"/>
      <c r="DBD420" s="32"/>
      <c r="DBE420" s="32"/>
      <c r="DBF420" s="32"/>
      <c r="DBG420" s="32"/>
      <c r="DBH420" s="32"/>
      <c r="DBI420" s="32"/>
      <c r="DBJ420" s="32"/>
      <c r="DBK420" s="32"/>
      <c r="DBL420" s="32"/>
      <c r="DBM420" s="32"/>
      <c r="DBN420" s="32"/>
      <c r="DBO420" s="32"/>
      <c r="DBP420" s="32"/>
      <c r="DBQ420" s="32"/>
      <c r="DBR420" s="32"/>
      <c r="DBS420" s="32"/>
      <c r="DBT420" s="32"/>
      <c r="DBU420" s="32"/>
      <c r="DBV420" s="32"/>
      <c r="DBW420" s="32"/>
      <c r="DBX420" s="32"/>
      <c r="DBY420" s="32"/>
      <c r="DBZ420" s="32"/>
      <c r="DCA420" s="32"/>
      <c r="DCB420" s="32"/>
      <c r="DCC420" s="32"/>
      <c r="DCD420" s="32"/>
      <c r="DCE420" s="32"/>
      <c r="DCF420" s="32"/>
      <c r="DCG420" s="32"/>
      <c r="DCH420" s="32"/>
      <c r="DCI420" s="32"/>
      <c r="DCJ420" s="32"/>
      <c r="DCK420" s="32"/>
      <c r="DCL420" s="32"/>
      <c r="DCM420" s="32"/>
      <c r="DCN420" s="32"/>
      <c r="DCO420" s="32"/>
      <c r="DCP420" s="32"/>
      <c r="DCQ420" s="32"/>
      <c r="DCR420" s="32"/>
      <c r="DCS420" s="32"/>
      <c r="DCT420" s="32"/>
      <c r="DCU420" s="32"/>
      <c r="DCV420" s="32"/>
      <c r="DCW420" s="32"/>
      <c r="DCX420" s="32"/>
      <c r="DCY420" s="32"/>
      <c r="DCZ420" s="32"/>
      <c r="DDA420" s="32"/>
      <c r="DDB420" s="32"/>
      <c r="DDC420" s="32"/>
      <c r="DDD420" s="32"/>
      <c r="DDE420" s="32"/>
      <c r="DDF420" s="32"/>
      <c r="DDG420" s="32"/>
      <c r="DDH420" s="32"/>
      <c r="DDI420" s="32"/>
      <c r="DDJ420" s="32"/>
      <c r="DDK420" s="32"/>
      <c r="DDL420" s="32"/>
      <c r="DDM420" s="32"/>
      <c r="DDN420" s="32"/>
      <c r="DDO420" s="32"/>
      <c r="DDP420" s="32"/>
      <c r="DDQ420" s="32"/>
      <c r="DDR420" s="32"/>
      <c r="DDS420" s="32"/>
      <c r="DDT420" s="32"/>
      <c r="DDU420" s="32"/>
      <c r="DDV420" s="32"/>
      <c r="DDW420" s="32"/>
      <c r="DDX420" s="32"/>
      <c r="DDY420" s="32"/>
      <c r="DDZ420" s="32"/>
      <c r="DEA420" s="32"/>
      <c r="DEB420" s="32"/>
      <c r="DEC420" s="32"/>
      <c r="DED420" s="32"/>
      <c r="DEE420" s="32"/>
      <c r="DEF420" s="32"/>
      <c r="DEG420" s="32"/>
      <c r="DEH420" s="32"/>
      <c r="DEI420" s="32"/>
      <c r="DEJ420" s="32"/>
      <c r="DEK420" s="32"/>
      <c r="DEL420" s="32"/>
      <c r="DEM420" s="32"/>
      <c r="DEN420" s="32"/>
      <c r="DEO420" s="32"/>
      <c r="DEP420" s="32"/>
      <c r="DEQ420" s="32"/>
      <c r="DER420" s="32"/>
      <c r="DES420" s="32"/>
      <c r="DET420" s="32"/>
      <c r="DEU420" s="32"/>
      <c r="DEV420" s="32"/>
      <c r="DEW420" s="32"/>
      <c r="DEX420" s="32"/>
      <c r="DEY420" s="32"/>
      <c r="DEZ420" s="32"/>
      <c r="DFA420" s="32"/>
      <c r="DFB420" s="32"/>
      <c r="DFC420" s="32"/>
      <c r="DFD420" s="32"/>
      <c r="DFE420" s="32"/>
      <c r="DFF420" s="32"/>
      <c r="DFG420" s="32"/>
      <c r="DFH420" s="32"/>
      <c r="DFI420" s="32"/>
      <c r="DFJ420" s="32"/>
      <c r="DFK420" s="32"/>
      <c r="DFL420" s="32"/>
      <c r="DFM420" s="32"/>
      <c r="DFN420" s="32"/>
      <c r="DFO420" s="32"/>
      <c r="DFP420" s="32"/>
      <c r="DFQ420" s="32"/>
      <c r="DFR420" s="32"/>
      <c r="DFS420" s="32"/>
      <c r="DFT420" s="32"/>
      <c r="DFU420" s="32"/>
      <c r="DFV420" s="32"/>
      <c r="DFW420" s="32"/>
      <c r="DFX420" s="32"/>
      <c r="DFY420" s="32"/>
      <c r="DFZ420" s="32"/>
      <c r="DGA420" s="32"/>
      <c r="DGB420" s="32"/>
      <c r="DGC420" s="32"/>
      <c r="DGD420" s="32"/>
      <c r="DGE420" s="32"/>
      <c r="DGF420" s="32"/>
      <c r="DGG420" s="32"/>
      <c r="DGH420" s="32"/>
      <c r="DGI420" s="32"/>
      <c r="DGJ420" s="32"/>
      <c r="DGK420" s="32"/>
      <c r="DGL420" s="32"/>
      <c r="DGM420" s="32"/>
      <c r="DGN420" s="32"/>
      <c r="DGO420" s="32"/>
      <c r="DGP420" s="32"/>
      <c r="DGQ420" s="32"/>
      <c r="DGR420" s="32"/>
      <c r="DGS420" s="32"/>
      <c r="DGT420" s="32"/>
      <c r="DGU420" s="32"/>
      <c r="DGV420" s="32"/>
      <c r="DGW420" s="32"/>
      <c r="DGX420" s="32"/>
      <c r="DGY420" s="32"/>
      <c r="DGZ420" s="32"/>
      <c r="DHA420" s="32"/>
      <c r="DHB420" s="32"/>
      <c r="DHC420" s="32"/>
      <c r="DHD420" s="32"/>
      <c r="DHE420" s="32"/>
      <c r="DHF420" s="32"/>
      <c r="DHG420" s="32"/>
      <c r="DHH420" s="32"/>
      <c r="DHI420" s="32"/>
      <c r="DHJ420" s="32"/>
      <c r="DHK420" s="32"/>
      <c r="DHL420" s="32"/>
      <c r="DHM420" s="32"/>
      <c r="DHN420" s="32"/>
      <c r="DHO420" s="32"/>
      <c r="DHP420" s="32"/>
      <c r="DHQ420" s="32"/>
      <c r="DHR420" s="32"/>
      <c r="DHS420" s="32"/>
      <c r="DHT420" s="32"/>
      <c r="DHU420" s="32"/>
      <c r="DHV420" s="32"/>
      <c r="DHW420" s="32"/>
      <c r="DHX420" s="32"/>
      <c r="DHY420" s="32"/>
      <c r="DHZ420" s="32"/>
      <c r="DIA420" s="32"/>
      <c r="DIB420" s="32"/>
      <c r="DIC420" s="32"/>
      <c r="DID420" s="32"/>
      <c r="DIE420" s="32"/>
      <c r="DIF420" s="32"/>
      <c r="DIG420" s="32"/>
      <c r="DIH420" s="32"/>
      <c r="DII420" s="32"/>
      <c r="DIJ420" s="32"/>
      <c r="DIK420" s="32"/>
      <c r="DIL420" s="32"/>
      <c r="DIM420" s="32"/>
      <c r="DIN420" s="32"/>
      <c r="DIO420" s="32"/>
      <c r="DIP420" s="32"/>
      <c r="DIQ420" s="32"/>
      <c r="DIR420" s="32"/>
      <c r="DIS420" s="32"/>
      <c r="DIT420" s="32"/>
      <c r="DIU420" s="32"/>
      <c r="DIV420" s="32"/>
      <c r="DIW420" s="32"/>
      <c r="DIX420" s="32"/>
      <c r="DIY420" s="32"/>
      <c r="DIZ420" s="32"/>
      <c r="DJA420" s="32"/>
      <c r="DJB420" s="32"/>
      <c r="DJC420" s="32"/>
      <c r="DJD420" s="32"/>
      <c r="DJE420" s="32"/>
      <c r="DJF420" s="32"/>
      <c r="DJG420" s="32"/>
      <c r="DJH420" s="32"/>
      <c r="DJI420" s="32"/>
      <c r="DJJ420" s="32"/>
      <c r="DJK420" s="32"/>
      <c r="DJL420" s="32"/>
      <c r="DJM420" s="32"/>
      <c r="DJN420" s="32"/>
      <c r="DJO420" s="32"/>
      <c r="DJP420" s="32"/>
      <c r="DJQ420" s="32"/>
      <c r="DJR420" s="32"/>
      <c r="DJS420" s="32"/>
      <c r="DJT420" s="32"/>
      <c r="DJU420" s="32"/>
      <c r="DJV420" s="32"/>
      <c r="DJW420" s="32"/>
      <c r="DJX420" s="32"/>
      <c r="DJY420" s="32"/>
      <c r="DJZ420" s="32"/>
      <c r="DKA420" s="32"/>
      <c r="DKB420" s="32"/>
      <c r="DKC420" s="32"/>
      <c r="DKD420" s="32"/>
      <c r="DKE420" s="32"/>
      <c r="DKF420" s="32"/>
      <c r="DKG420" s="32"/>
      <c r="DKH420" s="32"/>
      <c r="DKI420" s="32"/>
      <c r="DKJ420" s="32"/>
      <c r="DKK420" s="32"/>
      <c r="DKL420" s="32"/>
      <c r="DKM420" s="32"/>
      <c r="DKN420" s="32"/>
      <c r="DKO420" s="32"/>
      <c r="DKP420" s="32"/>
      <c r="DKQ420" s="32"/>
      <c r="DKR420" s="32"/>
      <c r="DKS420" s="32"/>
      <c r="DKT420" s="32"/>
      <c r="DKU420" s="32"/>
      <c r="DKV420" s="32"/>
      <c r="DKW420" s="32"/>
      <c r="DKX420" s="32"/>
      <c r="DKY420" s="32"/>
      <c r="DKZ420" s="32"/>
      <c r="DLA420" s="32"/>
      <c r="DLB420" s="32"/>
      <c r="DLC420" s="32"/>
      <c r="DLD420" s="32"/>
      <c r="DLE420" s="32"/>
      <c r="DLF420" s="32"/>
      <c r="DLG420" s="32"/>
      <c r="DLH420" s="32"/>
      <c r="DLI420" s="32"/>
      <c r="DLJ420" s="32"/>
      <c r="DLK420" s="32"/>
      <c r="DLL420" s="32"/>
      <c r="DLM420" s="32"/>
      <c r="DLN420" s="32"/>
      <c r="DLO420" s="32"/>
      <c r="DLP420" s="32"/>
      <c r="DLQ420" s="32"/>
      <c r="DLR420" s="32"/>
      <c r="DLS420" s="32"/>
      <c r="DLT420" s="32"/>
      <c r="DLU420" s="32"/>
      <c r="DLV420" s="32"/>
      <c r="DLW420" s="32"/>
      <c r="DLX420" s="32"/>
      <c r="DLY420" s="32"/>
      <c r="DLZ420" s="32"/>
      <c r="DMA420" s="32"/>
      <c r="DMB420" s="32"/>
      <c r="DMC420" s="32"/>
      <c r="DMD420" s="32"/>
      <c r="DME420" s="32"/>
      <c r="DMF420" s="32"/>
      <c r="DMG420" s="32"/>
      <c r="DMH420" s="32"/>
      <c r="DMI420" s="32"/>
      <c r="DMJ420" s="32"/>
      <c r="DMK420" s="32"/>
      <c r="DML420" s="32"/>
      <c r="DMM420" s="32"/>
      <c r="DMN420" s="32"/>
      <c r="DMO420" s="32"/>
      <c r="DMP420" s="32"/>
      <c r="DMQ420" s="32"/>
      <c r="DMR420" s="32"/>
      <c r="DMS420" s="32"/>
      <c r="DMT420" s="32"/>
      <c r="DMU420" s="32"/>
      <c r="DMV420" s="32"/>
      <c r="DMW420" s="32"/>
      <c r="DMX420" s="32"/>
      <c r="DMY420" s="32"/>
      <c r="DMZ420" s="32"/>
      <c r="DNA420" s="32"/>
      <c r="DNB420" s="32"/>
      <c r="DNC420" s="32"/>
      <c r="DND420" s="32"/>
      <c r="DNE420" s="32"/>
      <c r="DNF420" s="32"/>
      <c r="DNG420" s="32"/>
      <c r="DNH420" s="32"/>
      <c r="DNI420" s="32"/>
      <c r="DNJ420" s="32"/>
      <c r="DNK420" s="32"/>
      <c r="DNL420" s="32"/>
      <c r="DNM420" s="32"/>
      <c r="DNN420" s="32"/>
      <c r="DNO420" s="32"/>
      <c r="DNP420" s="32"/>
      <c r="DNQ420" s="32"/>
      <c r="DNR420" s="32"/>
      <c r="DNS420" s="32"/>
      <c r="DNT420" s="32"/>
      <c r="DNU420" s="32"/>
      <c r="DNV420" s="32"/>
      <c r="DNW420" s="32"/>
      <c r="DNX420" s="32"/>
      <c r="DNY420" s="32"/>
      <c r="DNZ420" s="32"/>
      <c r="DOA420" s="32"/>
      <c r="DOB420" s="32"/>
      <c r="DOC420" s="32"/>
      <c r="DOD420" s="32"/>
      <c r="DOE420" s="32"/>
      <c r="DOF420" s="32"/>
      <c r="DOG420" s="32"/>
      <c r="DOH420" s="32"/>
      <c r="DOI420" s="32"/>
      <c r="DOJ420" s="32"/>
      <c r="DOK420" s="32"/>
      <c r="DOL420" s="32"/>
      <c r="DOM420" s="32"/>
      <c r="DON420" s="32"/>
      <c r="DOO420" s="32"/>
      <c r="DOP420" s="32"/>
      <c r="DOQ420" s="32"/>
      <c r="DOR420" s="32"/>
      <c r="DOS420" s="32"/>
      <c r="DOT420" s="32"/>
      <c r="DOU420" s="32"/>
      <c r="DOV420" s="32"/>
      <c r="DOW420" s="32"/>
      <c r="DOX420" s="32"/>
      <c r="DOY420" s="32"/>
      <c r="DOZ420" s="32"/>
      <c r="DPA420" s="32"/>
      <c r="DPB420" s="32"/>
      <c r="DPC420" s="32"/>
      <c r="DPD420" s="32"/>
      <c r="DPE420" s="32"/>
      <c r="DPF420" s="32"/>
      <c r="DPG420" s="32"/>
      <c r="DPH420" s="32"/>
      <c r="DPI420" s="32"/>
      <c r="DPJ420" s="32"/>
      <c r="DPK420" s="32"/>
      <c r="DPL420" s="32"/>
      <c r="DPM420" s="32"/>
      <c r="DPN420" s="32"/>
      <c r="DPO420" s="32"/>
      <c r="DPP420" s="32"/>
      <c r="DPQ420" s="32"/>
      <c r="DPR420" s="32"/>
      <c r="DPS420" s="32"/>
      <c r="DPT420" s="32"/>
      <c r="DPU420" s="32"/>
      <c r="DPV420" s="32"/>
      <c r="DPW420" s="32"/>
      <c r="DPX420" s="32"/>
      <c r="DPY420" s="32"/>
      <c r="DPZ420" s="32"/>
      <c r="DQA420" s="32"/>
      <c r="DQB420" s="32"/>
      <c r="DQC420" s="32"/>
      <c r="DQD420" s="32"/>
      <c r="DQE420" s="32"/>
      <c r="DQF420" s="32"/>
      <c r="DQG420" s="32"/>
      <c r="DQH420" s="32"/>
      <c r="DQI420" s="32"/>
      <c r="DQJ420" s="32"/>
      <c r="DQK420" s="32"/>
      <c r="DQL420" s="32"/>
      <c r="DQM420" s="32"/>
      <c r="DQN420" s="32"/>
      <c r="DQO420" s="32"/>
      <c r="DQP420" s="32"/>
      <c r="DQQ420" s="32"/>
      <c r="DQR420" s="32"/>
      <c r="DQS420" s="32"/>
      <c r="DQT420" s="32"/>
      <c r="DQU420" s="32"/>
      <c r="DQV420" s="32"/>
      <c r="DQW420" s="32"/>
      <c r="DQX420" s="32"/>
      <c r="DQY420" s="32"/>
      <c r="DQZ420" s="32"/>
      <c r="DRA420" s="32"/>
      <c r="DRB420" s="32"/>
      <c r="DRC420" s="32"/>
      <c r="DRD420" s="32"/>
      <c r="DRE420" s="32"/>
      <c r="DRF420" s="32"/>
      <c r="DRG420" s="32"/>
      <c r="DRH420" s="32"/>
      <c r="DRI420" s="32"/>
      <c r="DRJ420" s="32"/>
      <c r="DRK420" s="32"/>
      <c r="DRL420" s="32"/>
      <c r="DRM420" s="32"/>
      <c r="DRN420" s="32"/>
      <c r="DRO420" s="32"/>
      <c r="DRP420" s="32"/>
      <c r="DRQ420" s="32"/>
      <c r="DRR420" s="32"/>
      <c r="DRS420" s="32"/>
      <c r="DRT420" s="32"/>
      <c r="DRU420" s="32"/>
      <c r="DRV420" s="32"/>
      <c r="DRW420" s="32"/>
      <c r="DRX420" s="32"/>
      <c r="DRY420" s="32"/>
      <c r="DRZ420" s="32"/>
      <c r="DSA420" s="32"/>
      <c r="DSB420" s="32"/>
      <c r="DSC420" s="32"/>
      <c r="DSD420" s="32"/>
      <c r="DSE420" s="32"/>
      <c r="DSF420" s="32"/>
      <c r="DSG420" s="32"/>
      <c r="DSH420" s="32"/>
      <c r="DSI420" s="32"/>
      <c r="DSJ420" s="32"/>
      <c r="DSK420" s="32"/>
      <c r="DSL420" s="32"/>
      <c r="DSM420" s="32"/>
      <c r="DSN420" s="32"/>
      <c r="DSO420" s="32"/>
      <c r="DSP420" s="32"/>
      <c r="DSQ420" s="32"/>
      <c r="DSR420" s="32"/>
      <c r="DSS420" s="32"/>
      <c r="DST420" s="32"/>
      <c r="DSU420" s="32"/>
      <c r="DSV420" s="32"/>
      <c r="DSW420" s="32"/>
      <c r="DSX420" s="32"/>
      <c r="DSY420" s="32"/>
      <c r="DSZ420" s="32"/>
      <c r="DTA420" s="32"/>
      <c r="DTB420" s="32"/>
      <c r="DTC420" s="32"/>
      <c r="DTD420" s="32"/>
      <c r="DTE420" s="32"/>
      <c r="DTF420" s="32"/>
      <c r="DTG420" s="32"/>
      <c r="DTH420" s="32"/>
      <c r="DTI420" s="32"/>
      <c r="DTJ420" s="32"/>
      <c r="DTK420" s="32"/>
      <c r="DTL420" s="32"/>
      <c r="DTM420" s="32"/>
      <c r="DTN420" s="32"/>
      <c r="DTO420" s="32"/>
      <c r="DTP420" s="32"/>
      <c r="DTQ420" s="32"/>
      <c r="DTR420" s="32"/>
      <c r="DTS420" s="32"/>
      <c r="DTT420" s="32"/>
      <c r="DTU420" s="32"/>
      <c r="DTV420" s="32"/>
      <c r="DTW420" s="32"/>
      <c r="DTX420" s="32"/>
      <c r="DTY420" s="32"/>
      <c r="DTZ420" s="32"/>
      <c r="DUA420" s="32"/>
      <c r="DUB420" s="32"/>
      <c r="DUC420" s="32"/>
      <c r="DUD420" s="32"/>
      <c r="DUE420" s="32"/>
      <c r="DUF420" s="32"/>
      <c r="DUG420" s="32"/>
      <c r="DUH420" s="32"/>
      <c r="DUI420" s="32"/>
      <c r="DUJ420" s="32"/>
      <c r="DUK420" s="32"/>
      <c r="DUL420" s="32"/>
      <c r="DUM420" s="32"/>
      <c r="DUN420" s="32"/>
      <c r="DUO420" s="32"/>
      <c r="DUP420" s="32"/>
      <c r="DUQ420" s="32"/>
      <c r="DUR420" s="32"/>
      <c r="DUS420" s="32"/>
      <c r="DUT420" s="32"/>
      <c r="DUU420" s="32"/>
      <c r="DUV420" s="32"/>
      <c r="DUW420" s="32"/>
      <c r="DUX420" s="32"/>
      <c r="DUY420" s="32"/>
      <c r="DUZ420" s="32"/>
      <c r="DVA420" s="32"/>
      <c r="DVB420" s="32"/>
      <c r="DVC420" s="32"/>
      <c r="DVD420" s="32"/>
      <c r="DVE420" s="32"/>
      <c r="DVF420" s="32"/>
      <c r="DVG420" s="32"/>
      <c r="DVH420" s="32"/>
      <c r="DVI420" s="32"/>
      <c r="DVJ420" s="32"/>
      <c r="DVK420" s="32"/>
      <c r="DVL420" s="32"/>
      <c r="DVM420" s="32"/>
      <c r="DVN420" s="32"/>
      <c r="DVO420" s="32"/>
      <c r="DVP420" s="32"/>
      <c r="DVQ420" s="32"/>
      <c r="DVR420" s="32"/>
      <c r="DVS420" s="32"/>
      <c r="DVT420" s="32"/>
      <c r="DVU420" s="32"/>
      <c r="DVV420" s="32"/>
      <c r="DVW420" s="32"/>
      <c r="DVX420" s="32"/>
      <c r="DVY420" s="32"/>
      <c r="DVZ420" s="32"/>
      <c r="DWA420" s="32"/>
      <c r="DWB420" s="32"/>
      <c r="DWC420" s="32"/>
      <c r="DWD420" s="32"/>
      <c r="DWE420" s="32"/>
      <c r="DWF420" s="32"/>
      <c r="DWG420" s="32"/>
      <c r="DWH420" s="32"/>
      <c r="DWI420" s="32"/>
      <c r="DWJ420" s="32"/>
      <c r="DWK420" s="32"/>
      <c r="DWL420" s="32"/>
      <c r="DWM420" s="32"/>
      <c r="DWN420" s="32"/>
      <c r="DWO420" s="32"/>
      <c r="DWP420" s="32"/>
      <c r="DWQ420" s="32"/>
      <c r="DWR420" s="32"/>
      <c r="DWS420" s="32"/>
      <c r="DWT420" s="32"/>
      <c r="DWU420" s="32"/>
      <c r="DWV420" s="32"/>
      <c r="DWW420" s="32"/>
      <c r="DWX420" s="32"/>
      <c r="DWY420" s="32"/>
      <c r="DWZ420" s="32"/>
      <c r="DXA420" s="32"/>
      <c r="DXB420" s="32"/>
      <c r="DXC420" s="32"/>
      <c r="DXD420" s="32"/>
      <c r="DXE420" s="32"/>
      <c r="DXF420" s="32"/>
      <c r="DXG420" s="32"/>
      <c r="DXH420" s="32"/>
      <c r="DXI420" s="32"/>
      <c r="DXJ420" s="32"/>
      <c r="DXK420" s="32"/>
      <c r="DXL420" s="32"/>
      <c r="DXM420" s="32"/>
      <c r="DXN420" s="32"/>
      <c r="DXO420" s="32"/>
      <c r="DXP420" s="32"/>
      <c r="DXQ420" s="32"/>
      <c r="DXR420" s="32"/>
      <c r="DXS420" s="32"/>
      <c r="DXT420" s="32"/>
      <c r="DXU420" s="32"/>
      <c r="DXV420" s="32"/>
      <c r="DXW420" s="32"/>
      <c r="DXX420" s="32"/>
      <c r="DXY420" s="32"/>
      <c r="DXZ420" s="32"/>
      <c r="DYA420" s="32"/>
      <c r="DYB420" s="32"/>
      <c r="DYC420" s="32"/>
      <c r="DYD420" s="32"/>
      <c r="DYE420" s="32"/>
      <c r="DYF420" s="32"/>
      <c r="DYG420" s="32"/>
      <c r="DYH420" s="32"/>
      <c r="DYI420" s="32"/>
      <c r="DYJ420" s="32"/>
      <c r="DYK420" s="32"/>
      <c r="DYL420" s="32"/>
      <c r="DYM420" s="32"/>
      <c r="DYN420" s="32"/>
      <c r="DYO420" s="32"/>
      <c r="DYP420" s="32"/>
      <c r="DYQ420" s="32"/>
      <c r="DYR420" s="32"/>
      <c r="DYS420" s="32"/>
      <c r="DYT420" s="32"/>
      <c r="DYU420" s="32"/>
      <c r="DYV420" s="32"/>
      <c r="DYW420" s="32"/>
      <c r="DYX420" s="32"/>
      <c r="DYY420" s="32"/>
      <c r="DYZ420" s="32"/>
      <c r="DZA420" s="32"/>
      <c r="DZB420" s="32"/>
      <c r="DZC420" s="32"/>
      <c r="DZD420" s="32"/>
      <c r="DZE420" s="32"/>
      <c r="DZF420" s="32"/>
      <c r="DZG420" s="32"/>
      <c r="DZH420" s="32"/>
      <c r="DZI420" s="32"/>
      <c r="DZJ420" s="32"/>
      <c r="DZK420" s="32"/>
      <c r="DZL420" s="32"/>
      <c r="DZM420" s="32"/>
      <c r="DZN420" s="32"/>
      <c r="DZO420" s="32"/>
      <c r="DZP420" s="32"/>
      <c r="DZQ420" s="32"/>
      <c r="DZR420" s="32"/>
      <c r="DZS420" s="32"/>
      <c r="DZT420" s="32"/>
      <c r="DZU420" s="32"/>
      <c r="DZV420" s="32"/>
      <c r="DZW420" s="32"/>
      <c r="DZX420" s="32"/>
      <c r="DZY420" s="32"/>
      <c r="DZZ420" s="32"/>
      <c r="EAA420" s="32"/>
      <c r="EAB420" s="32"/>
      <c r="EAC420" s="32"/>
      <c r="EAD420" s="32"/>
      <c r="EAE420" s="32"/>
      <c r="EAF420" s="32"/>
      <c r="EAG420" s="32"/>
      <c r="EAH420" s="32"/>
      <c r="EAI420" s="32"/>
      <c r="EAJ420" s="32"/>
      <c r="EAK420" s="32"/>
      <c r="EAL420" s="32"/>
      <c r="EAM420" s="32"/>
      <c r="EAN420" s="32"/>
      <c r="EAO420" s="32"/>
      <c r="EAP420" s="32"/>
      <c r="EAQ420" s="32"/>
      <c r="EAR420" s="32"/>
      <c r="EAS420" s="32"/>
      <c r="EAT420" s="32"/>
      <c r="EAU420" s="32"/>
      <c r="EAV420" s="32"/>
      <c r="EAW420" s="32"/>
      <c r="EAX420" s="32"/>
      <c r="EAY420" s="32"/>
      <c r="EAZ420" s="32"/>
      <c r="EBA420" s="32"/>
      <c r="EBB420" s="32"/>
      <c r="EBC420" s="32"/>
      <c r="EBD420" s="32"/>
      <c r="EBE420" s="32"/>
      <c r="EBF420" s="32"/>
      <c r="EBG420" s="32"/>
      <c r="EBH420" s="32"/>
      <c r="EBI420" s="32"/>
      <c r="EBJ420" s="32"/>
      <c r="EBK420" s="32"/>
      <c r="EBL420" s="32"/>
      <c r="EBM420" s="32"/>
      <c r="EBN420" s="32"/>
      <c r="EBO420" s="32"/>
      <c r="EBP420" s="32"/>
      <c r="EBQ420" s="32"/>
      <c r="EBR420" s="32"/>
      <c r="EBS420" s="32"/>
      <c r="EBT420" s="32"/>
      <c r="EBU420" s="32"/>
      <c r="EBV420" s="32"/>
      <c r="EBW420" s="32"/>
      <c r="EBX420" s="32"/>
      <c r="EBY420" s="32"/>
      <c r="EBZ420" s="32"/>
      <c r="ECA420" s="32"/>
      <c r="ECB420" s="32"/>
      <c r="ECC420" s="32"/>
      <c r="ECD420" s="32"/>
      <c r="ECE420" s="32"/>
      <c r="ECF420" s="32"/>
      <c r="ECG420" s="32"/>
      <c r="ECH420" s="32"/>
      <c r="ECI420" s="32"/>
      <c r="ECJ420" s="32"/>
      <c r="ECK420" s="32"/>
      <c r="ECL420" s="32"/>
      <c r="ECM420" s="32"/>
      <c r="ECN420" s="32"/>
      <c r="ECO420" s="32"/>
      <c r="ECP420" s="32"/>
      <c r="ECQ420" s="32"/>
      <c r="ECR420" s="32"/>
      <c r="ECS420" s="32"/>
      <c r="ECT420" s="32"/>
      <c r="ECU420" s="32"/>
      <c r="ECV420" s="32"/>
      <c r="ECW420" s="32"/>
      <c r="ECX420" s="32"/>
      <c r="ECY420" s="32"/>
      <c r="ECZ420" s="32"/>
      <c r="EDA420" s="32"/>
      <c r="EDB420" s="32"/>
      <c r="EDC420" s="32"/>
      <c r="EDD420" s="32"/>
      <c r="EDE420" s="32"/>
      <c r="EDF420" s="32"/>
      <c r="EDG420" s="32"/>
      <c r="EDH420" s="32"/>
      <c r="EDI420" s="32"/>
      <c r="EDJ420" s="32"/>
      <c r="EDK420" s="32"/>
      <c r="EDL420" s="32"/>
      <c r="EDM420" s="32"/>
      <c r="EDN420" s="32"/>
      <c r="EDO420" s="32"/>
      <c r="EDP420" s="32"/>
      <c r="EDQ420" s="32"/>
      <c r="EDR420" s="32"/>
      <c r="EDS420" s="32"/>
      <c r="EDT420" s="32"/>
      <c r="EDU420" s="32"/>
      <c r="EDV420" s="32"/>
      <c r="EDW420" s="32"/>
      <c r="EDX420" s="32"/>
      <c r="EDY420" s="32"/>
      <c r="EDZ420" s="32"/>
      <c r="EEA420" s="32"/>
      <c r="EEB420" s="32"/>
      <c r="EEC420" s="32"/>
      <c r="EED420" s="32"/>
      <c r="EEE420" s="32"/>
      <c r="EEF420" s="32"/>
      <c r="EEG420" s="32"/>
      <c r="EEH420" s="32"/>
      <c r="EEI420" s="32"/>
      <c r="EEJ420" s="32"/>
      <c r="EEK420" s="32"/>
      <c r="EEL420" s="32"/>
      <c r="EEM420" s="32"/>
      <c r="EEN420" s="32"/>
      <c r="EEO420" s="32"/>
      <c r="EEP420" s="32"/>
      <c r="EEQ420" s="32"/>
      <c r="EER420" s="32"/>
      <c r="EES420" s="32"/>
      <c r="EET420" s="32"/>
      <c r="EEU420" s="32"/>
      <c r="EEV420" s="32"/>
      <c r="EEW420" s="32"/>
      <c r="EEX420" s="32"/>
      <c r="EEY420" s="32"/>
      <c r="EEZ420" s="32"/>
      <c r="EFA420" s="32"/>
      <c r="EFB420" s="32"/>
      <c r="EFC420" s="32"/>
      <c r="EFD420" s="32"/>
      <c r="EFE420" s="32"/>
      <c r="EFF420" s="32"/>
      <c r="EFG420" s="32"/>
      <c r="EFH420" s="32"/>
      <c r="EFI420" s="32"/>
      <c r="EFJ420" s="32"/>
      <c r="EFK420" s="32"/>
      <c r="EFL420" s="32"/>
      <c r="EFM420" s="32"/>
      <c r="EFN420" s="32"/>
      <c r="EFO420" s="32"/>
      <c r="EFP420" s="32"/>
      <c r="EFQ420" s="32"/>
      <c r="EFR420" s="32"/>
      <c r="EFS420" s="32"/>
      <c r="EFT420" s="32"/>
      <c r="EFU420" s="32"/>
      <c r="EFV420" s="32"/>
      <c r="EFW420" s="32"/>
      <c r="EFX420" s="32"/>
      <c r="EFY420" s="32"/>
      <c r="EFZ420" s="32"/>
      <c r="EGA420" s="32"/>
      <c r="EGB420" s="32"/>
      <c r="EGC420" s="32"/>
      <c r="EGD420" s="32"/>
      <c r="EGE420" s="32"/>
      <c r="EGF420" s="32"/>
      <c r="EGG420" s="32"/>
      <c r="EGH420" s="32"/>
      <c r="EGI420" s="32"/>
      <c r="EGJ420" s="32"/>
      <c r="EGK420" s="32"/>
      <c r="EGL420" s="32"/>
      <c r="EGM420" s="32"/>
      <c r="EGN420" s="32"/>
      <c r="EGO420" s="32"/>
      <c r="EGP420" s="32"/>
      <c r="EGQ420" s="32"/>
      <c r="EGR420" s="32"/>
      <c r="EGS420" s="32"/>
      <c r="EGT420" s="32"/>
      <c r="EGU420" s="32"/>
      <c r="EGV420" s="32"/>
      <c r="EGW420" s="32"/>
      <c r="EGX420" s="32"/>
      <c r="EGY420" s="32"/>
      <c r="EGZ420" s="32"/>
      <c r="EHA420" s="32"/>
      <c r="EHB420" s="32"/>
      <c r="EHC420" s="32"/>
      <c r="EHD420" s="32"/>
      <c r="EHE420" s="32"/>
      <c r="EHF420" s="32"/>
      <c r="EHG420" s="32"/>
      <c r="EHH420" s="32"/>
      <c r="EHI420" s="32"/>
      <c r="EHJ420" s="32"/>
      <c r="EHK420" s="32"/>
      <c r="EHL420" s="32"/>
      <c r="EHM420" s="32"/>
      <c r="EHN420" s="32"/>
      <c r="EHO420" s="32"/>
      <c r="EHP420" s="32"/>
      <c r="EHQ420" s="32"/>
      <c r="EHR420" s="32"/>
      <c r="EHS420" s="32"/>
      <c r="EHT420" s="32"/>
      <c r="EHU420" s="32"/>
      <c r="EHV420" s="32"/>
      <c r="EHW420" s="32"/>
      <c r="EHX420" s="32"/>
      <c r="EHY420" s="32"/>
      <c r="EHZ420" s="32"/>
      <c r="EIA420" s="32"/>
      <c r="EIB420" s="32"/>
      <c r="EIC420" s="32"/>
      <c r="EID420" s="32"/>
      <c r="EIE420" s="32"/>
      <c r="EIF420" s="32"/>
      <c r="EIG420" s="32"/>
      <c r="EIH420" s="32"/>
      <c r="EII420" s="32"/>
      <c r="EIJ420" s="32"/>
      <c r="EIK420" s="32"/>
      <c r="EIL420" s="32"/>
      <c r="EIM420" s="32"/>
      <c r="EIN420" s="32"/>
      <c r="EIO420" s="32"/>
      <c r="EIP420" s="32"/>
      <c r="EIQ420" s="32"/>
      <c r="EIR420" s="32"/>
      <c r="EIS420" s="32"/>
      <c r="EIT420" s="32"/>
      <c r="EIU420" s="32"/>
      <c r="EIV420" s="32"/>
      <c r="EIW420" s="32"/>
      <c r="EIX420" s="32"/>
      <c r="EIY420" s="32"/>
      <c r="EIZ420" s="32"/>
      <c r="EJA420" s="32"/>
      <c r="EJB420" s="32"/>
      <c r="EJC420" s="32"/>
      <c r="EJD420" s="32"/>
      <c r="EJE420" s="32"/>
      <c r="EJF420" s="32"/>
      <c r="EJG420" s="32"/>
      <c r="EJH420" s="32"/>
      <c r="EJI420" s="32"/>
      <c r="EJJ420" s="32"/>
      <c r="EJK420" s="32"/>
      <c r="EJL420" s="32"/>
      <c r="EJM420" s="32"/>
      <c r="EJN420" s="32"/>
      <c r="EJO420" s="32"/>
      <c r="EJP420" s="32"/>
      <c r="EJQ420" s="32"/>
      <c r="EJR420" s="32"/>
      <c r="EJS420" s="32"/>
      <c r="EJT420" s="32"/>
      <c r="EJU420" s="32"/>
      <c r="EJV420" s="32"/>
      <c r="EJW420" s="32"/>
      <c r="EJX420" s="32"/>
      <c r="EJY420" s="32"/>
      <c r="EJZ420" s="32"/>
      <c r="EKA420" s="32"/>
      <c r="EKB420" s="32"/>
      <c r="EKC420" s="32"/>
      <c r="EKD420" s="32"/>
      <c r="EKE420" s="32"/>
      <c r="EKF420" s="32"/>
      <c r="EKG420" s="32"/>
      <c r="EKH420" s="32"/>
      <c r="EKI420" s="32"/>
      <c r="EKJ420" s="32"/>
      <c r="EKK420" s="32"/>
      <c r="EKL420" s="32"/>
      <c r="EKM420" s="32"/>
      <c r="EKN420" s="32"/>
      <c r="EKO420" s="32"/>
      <c r="EKP420" s="32"/>
      <c r="EKQ420" s="32"/>
      <c r="EKR420" s="32"/>
      <c r="EKS420" s="32"/>
      <c r="EKT420" s="32"/>
      <c r="EKU420" s="32"/>
      <c r="EKV420" s="32"/>
      <c r="EKW420" s="32"/>
      <c r="EKX420" s="32"/>
      <c r="EKY420" s="32"/>
      <c r="EKZ420" s="32"/>
      <c r="ELA420" s="32"/>
      <c r="ELB420" s="32"/>
      <c r="ELC420" s="32"/>
      <c r="ELD420" s="32"/>
      <c r="ELE420" s="32"/>
      <c r="ELF420" s="32"/>
      <c r="ELG420" s="32"/>
      <c r="ELH420" s="32"/>
      <c r="ELI420" s="32"/>
      <c r="ELJ420" s="32"/>
      <c r="ELK420" s="32"/>
      <c r="ELL420" s="32"/>
      <c r="ELM420" s="32"/>
      <c r="ELN420" s="32"/>
      <c r="ELO420" s="32"/>
      <c r="ELP420" s="32"/>
      <c r="ELQ420" s="32"/>
      <c r="ELR420" s="32"/>
      <c r="ELS420" s="32"/>
      <c r="ELT420" s="32"/>
      <c r="ELU420" s="32"/>
      <c r="ELV420" s="32"/>
      <c r="ELW420" s="32"/>
      <c r="ELX420" s="32"/>
      <c r="ELY420" s="32"/>
      <c r="ELZ420" s="32"/>
      <c r="EMA420" s="32"/>
      <c r="EMB420" s="32"/>
      <c r="EMC420" s="32"/>
      <c r="EMD420" s="32"/>
      <c r="EME420" s="32"/>
      <c r="EMF420" s="32"/>
      <c r="EMG420" s="32"/>
      <c r="EMH420" s="32"/>
      <c r="EMI420" s="32"/>
      <c r="EMJ420" s="32"/>
      <c r="EMK420" s="32"/>
      <c r="EML420" s="32"/>
      <c r="EMM420" s="32"/>
      <c r="EMN420" s="32"/>
      <c r="EMO420" s="32"/>
      <c r="EMP420" s="32"/>
      <c r="EMQ420" s="32"/>
      <c r="EMR420" s="32"/>
      <c r="EMS420" s="32"/>
      <c r="EMT420" s="32"/>
      <c r="EMU420" s="32"/>
      <c r="EMV420" s="32"/>
      <c r="EMW420" s="32"/>
      <c r="EMX420" s="32"/>
      <c r="EMY420" s="32"/>
      <c r="EMZ420" s="32"/>
      <c r="ENA420" s="32"/>
      <c r="ENB420" s="32"/>
      <c r="ENC420" s="32"/>
      <c r="END420" s="32"/>
      <c r="ENE420" s="32"/>
      <c r="ENF420" s="32"/>
      <c r="ENG420" s="32"/>
      <c r="ENH420" s="32"/>
      <c r="ENI420" s="32"/>
      <c r="ENJ420" s="32"/>
      <c r="ENK420" s="32"/>
      <c r="ENL420" s="32"/>
      <c r="ENM420" s="32"/>
      <c r="ENN420" s="32"/>
      <c r="ENO420" s="32"/>
      <c r="ENP420" s="32"/>
      <c r="ENQ420" s="32"/>
      <c r="ENR420" s="32"/>
      <c r="ENS420" s="32"/>
      <c r="ENT420" s="32"/>
      <c r="ENU420" s="32"/>
      <c r="ENV420" s="32"/>
      <c r="ENW420" s="32"/>
      <c r="ENX420" s="32"/>
      <c r="ENY420" s="32"/>
      <c r="ENZ420" s="32"/>
      <c r="EOA420" s="32"/>
      <c r="EOB420" s="32"/>
      <c r="EOC420" s="32"/>
      <c r="EOD420" s="32"/>
      <c r="EOE420" s="32"/>
      <c r="EOF420" s="32"/>
      <c r="EOG420" s="32"/>
      <c r="EOH420" s="32"/>
      <c r="EOI420" s="32"/>
      <c r="EOJ420" s="32"/>
      <c r="EOK420" s="32"/>
      <c r="EOL420" s="32"/>
      <c r="EOM420" s="32"/>
      <c r="EON420" s="32"/>
      <c r="EOO420" s="32"/>
      <c r="EOP420" s="32"/>
      <c r="EOQ420" s="32"/>
      <c r="EOR420" s="32"/>
      <c r="EOS420" s="32"/>
      <c r="EOT420" s="32"/>
      <c r="EOU420" s="32"/>
      <c r="EOV420" s="32"/>
      <c r="EOW420" s="32"/>
      <c r="EOX420" s="32"/>
      <c r="EOY420" s="32"/>
      <c r="EOZ420" s="32"/>
      <c r="EPA420" s="32"/>
      <c r="EPB420" s="32"/>
      <c r="EPC420" s="32"/>
      <c r="EPD420" s="32"/>
      <c r="EPE420" s="32"/>
      <c r="EPF420" s="32"/>
      <c r="EPG420" s="32"/>
      <c r="EPH420" s="32"/>
      <c r="EPI420" s="32"/>
      <c r="EPJ420" s="32"/>
      <c r="EPK420" s="32"/>
      <c r="EPL420" s="32"/>
      <c r="EPM420" s="32"/>
      <c r="EPN420" s="32"/>
      <c r="EPO420" s="32"/>
      <c r="EPP420" s="32"/>
      <c r="EPQ420" s="32"/>
      <c r="EPR420" s="32"/>
      <c r="EPS420" s="32"/>
      <c r="EPT420" s="32"/>
      <c r="EPU420" s="32"/>
      <c r="EPV420" s="32"/>
      <c r="EPW420" s="32"/>
      <c r="EPX420" s="32"/>
      <c r="EPY420" s="32"/>
      <c r="EPZ420" s="32"/>
      <c r="EQA420" s="32"/>
      <c r="EQB420" s="32"/>
      <c r="EQC420" s="32"/>
      <c r="EQD420" s="32"/>
      <c r="EQE420" s="32"/>
      <c r="EQF420" s="32"/>
      <c r="EQG420" s="32"/>
      <c r="EQH420" s="32"/>
      <c r="EQI420" s="32"/>
      <c r="EQJ420" s="32"/>
      <c r="EQK420" s="32"/>
      <c r="EQL420" s="32"/>
      <c r="EQM420" s="32"/>
      <c r="EQN420" s="32"/>
      <c r="EQO420" s="32"/>
      <c r="EQP420" s="32"/>
      <c r="EQQ420" s="32"/>
      <c r="EQR420" s="32"/>
      <c r="EQS420" s="32"/>
      <c r="EQT420" s="32"/>
      <c r="EQU420" s="32"/>
      <c r="EQV420" s="32"/>
      <c r="EQW420" s="32"/>
      <c r="EQX420" s="32"/>
      <c r="EQY420" s="32"/>
      <c r="EQZ420" s="32"/>
      <c r="ERA420" s="32"/>
      <c r="ERB420" s="32"/>
      <c r="ERC420" s="32"/>
      <c r="ERD420" s="32"/>
      <c r="ERE420" s="32"/>
      <c r="ERF420" s="32"/>
      <c r="ERG420" s="32"/>
      <c r="ERH420" s="32"/>
      <c r="ERI420" s="32"/>
      <c r="ERJ420" s="32"/>
      <c r="ERK420" s="32"/>
      <c r="ERL420" s="32"/>
      <c r="ERM420" s="32"/>
      <c r="ERN420" s="32"/>
      <c r="ERO420" s="32"/>
      <c r="ERP420" s="32"/>
      <c r="ERQ420" s="32"/>
      <c r="ERR420" s="32"/>
      <c r="ERS420" s="32"/>
      <c r="ERT420" s="32"/>
      <c r="ERU420" s="32"/>
      <c r="ERV420" s="32"/>
      <c r="ERW420" s="32"/>
      <c r="ERX420" s="32"/>
      <c r="ERY420" s="32"/>
      <c r="ERZ420" s="32"/>
      <c r="ESA420" s="32"/>
      <c r="ESB420" s="32"/>
      <c r="ESC420" s="32"/>
      <c r="ESD420" s="32"/>
      <c r="ESE420" s="32"/>
      <c r="ESF420" s="32"/>
      <c r="ESG420" s="32"/>
      <c r="ESH420" s="32"/>
      <c r="ESI420" s="32"/>
      <c r="ESJ420" s="32"/>
      <c r="ESK420" s="32"/>
      <c r="ESL420" s="32"/>
      <c r="ESM420" s="32"/>
      <c r="ESN420" s="32"/>
      <c r="ESO420" s="32"/>
      <c r="ESP420" s="32"/>
      <c r="ESQ420" s="32"/>
      <c r="ESR420" s="32"/>
      <c r="ESS420" s="32"/>
      <c r="EST420" s="32"/>
      <c r="ESU420" s="32"/>
      <c r="ESV420" s="32"/>
      <c r="ESW420" s="32"/>
      <c r="ESX420" s="32"/>
      <c r="ESY420" s="32"/>
      <c r="ESZ420" s="32"/>
      <c r="ETA420" s="32"/>
      <c r="ETB420" s="32"/>
      <c r="ETC420" s="32"/>
      <c r="ETD420" s="32"/>
      <c r="ETE420" s="32"/>
      <c r="ETF420" s="32"/>
      <c r="ETG420" s="32"/>
      <c r="ETH420" s="32"/>
      <c r="ETI420" s="32"/>
      <c r="ETJ420" s="32"/>
      <c r="ETK420" s="32"/>
      <c r="ETL420" s="32"/>
      <c r="ETM420" s="32"/>
      <c r="ETN420" s="32"/>
      <c r="ETO420" s="32"/>
      <c r="ETP420" s="32"/>
      <c r="ETQ420" s="32"/>
      <c r="ETR420" s="32"/>
      <c r="ETS420" s="32"/>
      <c r="ETT420" s="32"/>
      <c r="ETU420" s="32"/>
      <c r="ETV420" s="32"/>
      <c r="ETW420" s="32"/>
      <c r="ETX420" s="32"/>
      <c r="ETY420" s="32"/>
      <c r="ETZ420" s="32"/>
      <c r="EUA420" s="32"/>
      <c r="EUB420" s="32"/>
      <c r="EUC420" s="32"/>
      <c r="EUD420" s="32"/>
      <c r="EUE420" s="32"/>
      <c r="EUF420" s="32"/>
      <c r="EUG420" s="32"/>
      <c r="EUH420" s="32"/>
      <c r="EUI420" s="32"/>
      <c r="EUJ420" s="32"/>
      <c r="EUK420" s="32"/>
      <c r="EUL420" s="32"/>
      <c r="EUM420" s="32"/>
      <c r="EUN420" s="32"/>
      <c r="EUO420" s="32"/>
      <c r="EUP420" s="32"/>
      <c r="EUQ420" s="32"/>
      <c r="EUR420" s="32"/>
      <c r="EUS420" s="32"/>
      <c r="EUT420" s="32"/>
      <c r="EUU420" s="32"/>
      <c r="EUV420" s="32"/>
      <c r="EUW420" s="32"/>
      <c r="EUX420" s="32"/>
      <c r="EUY420" s="32"/>
      <c r="EUZ420" s="32"/>
      <c r="EVA420" s="32"/>
      <c r="EVB420" s="32"/>
      <c r="EVC420" s="32"/>
      <c r="EVD420" s="32"/>
      <c r="EVE420" s="32"/>
      <c r="EVF420" s="32"/>
      <c r="EVG420" s="32"/>
      <c r="EVH420" s="32"/>
      <c r="EVI420" s="32"/>
      <c r="EVJ420" s="32"/>
      <c r="EVK420" s="32"/>
      <c r="EVL420" s="32"/>
      <c r="EVM420" s="32"/>
      <c r="EVN420" s="32"/>
      <c r="EVO420" s="32"/>
      <c r="EVP420" s="32"/>
      <c r="EVQ420" s="32"/>
      <c r="EVR420" s="32"/>
      <c r="EVS420" s="32"/>
      <c r="EVT420" s="32"/>
      <c r="EVU420" s="32"/>
      <c r="EVV420" s="32"/>
      <c r="EVW420" s="32"/>
      <c r="EVX420" s="32"/>
      <c r="EVY420" s="32"/>
      <c r="EVZ420" s="32"/>
      <c r="EWA420" s="32"/>
      <c r="EWB420" s="32"/>
      <c r="EWC420" s="32"/>
      <c r="EWD420" s="32"/>
      <c r="EWE420" s="32"/>
      <c r="EWF420" s="32"/>
      <c r="EWG420" s="32"/>
      <c r="EWH420" s="32"/>
      <c r="EWI420" s="32"/>
      <c r="EWJ420" s="32"/>
      <c r="EWK420" s="32"/>
      <c r="EWL420" s="32"/>
      <c r="EWM420" s="32"/>
      <c r="EWN420" s="32"/>
      <c r="EWO420" s="32"/>
      <c r="EWP420" s="32"/>
      <c r="EWQ420" s="32"/>
      <c r="EWR420" s="32"/>
      <c r="EWS420" s="32"/>
      <c r="EWT420" s="32"/>
      <c r="EWU420" s="32"/>
      <c r="EWV420" s="32"/>
      <c r="EWW420" s="32"/>
      <c r="EWX420" s="32"/>
      <c r="EWY420" s="32"/>
      <c r="EWZ420" s="32"/>
      <c r="EXA420" s="32"/>
      <c r="EXB420" s="32"/>
      <c r="EXC420" s="32"/>
      <c r="EXD420" s="32"/>
      <c r="EXE420" s="32"/>
      <c r="EXF420" s="32"/>
      <c r="EXG420" s="32"/>
      <c r="EXH420" s="32"/>
      <c r="EXI420" s="32"/>
      <c r="EXJ420" s="32"/>
      <c r="EXK420" s="32"/>
      <c r="EXL420" s="32"/>
      <c r="EXM420" s="32"/>
      <c r="EXN420" s="32"/>
      <c r="EXO420" s="32"/>
      <c r="EXP420" s="32"/>
      <c r="EXQ420" s="32"/>
      <c r="EXR420" s="32"/>
      <c r="EXS420" s="32"/>
      <c r="EXT420" s="32"/>
      <c r="EXU420" s="32"/>
      <c r="EXV420" s="32"/>
      <c r="EXW420" s="32"/>
      <c r="EXX420" s="32"/>
      <c r="EXY420" s="32"/>
      <c r="EXZ420" s="32"/>
      <c r="EYA420" s="32"/>
      <c r="EYB420" s="32"/>
      <c r="EYC420" s="32"/>
      <c r="EYD420" s="32"/>
      <c r="EYE420" s="32"/>
      <c r="EYF420" s="32"/>
      <c r="EYG420" s="32"/>
      <c r="EYH420" s="32"/>
      <c r="EYI420" s="32"/>
      <c r="EYJ420" s="32"/>
      <c r="EYK420" s="32"/>
      <c r="EYL420" s="32"/>
      <c r="EYM420" s="32"/>
      <c r="EYN420" s="32"/>
      <c r="EYO420" s="32"/>
      <c r="EYP420" s="32"/>
      <c r="EYQ420" s="32"/>
      <c r="EYR420" s="32"/>
      <c r="EYS420" s="32"/>
      <c r="EYT420" s="32"/>
      <c r="EYU420" s="32"/>
      <c r="EYV420" s="32"/>
      <c r="EYW420" s="32"/>
      <c r="EYX420" s="32"/>
      <c r="EYY420" s="32"/>
      <c r="EYZ420" s="32"/>
      <c r="EZA420" s="32"/>
      <c r="EZB420" s="32"/>
      <c r="EZC420" s="32"/>
      <c r="EZD420" s="32"/>
      <c r="EZE420" s="32"/>
      <c r="EZF420" s="32"/>
      <c r="EZG420" s="32"/>
      <c r="EZH420" s="32"/>
      <c r="EZI420" s="32"/>
      <c r="EZJ420" s="32"/>
      <c r="EZK420" s="32"/>
      <c r="EZL420" s="32"/>
      <c r="EZM420" s="32"/>
      <c r="EZN420" s="32"/>
      <c r="EZO420" s="32"/>
      <c r="EZP420" s="32"/>
      <c r="EZQ420" s="32"/>
      <c r="EZR420" s="32"/>
      <c r="EZS420" s="32"/>
      <c r="EZT420" s="32"/>
      <c r="EZU420" s="32"/>
      <c r="EZV420" s="32"/>
      <c r="EZW420" s="32"/>
      <c r="EZX420" s="32"/>
      <c r="EZY420" s="32"/>
      <c r="EZZ420" s="32"/>
      <c r="FAA420" s="32"/>
      <c r="FAB420" s="32"/>
      <c r="FAC420" s="32"/>
      <c r="FAD420" s="32"/>
      <c r="FAE420" s="32"/>
      <c r="FAF420" s="32"/>
      <c r="FAG420" s="32"/>
      <c r="FAH420" s="32"/>
      <c r="FAI420" s="32"/>
      <c r="FAJ420" s="32"/>
      <c r="FAK420" s="32"/>
      <c r="FAL420" s="32"/>
      <c r="FAM420" s="32"/>
      <c r="FAN420" s="32"/>
      <c r="FAO420" s="32"/>
      <c r="FAP420" s="32"/>
      <c r="FAQ420" s="32"/>
      <c r="FAR420" s="32"/>
      <c r="FAS420" s="32"/>
      <c r="FAT420" s="32"/>
      <c r="FAU420" s="32"/>
      <c r="FAV420" s="32"/>
      <c r="FAW420" s="32"/>
      <c r="FAX420" s="32"/>
      <c r="FAY420" s="32"/>
      <c r="FAZ420" s="32"/>
      <c r="FBA420" s="32"/>
      <c r="FBB420" s="32"/>
      <c r="FBC420" s="32"/>
      <c r="FBD420" s="32"/>
      <c r="FBE420" s="32"/>
      <c r="FBF420" s="32"/>
      <c r="FBG420" s="32"/>
      <c r="FBH420" s="32"/>
      <c r="FBI420" s="32"/>
      <c r="FBJ420" s="32"/>
      <c r="FBK420" s="32"/>
      <c r="FBL420" s="32"/>
      <c r="FBM420" s="32"/>
      <c r="FBN420" s="32"/>
      <c r="FBO420" s="32"/>
      <c r="FBP420" s="32"/>
      <c r="FBQ420" s="32"/>
      <c r="FBR420" s="32"/>
      <c r="FBS420" s="32"/>
      <c r="FBT420" s="32"/>
      <c r="FBU420" s="32"/>
      <c r="FBV420" s="32"/>
      <c r="FBW420" s="32"/>
      <c r="FBX420" s="32"/>
      <c r="FBY420" s="32"/>
      <c r="FBZ420" s="32"/>
      <c r="FCA420" s="32"/>
      <c r="FCB420" s="32"/>
      <c r="FCC420" s="32"/>
      <c r="FCD420" s="32"/>
      <c r="FCE420" s="32"/>
      <c r="FCF420" s="32"/>
      <c r="FCG420" s="32"/>
      <c r="FCH420" s="32"/>
      <c r="FCI420" s="32"/>
      <c r="FCJ420" s="32"/>
      <c r="FCK420" s="32"/>
      <c r="FCL420" s="32"/>
      <c r="FCM420" s="32"/>
      <c r="FCN420" s="32"/>
      <c r="FCO420" s="32"/>
      <c r="FCP420" s="32"/>
      <c r="FCQ420" s="32"/>
      <c r="FCR420" s="32"/>
      <c r="FCS420" s="32"/>
      <c r="FCT420" s="32"/>
      <c r="FCU420" s="32"/>
      <c r="FCV420" s="32"/>
      <c r="FCW420" s="32"/>
      <c r="FCX420" s="32"/>
      <c r="FCY420" s="32"/>
      <c r="FCZ420" s="32"/>
      <c r="FDA420" s="32"/>
      <c r="FDB420" s="32"/>
      <c r="FDC420" s="32"/>
      <c r="FDD420" s="32"/>
      <c r="FDE420" s="32"/>
      <c r="FDF420" s="32"/>
      <c r="FDG420" s="32"/>
      <c r="FDH420" s="32"/>
      <c r="FDI420" s="32"/>
      <c r="FDJ420" s="32"/>
      <c r="FDK420" s="32"/>
      <c r="FDL420" s="32"/>
      <c r="FDM420" s="32"/>
      <c r="FDN420" s="32"/>
      <c r="FDO420" s="32"/>
      <c r="FDP420" s="32"/>
      <c r="FDQ420" s="32"/>
      <c r="FDR420" s="32"/>
      <c r="FDS420" s="32"/>
      <c r="FDT420" s="32"/>
      <c r="FDU420" s="32"/>
      <c r="FDV420" s="32"/>
      <c r="FDW420" s="32"/>
      <c r="FDX420" s="32"/>
      <c r="FDY420" s="32"/>
      <c r="FDZ420" s="32"/>
      <c r="FEA420" s="32"/>
      <c r="FEB420" s="32"/>
      <c r="FEC420" s="32"/>
      <c r="FED420" s="32"/>
      <c r="FEE420" s="32"/>
      <c r="FEF420" s="32"/>
      <c r="FEG420" s="32"/>
      <c r="FEH420" s="32"/>
      <c r="FEI420" s="32"/>
      <c r="FEJ420" s="32"/>
      <c r="FEK420" s="32"/>
      <c r="FEL420" s="32"/>
      <c r="FEM420" s="32"/>
      <c r="FEN420" s="32"/>
      <c r="FEO420" s="32"/>
      <c r="FEP420" s="32"/>
      <c r="FEQ420" s="32"/>
      <c r="FER420" s="32"/>
      <c r="FES420" s="32"/>
      <c r="FET420" s="32"/>
      <c r="FEU420" s="32"/>
      <c r="FEV420" s="32"/>
      <c r="FEW420" s="32"/>
      <c r="FEX420" s="32"/>
      <c r="FEY420" s="32"/>
      <c r="FEZ420" s="32"/>
      <c r="FFA420" s="32"/>
      <c r="FFB420" s="32"/>
      <c r="FFC420" s="32"/>
      <c r="FFD420" s="32"/>
      <c r="FFE420" s="32"/>
      <c r="FFF420" s="32"/>
      <c r="FFG420" s="32"/>
      <c r="FFH420" s="32"/>
      <c r="FFI420" s="32"/>
      <c r="FFJ420" s="32"/>
      <c r="FFK420" s="32"/>
      <c r="FFL420" s="32"/>
      <c r="FFM420" s="32"/>
      <c r="FFN420" s="32"/>
      <c r="FFO420" s="32"/>
      <c r="FFP420" s="32"/>
      <c r="FFQ420" s="32"/>
      <c r="FFR420" s="32"/>
      <c r="FFS420" s="32"/>
      <c r="FFT420" s="32"/>
      <c r="FFU420" s="32"/>
      <c r="FFV420" s="32"/>
      <c r="FFW420" s="32"/>
      <c r="FFX420" s="32"/>
      <c r="FFY420" s="32"/>
      <c r="FFZ420" s="32"/>
      <c r="FGA420" s="32"/>
      <c r="FGB420" s="32"/>
      <c r="FGC420" s="32"/>
      <c r="FGD420" s="32"/>
      <c r="FGE420" s="32"/>
      <c r="FGF420" s="32"/>
      <c r="FGG420" s="32"/>
      <c r="FGH420" s="32"/>
      <c r="FGI420" s="32"/>
      <c r="FGJ420" s="32"/>
      <c r="FGK420" s="32"/>
      <c r="FGL420" s="32"/>
      <c r="FGM420" s="32"/>
      <c r="FGN420" s="32"/>
      <c r="FGO420" s="32"/>
      <c r="FGP420" s="32"/>
      <c r="FGQ420" s="32"/>
      <c r="FGR420" s="32"/>
      <c r="FGS420" s="32"/>
      <c r="FGT420" s="32"/>
      <c r="FGU420" s="32"/>
      <c r="FGV420" s="32"/>
      <c r="FGW420" s="32"/>
      <c r="FGX420" s="32"/>
      <c r="FGY420" s="32"/>
      <c r="FGZ420" s="32"/>
      <c r="FHA420" s="32"/>
      <c r="FHB420" s="32"/>
      <c r="FHC420" s="32"/>
      <c r="FHD420" s="32"/>
      <c r="FHE420" s="32"/>
      <c r="FHF420" s="32"/>
      <c r="FHG420" s="32"/>
      <c r="FHH420" s="32"/>
      <c r="FHI420" s="32"/>
      <c r="FHJ420" s="32"/>
      <c r="FHK420" s="32"/>
      <c r="FHL420" s="32"/>
      <c r="FHM420" s="32"/>
      <c r="FHN420" s="32"/>
      <c r="FHO420" s="32"/>
      <c r="FHP420" s="32"/>
      <c r="FHQ420" s="32"/>
      <c r="FHR420" s="32"/>
      <c r="FHS420" s="32"/>
      <c r="FHT420" s="32"/>
      <c r="FHU420" s="32"/>
      <c r="FHV420" s="32"/>
      <c r="FHW420" s="32"/>
      <c r="FHX420" s="32"/>
      <c r="FHY420" s="32"/>
      <c r="FHZ420" s="32"/>
      <c r="FIA420" s="32"/>
      <c r="FIB420" s="32"/>
      <c r="FIC420" s="32"/>
      <c r="FID420" s="32"/>
      <c r="FIE420" s="32"/>
      <c r="FIF420" s="32"/>
      <c r="FIG420" s="32"/>
      <c r="FIH420" s="32"/>
      <c r="FII420" s="32"/>
      <c r="FIJ420" s="32"/>
      <c r="FIK420" s="32"/>
      <c r="FIL420" s="32"/>
      <c r="FIM420" s="32"/>
      <c r="FIN420" s="32"/>
      <c r="FIO420" s="32"/>
      <c r="FIP420" s="32"/>
      <c r="FIQ420" s="32"/>
      <c r="FIR420" s="32"/>
      <c r="FIS420" s="32"/>
      <c r="FIT420" s="32"/>
      <c r="FIU420" s="32"/>
      <c r="FIV420" s="32"/>
      <c r="FIW420" s="32"/>
      <c r="FIX420" s="32"/>
      <c r="FIY420" s="32"/>
      <c r="FIZ420" s="32"/>
      <c r="FJA420" s="32"/>
      <c r="FJB420" s="32"/>
      <c r="FJC420" s="32"/>
      <c r="FJD420" s="32"/>
      <c r="FJE420" s="32"/>
      <c r="FJF420" s="32"/>
      <c r="FJG420" s="32"/>
      <c r="FJH420" s="32"/>
      <c r="FJI420" s="32"/>
      <c r="FJJ420" s="32"/>
      <c r="FJK420" s="32"/>
      <c r="FJL420" s="32"/>
      <c r="FJM420" s="32"/>
      <c r="FJN420" s="32"/>
      <c r="FJO420" s="32"/>
      <c r="FJP420" s="32"/>
      <c r="FJQ420" s="32"/>
      <c r="FJR420" s="32"/>
      <c r="FJS420" s="32"/>
      <c r="FJT420" s="32"/>
      <c r="FJU420" s="32"/>
      <c r="FJV420" s="32"/>
      <c r="FJW420" s="32"/>
      <c r="FJX420" s="32"/>
      <c r="FJY420" s="32"/>
      <c r="FJZ420" s="32"/>
      <c r="FKA420" s="32"/>
      <c r="FKB420" s="32"/>
      <c r="FKC420" s="32"/>
      <c r="FKD420" s="32"/>
      <c r="FKE420" s="32"/>
      <c r="FKF420" s="32"/>
      <c r="FKG420" s="32"/>
      <c r="FKH420" s="32"/>
      <c r="FKI420" s="32"/>
      <c r="FKJ420" s="32"/>
      <c r="FKK420" s="32"/>
      <c r="FKL420" s="32"/>
      <c r="FKM420" s="32"/>
      <c r="FKN420" s="32"/>
      <c r="FKO420" s="32"/>
      <c r="FKP420" s="32"/>
      <c r="FKQ420" s="32"/>
      <c r="FKR420" s="32"/>
      <c r="FKS420" s="32"/>
      <c r="FKT420" s="32"/>
      <c r="FKU420" s="32"/>
      <c r="FKV420" s="32"/>
      <c r="FKW420" s="32"/>
      <c r="FKX420" s="32"/>
      <c r="FKY420" s="32"/>
      <c r="FKZ420" s="32"/>
      <c r="FLA420" s="32"/>
      <c r="FLB420" s="32"/>
      <c r="FLC420" s="32"/>
      <c r="FLD420" s="32"/>
      <c r="FLE420" s="32"/>
      <c r="FLF420" s="32"/>
      <c r="FLG420" s="32"/>
      <c r="FLH420" s="32"/>
      <c r="FLI420" s="32"/>
      <c r="FLJ420" s="32"/>
      <c r="FLK420" s="32"/>
      <c r="FLL420" s="32"/>
      <c r="FLM420" s="32"/>
      <c r="FLN420" s="32"/>
      <c r="FLO420" s="32"/>
      <c r="FLP420" s="32"/>
      <c r="FLQ420" s="32"/>
      <c r="FLR420" s="32"/>
      <c r="FLS420" s="32"/>
      <c r="FLT420" s="32"/>
      <c r="FLU420" s="32"/>
      <c r="FLV420" s="32"/>
      <c r="FLW420" s="32"/>
      <c r="FLX420" s="32"/>
      <c r="FLY420" s="32"/>
      <c r="FLZ420" s="32"/>
      <c r="FMA420" s="32"/>
      <c r="FMB420" s="32"/>
      <c r="FMC420" s="32"/>
      <c r="FMD420" s="32"/>
      <c r="FME420" s="32"/>
      <c r="FMF420" s="32"/>
      <c r="FMG420" s="32"/>
      <c r="FMH420" s="32"/>
      <c r="FMI420" s="32"/>
      <c r="FMJ420" s="32"/>
      <c r="FMK420" s="32"/>
      <c r="FML420" s="32"/>
      <c r="FMM420" s="32"/>
      <c r="FMN420" s="32"/>
      <c r="FMO420" s="32"/>
      <c r="FMP420" s="32"/>
      <c r="FMQ420" s="32"/>
      <c r="FMR420" s="32"/>
      <c r="FMS420" s="32"/>
      <c r="FMT420" s="32"/>
      <c r="FMU420" s="32"/>
      <c r="FMV420" s="32"/>
      <c r="FMW420" s="32"/>
      <c r="FMX420" s="32"/>
      <c r="FMY420" s="32"/>
      <c r="FMZ420" s="32"/>
      <c r="FNA420" s="32"/>
      <c r="FNB420" s="32"/>
      <c r="FNC420" s="32"/>
      <c r="FND420" s="32"/>
      <c r="FNE420" s="32"/>
      <c r="FNF420" s="32"/>
      <c r="FNG420" s="32"/>
      <c r="FNH420" s="32"/>
      <c r="FNI420" s="32"/>
      <c r="FNJ420" s="32"/>
      <c r="FNK420" s="32"/>
      <c r="FNL420" s="32"/>
      <c r="FNM420" s="32"/>
      <c r="FNN420" s="32"/>
      <c r="FNO420" s="32"/>
      <c r="FNP420" s="32"/>
      <c r="FNQ420" s="32"/>
      <c r="FNR420" s="32"/>
      <c r="FNS420" s="32"/>
      <c r="FNT420" s="32"/>
      <c r="FNU420" s="32"/>
      <c r="FNV420" s="32"/>
      <c r="FNW420" s="32"/>
      <c r="FNX420" s="32"/>
      <c r="FNY420" s="32"/>
      <c r="FNZ420" s="32"/>
      <c r="FOA420" s="32"/>
      <c r="FOB420" s="32"/>
      <c r="FOC420" s="32"/>
      <c r="FOD420" s="32"/>
      <c r="FOE420" s="32"/>
      <c r="FOF420" s="32"/>
      <c r="FOG420" s="32"/>
      <c r="FOH420" s="32"/>
      <c r="FOI420" s="32"/>
      <c r="FOJ420" s="32"/>
      <c r="FOK420" s="32"/>
      <c r="FOL420" s="32"/>
      <c r="FOM420" s="32"/>
      <c r="FON420" s="32"/>
      <c r="FOO420" s="32"/>
      <c r="FOP420" s="32"/>
      <c r="FOQ420" s="32"/>
      <c r="FOR420" s="32"/>
      <c r="FOS420" s="32"/>
      <c r="FOT420" s="32"/>
      <c r="FOU420" s="32"/>
      <c r="FOV420" s="32"/>
      <c r="FOW420" s="32"/>
      <c r="FOX420" s="32"/>
      <c r="FOY420" s="32"/>
      <c r="FOZ420" s="32"/>
      <c r="FPA420" s="32"/>
      <c r="FPB420" s="32"/>
      <c r="FPC420" s="32"/>
      <c r="FPD420" s="32"/>
      <c r="FPE420" s="32"/>
      <c r="FPF420" s="32"/>
      <c r="FPG420" s="32"/>
      <c r="FPH420" s="32"/>
      <c r="FPI420" s="32"/>
      <c r="FPJ420" s="32"/>
      <c r="FPK420" s="32"/>
      <c r="FPL420" s="32"/>
      <c r="FPM420" s="32"/>
      <c r="FPN420" s="32"/>
      <c r="FPO420" s="32"/>
      <c r="FPP420" s="32"/>
      <c r="FPQ420" s="32"/>
      <c r="FPR420" s="32"/>
      <c r="FPS420" s="32"/>
      <c r="FPT420" s="32"/>
      <c r="FPU420" s="32"/>
      <c r="FPV420" s="32"/>
      <c r="FPW420" s="32"/>
      <c r="FPX420" s="32"/>
      <c r="FPY420" s="32"/>
      <c r="FPZ420" s="32"/>
      <c r="FQA420" s="32"/>
      <c r="FQB420" s="32"/>
      <c r="FQC420" s="32"/>
      <c r="FQD420" s="32"/>
      <c r="FQE420" s="32"/>
      <c r="FQF420" s="32"/>
      <c r="FQG420" s="32"/>
      <c r="FQH420" s="32"/>
      <c r="FQI420" s="32"/>
      <c r="FQJ420" s="32"/>
      <c r="FQK420" s="32"/>
      <c r="FQL420" s="32"/>
      <c r="FQM420" s="32"/>
      <c r="FQN420" s="32"/>
      <c r="FQO420" s="32"/>
      <c r="FQP420" s="32"/>
      <c r="FQQ420" s="32"/>
      <c r="FQR420" s="32"/>
      <c r="FQS420" s="32"/>
      <c r="FQT420" s="32"/>
      <c r="FQU420" s="32"/>
      <c r="FQV420" s="32"/>
      <c r="FQW420" s="32"/>
      <c r="FQX420" s="32"/>
      <c r="FQY420" s="32"/>
      <c r="FQZ420" s="32"/>
      <c r="FRA420" s="32"/>
      <c r="FRB420" s="32"/>
      <c r="FRC420" s="32"/>
      <c r="FRD420" s="32"/>
      <c r="FRE420" s="32"/>
      <c r="FRF420" s="32"/>
      <c r="FRG420" s="32"/>
      <c r="FRH420" s="32"/>
      <c r="FRI420" s="32"/>
      <c r="FRJ420" s="32"/>
      <c r="FRK420" s="32"/>
      <c r="FRL420" s="32"/>
      <c r="FRM420" s="32"/>
      <c r="FRN420" s="32"/>
      <c r="FRO420" s="32"/>
      <c r="FRP420" s="32"/>
      <c r="FRQ420" s="32"/>
      <c r="FRR420" s="32"/>
      <c r="FRS420" s="32"/>
      <c r="FRT420" s="32"/>
      <c r="FRU420" s="32"/>
      <c r="FRV420" s="32"/>
      <c r="FRW420" s="32"/>
      <c r="FRX420" s="32"/>
      <c r="FRY420" s="32"/>
      <c r="FRZ420" s="32"/>
      <c r="FSA420" s="32"/>
      <c r="FSB420" s="32"/>
      <c r="FSC420" s="32"/>
      <c r="FSD420" s="32"/>
      <c r="FSE420" s="32"/>
      <c r="FSF420" s="32"/>
      <c r="FSG420" s="32"/>
      <c r="FSH420" s="32"/>
      <c r="FSI420" s="32"/>
      <c r="FSJ420" s="32"/>
      <c r="FSK420" s="32"/>
      <c r="FSL420" s="32"/>
      <c r="FSM420" s="32"/>
      <c r="FSN420" s="32"/>
      <c r="FSO420" s="32"/>
      <c r="FSP420" s="32"/>
      <c r="FSQ420" s="32"/>
      <c r="FSR420" s="32"/>
      <c r="FSS420" s="32"/>
      <c r="FST420" s="32"/>
      <c r="FSU420" s="32"/>
      <c r="FSV420" s="32"/>
      <c r="FSW420" s="32"/>
      <c r="FSX420" s="32"/>
      <c r="FSY420" s="32"/>
      <c r="FSZ420" s="32"/>
      <c r="FTA420" s="32"/>
      <c r="FTB420" s="32"/>
      <c r="FTC420" s="32"/>
      <c r="FTD420" s="32"/>
      <c r="FTE420" s="32"/>
      <c r="FTF420" s="32"/>
      <c r="FTG420" s="32"/>
      <c r="FTH420" s="32"/>
      <c r="FTI420" s="32"/>
      <c r="FTJ420" s="32"/>
      <c r="FTK420" s="32"/>
      <c r="FTL420" s="32"/>
      <c r="FTM420" s="32"/>
      <c r="FTN420" s="32"/>
      <c r="FTO420" s="32"/>
      <c r="FTP420" s="32"/>
      <c r="FTQ420" s="32"/>
      <c r="FTR420" s="32"/>
      <c r="FTS420" s="32"/>
      <c r="FTT420" s="32"/>
      <c r="FTU420" s="32"/>
      <c r="FTV420" s="32"/>
      <c r="FTW420" s="32"/>
      <c r="FTX420" s="32"/>
      <c r="FTY420" s="32"/>
      <c r="FTZ420" s="32"/>
      <c r="FUA420" s="32"/>
      <c r="FUB420" s="32"/>
      <c r="FUC420" s="32"/>
      <c r="FUD420" s="32"/>
      <c r="FUE420" s="32"/>
      <c r="FUF420" s="32"/>
      <c r="FUG420" s="32"/>
      <c r="FUH420" s="32"/>
      <c r="FUI420" s="32"/>
      <c r="FUJ420" s="32"/>
      <c r="FUK420" s="32"/>
      <c r="FUL420" s="32"/>
      <c r="FUM420" s="32"/>
      <c r="FUN420" s="32"/>
      <c r="FUO420" s="32"/>
      <c r="FUP420" s="32"/>
      <c r="FUQ420" s="32"/>
      <c r="FUR420" s="32"/>
      <c r="FUS420" s="32"/>
      <c r="FUT420" s="32"/>
      <c r="FUU420" s="32"/>
      <c r="FUV420" s="32"/>
      <c r="FUW420" s="32"/>
      <c r="FUX420" s="32"/>
      <c r="FUY420" s="32"/>
      <c r="FUZ420" s="32"/>
      <c r="FVA420" s="32"/>
      <c r="FVB420" s="32"/>
      <c r="FVC420" s="32"/>
      <c r="FVD420" s="32"/>
      <c r="FVE420" s="32"/>
      <c r="FVF420" s="32"/>
      <c r="FVG420" s="32"/>
      <c r="FVH420" s="32"/>
      <c r="FVI420" s="32"/>
      <c r="FVJ420" s="32"/>
      <c r="FVK420" s="32"/>
      <c r="FVL420" s="32"/>
      <c r="FVM420" s="32"/>
      <c r="FVN420" s="32"/>
      <c r="FVO420" s="32"/>
      <c r="FVP420" s="32"/>
      <c r="FVQ420" s="32"/>
      <c r="FVR420" s="32"/>
      <c r="FVS420" s="32"/>
      <c r="FVT420" s="32"/>
      <c r="FVU420" s="32"/>
      <c r="FVV420" s="32"/>
      <c r="FVW420" s="32"/>
      <c r="FVX420" s="32"/>
      <c r="FVY420" s="32"/>
      <c r="FVZ420" s="32"/>
      <c r="FWA420" s="32"/>
      <c r="FWB420" s="32"/>
      <c r="FWC420" s="32"/>
      <c r="FWD420" s="32"/>
      <c r="FWE420" s="32"/>
      <c r="FWF420" s="32"/>
      <c r="FWG420" s="32"/>
      <c r="FWH420" s="32"/>
      <c r="FWI420" s="32"/>
      <c r="FWJ420" s="32"/>
      <c r="FWK420" s="32"/>
      <c r="FWL420" s="32"/>
      <c r="FWM420" s="32"/>
      <c r="FWN420" s="32"/>
      <c r="FWO420" s="32"/>
      <c r="FWP420" s="32"/>
      <c r="FWQ420" s="32"/>
      <c r="FWR420" s="32"/>
      <c r="FWS420" s="32"/>
      <c r="FWT420" s="32"/>
      <c r="FWU420" s="32"/>
      <c r="FWV420" s="32"/>
      <c r="FWW420" s="32"/>
      <c r="FWX420" s="32"/>
      <c r="FWY420" s="32"/>
      <c r="FWZ420" s="32"/>
      <c r="FXA420" s="32"/>
      <c r="FXB420" s="32"/>
      <c r="FXC420" s="32"/>
      <c r="FXD420" s="32"/>
      <c r="FXE420" s="32"/>
      <c r="FXF420" s="32"/>
      <c r="FXG420" s="32"/>
      <c r="FXH420" s="32"/>
      <c r="FXI420" s="32"/>
      <c r="FXJ420" s="32"/>
      <c r="FXK420" s="32"/>
      <c r="FXL420" s="32"/>
      <c r="FXM420" s="32"/>
      <c r="FXN420" s="32"/>
      <c r="FXO420" s="32"/>
      <c r="FXP420" s="32"/>
      <c r="FXQ420" s="32"/>
      <c r="FXR420" s="32"/>
      <c r="FXS420" s="32"/>
      <c r="FXT420" s="32"/>
      <c r="FXU420" s="32"/>
      <c r="FXV420" s="32"/>
      <c r="FXW420" s="32"/>
      <c r="FXX420" s="32"/>
      <c r="FXY420" s="32"/>
      <c r="FXZ420" s="32"/>
      <c r="FYA420" s="32"/>
      <c r="FYB420" s="32"/>
      <c r="FYC420" s="32"/>
      <c r="FYD420" s="32"/>
      <c r="FYE420" s="32"/>
      <c r="FYF420" s="32"/>
      <c r="FYG420" s="32"/>
      <c r="FYH420" s="32"/>
      <c r="FYI420" s="32"/>
      <c r="FYJ420" s="32"/>
      <c r="FYK420" s="32"/>
      <c r="FYL420" s="32"/>
      <c r="FYM420" s="32"/>
      <c r="FYN420" s="32"/>
      <c r="FYO420" s="32"/>
      <c r="FYP420" s="32"/>
      <c r="FYQ420" s="32"/>
      <c r="FYR420" s="32"/>
      <c r="FYS420" s="32"/>
      <c r="FYT420" s="32"/>
      <c r="FYU420" s="32"/>
      <c r="FYV420" s="32"/>
      <c r="FYW420" s="32"/>
      <c r="FYX420" s="32"/>
      <c r="FYY420" s="32"/>
      <c r="FYZ420" s="32"/>
      <c r="FZA420" s="32"/>
      <c r="FZB420" s="32"/>
      <c r="FZC420" s="32"/>
      <c r="FZD420" s="32"/>
      <c r="FZE420" s="32"/>
      <c r="FZF420" s="32"/>
      <c r="FZG420" s="32"/>
      <c r="FZH420" s="32"/>
      <c r="FZI420" s="32"/>
      <c r="FZJ420" s="32"/>
      <c r="FZK420" s="32"/>
      <c r="FZL420" s="32"/>
      <c r="FZM420" s="32"/>
      <c r="FZN420" s="32"/>
      <c r="FZO420" s="32"/>
      <c r="FZP420" s="32"/>
      <c r="FZQ420" s="32"/>
      <c r="FZR420" s="32"/>
      <c r="FZS420" s="32"/>
      <c r="FZT420" s="32"/>
      <c r="FZU420" s="32"/>
      <c r="FZV420" s="32"/>
      <c r="FZW420" s="32"/>
      <c r="FZX420" s="32"/>
      <c r="FZY420" s="32"/>
      <c r="FZZ420" s="32"/>
      <c r="GAA420" s="32"/>
      <c r="GAB420" s="32"/>
      <c r="GAC420" s="32"/>
      <c r="GAD420" s="32"/>
      <c r="GAE420" s="32"/>
      <c r="GAF420" s="32"/>
      <c r="GAG420" s="32"/>
      <c r="GAH420" s="32"/>
      <c r="GAI420" s="32"/>
      <c r="GAJ420" s="32"/>
      <c r="GAK420" s="32"/>
      <c r="GAL420" s="32"/>
      <c r="GAM420" s="32"/>
      <c r="GAN420" s="32"/>
      <c r="GAO420" s="32"/>
      <c r="GAP420" s="32"/>
      <c r="GAQ420" s="32"/>
      <c r="GAR420" s="32"/>
      <c r="GAS420" s="32"/>
      <c r="GAT420" s="32"/>
      <c r="GAU420" s="32"/>
      <c r="GAV420" s="32"/>
      <c r="GAW420" s="32"/>
      <c r="GAX420" s="32"/>
      <c r="GAY420" s="32"/>
      <c r="GAZ420" s="32"/>
      <c r="GBA420" s="32"/>
      <c r="GBB420" s="32"/>
      <c r="GBC420" s="32"/>
      <c r="GBD420" s="32"/>
      <c r="GBE420" s="32"/>
      <c r="GBF420" s="32"/>
      <c r="GBG420" s="32"/>
      <c r="GBH420" s="32"/>
      <c r="GBI420" s="32"/>
      <c r="GBJ420" s="32"/>
      <c r="GBK420" s="32"/>
      <c r="GBL420" s="32"/>
      <c r="GBM420" s="32"/>
      <c r="GBN420" s="32"/>
      <c r="GBO420" s="32"/>
      <c r="GBP420" s="32"/>
      <c r="GBQ420" s="32"/>
      <c r="GBR420" s="32"/>
      <c r="GBS420" s="32"/>
      <c r="GBT420" s="32"/>
      <c r="GBU420" s="32"/>
      <c r="GBV420" s="32"/>
      <c r="GBW420" s="32"/>
      <c r="GBX420" s="32"/>
      <c r="GBY420" s="32"/>
      <c r="GBZ420" s="32"/>
      <c r="GCA420" s="32"/>
      <c r="GCB420" s="32"/>
      <c r="GCC420" s="32"/>
      <c r="GCD420" s="32"/>
      <c r="GCE420" s="32"/>
      <c r="GCF420" s="32"/>
      <c r="GCG420" s="32"/>
      <c r="GCH420" s="32"/>
      <c r="GCI420" s="32"/>
      <c r="GCJ420" s="32"/>
      <c r="GCK420" s="32"/>
      <c r="GCL420" s="32"/>
      <c r="GCM420" s="32"/>
      <c r="GCN420" s="32"/>
      <c r="GCO420" s="32"/>
      <c r="GCP420" s="32"/>
      <c r="GCQ420" s="32"/>
      <c r="GCR420" s="32"/>
      <c r="GCS420" s="32"/>
      <c r="GCT420" s="32"/>
      <c r="GCU420" s="32"/>
      <c r="GCV420" s="32"/>
      <c r="GCW420" s="32"/>
      <c r="GCX420" s="32"/>
      <c r="GCY420" s="32"/>
      <c r="GCZ420" s="32"/>
      <c r="GDA420" s="32"/>
      <c r="GDB420" s="32"/>
      <c r="GDC420" s="32"/>
      <c r="GDD420" s="32"/>
      <c r="GDE420" s="32"/>
      <c r="GDF420" s="32"/>
      <c r="GDG420" s="32"/>
      <c r="GDH420" s="32"/>
      <c r="GDI420" s="32"/>
      <c r="GDJ420" s="32"/>
      <c r="GDK420" s="32"/>
      <c r="GDL420" s="32"/>
      <c r="GDM420" s="32"/>
      <c r="GDN420" s="32"/>
      <c r="GDO420" s="32"/>
      <c r="GDP420" s="32"/>
      <c r="GDQ420" s="32"/>
      <c r="GDR420" s="32"/>
      <c r="GDS420" s="32"/>
      <c r="GDT420" s="32"/>
      <c r="GDU420" s="32"/>
      <c r="GDV420" s="32"/>
      <c r="GDW420" s="32"/>
      <c r="GDX420" s="32"/>
      <c r="GDY420" s="32"/>
      <c r="GDZ420" s="32"/>
      <c r="GEA420" s="32"/>
      <c r="GEB420" s="32"/>
      <c r="GEC420" s="32"/>
      <c r="GED420" s="32"/>
      <c r="GEE420" s="32"/>
      <c r="GEF420" s="32"/>
      <c r="GEG420" s="32"/>
      <c r="GEH420" s="32"/>
      <c r="GEI420" s="32"/>
      <c r="GEJ420" s="32"/>
      <c r="GEK420" s="32"/>
      <c r="GEL420" s="32"/>
      <c r="GEM420" s="32"/>
      <c r="GEN420" s="32"/>
      <c r="GEO420" s="32"/>
      <c r="GEP420" s="32"/>
      <c r="GEQ420" s="32"/>
      <c r="GER420" s="32"/>
      <c r="GES420" s="32"/>
      <c r="GET420" s="32"/>
      <c r="GEU420" s="32"/>
      <c r="GEV420" s="32"/>
      <c r="GEW420" s="32"/>
      <c r="GEX420" s="32"/>
      <c r="GEY420" s="32"/>
      <c r="GEZ420" s="32"/>
      <c r="GFA420" s="32"/>
      <c r="GFB420" s="32"/>
      <c r="GFC420" s="32"/>
      <c r="GFD420" s="32"/>
      <c r="GFE420" s="32"/>
      <c r="GFF420" s="32"/>
      <c r="GFG420" s="32"/>
      <c r="GFH420" s="32"/>
      <c r="GFI420" s="32"/>
      <c r="GFJ420" s="32"/>
      <c r="GFK420" s="32"/>
      <c r="GFL420" s="32"/>
      <c r="GFM420" s="32"/>
      <c r="GFN420" s="32"/>
      <c r="GFO420" s="32"/>
      <c r="GFP420" s="32"/>
      <c r="GFQ420" s="32"/>
      <c r="GFR420" s="32"/>
      <c r="GFS420" s="32"/>
      <c r="GFT420" s="32"/>
      <c r="GFU420" s="32"/>
      <c r="GFV420" s="32"/>
      <c r="GFW420" s="32"/>
      <c r="GFX420" s="32"/>
      <c r="GFY420" s="32"/>
      <c r="GFZ420" s="32"/>
      <c r="GGA420" s="32"/>
      <c r="GGB420" s="32"/>
      <c r="GGC420" s="32"/>
      <c r="GGD420" s="32"/>
      <c r="GGE420" s="32"/>
      <c r="GGF420" s="32"/>
      <c r="GGG420" s="32"/>
      <c r="GGH420" s="32"/>
      <c r="GGI420" s="32"/>
      <c r="GGJ420" s="32"/>
      <c r="GGK420" s="32"/>
      <c r="GGL420" s="32"/>
      <c r="GGM420" s="32"/>
      <c r="GGN420" s="32"/>
      <c r="GGO420" s="32"/>
      <c r="GGP420" s="32"/>
      <c r="GGQ420" s="32"/>
      <c r="GGR420" s="32"/>
      <c r="GGS420" s="32"/>
      <c r="GGT420" s="32"/>
      <c r="GGU420" s="32"/>
      <c r="GGV420" s="32"/>
      <c r="GGW420" s="32"/>
      <c r="GGX420" s="32"/>
      <c r="GGY420" s="32"/>
      <c r="GGZ420" s="32"/>
      <c r="GHA420" s="32"/>
      <c r="GHB420" s="32"/>
      <c r="GHC420" s="32"/>
      <c r="GHD420" s="32"/>
      <c r="GHE420" s="32"/>
      <c r="GHF420" s="32"/>
      <c r="GHG420" s="32"/>
      <c r="GHH420" s="32"/>
      <c r="GHI420" s="32"/>
      <c r="GHJ420" s="32"/>
      <c r="GHK420" s="32"/>
      <c r="GHL420" s="32"/>
      <c r="GHM420" s="32"/>
      <c r="GHN420" s="32"/>
      <c r="GHO420" s="32"/>
      <c r="GHP420" s="32"/>
      <c r="GHQ420" s="32"/>
      <c r="GHR420" s="32"/>
      <c r="GHS420" s="32"/>
      <c r="GHT420" s="32"/>
      <c r="GHU420" s="32"/>
      <c r="GHV420" s="32"/>
      <c r="GHW420" s="32"/>
      <c r="GHX420" s="32"/>
      <c r="GHY420" s="32"/>
      <c r="GHZ420" s="32"/>
      <c r="GIA420" s="32"/>
      <c r="GIB420" s="32"/>
      <c r="GIC420" s="32"/>
      <c r="GID420" s="32"/>
      <c r="GIE420" s="32"/>
      <c r="GIF420" s="32"/>
      <c r="GIG420" s="32"/>
      <c r="GIH420" s="32"/>
      <c r="GII420" s="32"/>
      <c r="GIJ420" s="32"/>
      <c r="GIK420" s="32"/>
      <c r="GIL420" s="32"/>
      <c r="GIM420" s="32"/>
      <c r="GIN420" s="32"/>
      <c r="GIO420" s="32"/>
      <c r="GIP420" s="32"/>
      <c r="GIQ420" s="32"/>
      <c r="GIR420" s="32"/>
      <c r="GIS420" s="32"/>
      <c r="GIT420" s="32"/>
      <c r="GIU420" s="32"/>
      <c r="GIV420" s="32"/>
      <c r="GIW420" s="32"/>
      <c r="GIX420" s="32"/>
      <c r="GIY420" s="32"/>
      <c r="GIZ420" s="32"/>
      <c r="GJA420" s="32"/>
      <c r="GJB420" s="32"/>
      <c r="GJC420" s="32"/>
      <c r="GJD420" s="32"/>
      <c r="GJE420" s="32"/>
      <c r="GJF420" s="32"/>
      <c r="GJG420" s="32"/>
      <c r="GJH420" s="32"/>
      <c r="GJI420" s="32"/>
      <c r="GJJ420" s="32"/>
      <c r="GJK420" s="32"/>
      <c r="GJL420" s="32"/>
      <c r="GJM420" s="32"/>
      <c r="GJN420" s="32"/>
      <c r="GJO420" s="32"/>
      <c r="GJP420" s="32"/>
      <c r="GJQ420" s="32"/>
      <c r="GJR420" s="32"/>
      <c r="GJS420" s="32"/>
      <c r="GJT420" s="32"/>
      <c r="GJU420" s="32"/>
      <c r="GJV420" s="32"/>
      <c r="GJW420" s="32"/>
      <c r="GJX420" s="32"/>
      <c r="GJY420" s="32"/>
      <c r="GJZ420" s="32"/>
      <c r="GKA420" s="32"/>
      <c r="GKB420" s="32"/>
      <c r="GKC420" s="32"/>
      <c r="GKD420" s="32"/>
      <c r="GKE420" s="32"/>
      <c r="GKF420" s="32"/>
      <c r="GKG420" s="32"/>
      <c r="GKH420" s="32"/>
      <c r="GKI420" s="32"/>
      <c r="GKJ420" s="32"/>
      <c r="GKK420" s="32"/>
      <c r="GKL420" s="32"/>
      <c r="GKM420" s="32"/>
      <c r="GKN420" s="32"/>
      <c r="GKO420" s="32"/>
      <c r="GKP420" s="32"/>
      <c r="GKQ420" s="32"/>
      <c r="GKR420" s="32"/>
      <c r="GKS420" s="32"/>
      <c r="GKT420" s="32"/>
      <c r="GKU420" s="32"/>
      <c r="GKV420" s="32"/>
      <c r="GKW420" s="32"/>
      <c r="GKX420" s="32"/>
      <c r="GKY420" s="32"/>
      <c r="GKZ420" s="32"/>
      <c r="GLA420" s="32"/>
      <c r="GLB420" s="32"/>
      <c r="GLC420" s="32"/>
      <c r="GLD420" s="32"/>
      <c r="GLE420" s="32"/>
      <c r="GLF420" s="32"/>
      <c r="GLG420" s="32"/>
      <c r="GLH420" s="32"/>
      <c r="GLI420" s="32"/>
      <c r="GLJ420" s="32"/>
      <c r="GLK420" s="32"/>
      <c r="GLL420" s="32"/>
      <c r="GLM420" s="32"/>
      <c r="GLN420" s="32"/>
      <c r="GLO420" s="32"/>
      <c r="GLP420" s="32"/>
      <c r="GLQ420" s="32"/>
      <c r="GLR420" s="32"/>
      <c r="GLS420" s="32"/>
      <c r="GLT420" s="32"/>
      <c r="GLU420" s="32"/>
      <c r="GLV420" s="32"/>
      <c r="GLW420" s="32"/>
      <c r="GLX420" s="32"/>
      <c r="GLY420" s="32"/>
      <c r="GLZ420" s="32"/>
      <c r="GMA420" s="32"/>
      <c r="GMB420" s="32"/>
      <c r="GMC420" s="32"/>
      <c r="GMD420" s="32"/>
      <c r="GME420" s="32"/>
      <c r="GMF420" s="32"/>
      <c r="GMG420" s="32"/>
      <c r="GMH420" s="32"/>
      <c r="GMI420" s="32"/>
      <c r="GMJ420" s="32"/>
      <c r="GMK420" s="32"/>
      <c r="GML420" s="32"/>
      <c r="GMM420" s="32"/>
      <c r="GMN420" s="32"/>
      <c r="GMO420" s="32"/>
      <c r="GMP420" s="32"/>
      <c r="GMQ420" s="32"/>
      <c r="GMR420" s="32"/>
      <c r="GMS420" s="32"/>
      <c r="GMT420" s="32"/>
      <c r="GMU420" s="32"/>
      <c r="GMV420" s="32"/>
      <c r="GMW420" s="32"/>
      <c r="GMX420" s="32"/>
      <c r="GMY420" s="32"/>
      <c r="GMZ420" s="32"/>
      <c r="GNA420" s="32"/>
      <c r="GNB420" s="32"/>
      <c r="GNC420" s="32"/>
      <c r="GND420" s="32"/>
      <c r="GNE420" s="32"/>
      <c r="GNF420" s="32"/>
      <c r="GNG420" s="32"/>
      <c r="GNH420" s="32"/>
      <c r="GNI420" s="32"/>
      <c r="GNJ420" s="32"/>
      <c r="GNK420" s="32"/>
      <c r="GNL420" s="32"/>
      <c r="GNM420" s="32"/>
      <c r="GNN420" s="32"/>
      <c r="GNO420" s="32"/>
      <c r="GNP420" s="32"/>
      <c r="GNQ420" s="32"/>
      <c r="GNR420" s="32"/>
      <c r="GNS420" s="32"/>
      <c r="GNT420" s="32"/>
      <c r="GNU420" s="32"/>
      <c r="GNV420" s="32"/>
      <c r="GNW420" s="32"/>
      <c r="GNX420" s="32"/>
      <c r="GNY420" s="32"/>
      <c r="GNZ420" s="32"/>
      <c r="GOA420" s="32"/>
      <c r="GOB420" s="32"/>
      <c r="GOC420" s="32"/>
      <c r="GOD420" s="32"/>
      <c r="GOE420" s="32"/>
      <c r="GOF420" s="32"/>
      <c r="GOG420" s="32"/>
      <c r="GOH420" s="32"/>
      <c r="GOI420" s="32"/>
      <c r="GOJ420" s="32"/>
      <c r="GOK420" s="32"/>
      <c r="GOL420" s="32"/>
      <c r="GOM420" s="32"/>
      <c r="GON420" s="32"/>
      <c r="GOO420" s="32"/>
      <c r="GOP420" s="32"/>
      <c r="GOQ420" s="32"/>
      <c r="GOR420" s="32"/>
      <c r="GOS420" s="32"/>
      <c r="GOT420" s="32"/>
      <c r="GOU420" s="32"/>
      <c r="GOV420" s="32"/>
      <c r="GOW420" s="32"/>
      <c r="GOX420" s="32"/>
      <c r="GOY420" s="32"/>
      <c r="GOZ420" s="32"/>
      <c r="GPA420" s="32"/>
      <c r="GPB420" s="32"/>
      <c r="GPC420" s="32"/>
      <c r="GPD420" s="32"/>
      <c r="GPE420" s="32"/>
      <c r="GPF420" s="32"/>
      <c r="GPG420" s="32"/>
      <c r="GPH420" s="32"/>
      <c r="GPI420" s="32"/>
      <c r="GPJ420" s="32"/>
      <c r="GPK420" s="32"/>
      <c r="GPL420" s="32"/>
      <c r="GPM420" s="32"/>
      <c r="GPN420" s="32"/>
      <c r="GPO420" s="32"/>
      <c r="GPP420" s="32"/>
      <c r="GPQ420" s="32"/>
      <c r="GPR420" s="32"/>
      <c r="GPS420" s="32"/>
      <c r="GPT420" s="32"/>
      <c r="GPU420" s="32"/>
      <c r="GPV420" s="32"/>
      <c r="GPW420" s="32"/>
      <c r="GPX420" s="32"/>
      <c r="GPY420" s="32"/>
      <c r="GPZ420" s="32"/>
      <c r="GQA420" s="32"/>
      <c r="GQB420" s="32"/>
      <c r="GQC420" s="32"/>
      <c r="GQD420" s="32"/>
      <c r="GQE420" s="32"/>
      <c r="GQF420" s="32"/>
      <c r="GQG420" s="32"/>
      <c r="GQH420" s="32"/>
      <c r="GQI420" s="32"/>
      <c r="GQJ420" s="32"/>
      <c r="GQK420" s="32"/>
      <c r="GQL420" s="32"/>
      <c r="GQM420" s="32"/>
      <c r="GQN420" s="32"/>
      <c r="GQO420" s="32"/>
      <c r="GQP420" s="32"/>
      <c r="GQQ420" s="32"/>
      <c r="GQR420" s="32"/>
      <c r="GQS420" s="32"/>
      <c r="GQT420" s="32"/>
      <c r="GQU420" s="32"/>
      <c r="GQV420" s="32"/>
      <c r="GQW420" s="32"/>
      <c r="GQX420" s="32"/>
      <c r="GQY420" s="32"/>
      <c r="GQZ420" s="32"/>
      <c r="GRA420" s="32"/>
      <c r="GRB420" s="32"/>
      <c r="GRC420" s="32"/>
      <c r="GRD420" s="32"/>
      <c r="GRE420" s="32"/>
      <c r="GRF420" s="32"/>
      <c r="GRG420" s="32"/>
      <c r="GRH420" s="32"/>
      <c r="GRI420" s="32"/>
      <c r="GRJ420" s="32"/>
      <c r="GRK420" s="32"/>
      <c r="GRL420" s="32"/>
      <c r="GRM420" s="32"/>
      <c r="GRN420" s="32"/>
      <c r="GRO420" s="32"/>
      <c r="GRP420" s="32"/>
      <c r="GRQ420" s="32"/>
      <c r="GRR420" s="32"/>
      <c r="GRS420" s="32"/>
      <c r="GRT420" s="32"/>
      <c r="GRU420" s="32"/>
      <c r="GRV420" s="32"/>
      <c r="GRW420" s="32"/>
      <c r="GRX420" s="32"/>
      <c r="GRY420" s="32"/>
      <c r="GRZ420" s="32"/>
      <c r="GSA420" s="32"/>
      <c r="GSB420" s="32"/>
      <c r="GSC420" s="32"/>
      <c r="GSD420" s="32"/>
      <c r="GSE420" s="32"/>
      <c r="GSF420" s="32"/>
      <c r="GSG420" s="32"/>
      <c r="GSH420" s="32"/>
      <c r="GSI420" s="32"/>
      <c r="GSJ420" s="32"/>
      <c r="GSK420" s="32"/>
      <c r="GSL420" s="32"/>
      <c r="GSM420" s="32"/>
      <c r="GSN420" s="32"/>
      <c r="GSO420" s="32"/>
      <c r="GSP420" s="32"/>
      <c r="GSQ420" s="32"/>
      <c r="GSR420" s="32"/>
      <c r="GSS420" s="32"/>
      <c r="GST420" s="32"/>
      <c r="GSU420" s="32"/>
      <c r="GSV420" s="32"/>
      <c r="GSW420" s="32"/>
      <c r="GSX420" s="32"/>
      <c r="GSY420" s="32"/>
      <c r="GSZ420" s="32"/>
      <c r="GTA420" s="32"/>
      <c r="GTB420" s="32"/>
      <c r="GTC420" s="32"/>
      <c r="GTD420" s="32"/>
      <c r="GTE420" s="32"/>
      <c r="GTF420" s="32"/>
      <c r="GTG420" s="32"/>
      <c r="GTH420" s="32"/>
      <c r="GTI420" s="32"/>
      <c r="GTJ420" s="32"/>
      <c r="GTK420" s="32"/>
      <c r="GTL420" s="32"/>
      <c r="GTM420" s="32"/>
      <c r="GTN420" s="32"/>
      <c r="GTO420" s="32"/>
      <c r="GTP420" s="32"/>
      <c r="GTQ420" s="32"/>
      <c r="GTR420" s="32"/>
      <c r="GTS420" s="32"/>
      <c r="GTT420" s="32"/>
      <c r="GTU420" s="32"/>
      <c r="GTV420" s="32"/>
      <c r="GTW420" s="32"/>
      <c r="GTX420" s="32"/>
      <c r="GTY420" s="32"/>
      <c r="GTZ420" s="32"/>
      <c r="GUA420" s="32"/>
      <c r="GUB420" s="32"/>
      <c r="GUC420" s="32"/>
      <c r="GUD420" s="32"/>
      <c r="GUE420" s="32"/>
      <c r="GUF420" s="32"/>
      <c r="GUG420" s="32"/>
      <c r="GUH420" s="32"/>
      <c r="GUI420" s="32"/>
      <c r="GUJ420" s="32"/>
      <c r="GUK420" s="32"/>
      <c r="GUL420" s="32"/>
      <c r="GUM420" s="32"/>
      <c r="GUN420" s="32"/>
      <c r="GUO420" s="32"/>
      <c r="GUP420" s="32"/>
      <c r="GUQ420" s="32"/>
      <c r="GUR420" s="32"/>
      <c r="GUS420" s="32"/>
      <c r="GUT420" s="32"/>
      <c r="GUU420" s="32"/>
      <c r="GUV420" s="32"/>
      <c r="GUW420" s="32"/>
      <c r="GUX420" s="32"/>
      <c r="GUY420" s="32"/>
      <c r="GUZ420" s="32"/>
      <c r="GVA420" s="32"/>
      <c r="GVB420" s="32"/>
      <c r="GVC420" s="32"/>
      <c r="GVD420" s="32"/>
      <c r="GVE420" s="32"/>
      <c r="GVF420" s="32"/>
      <c r="GVG420" s="32"/>
      <c r="GVH420" s="32"/>
      <c r="GVI420" s="32"/>
      <c r="GVJ420" s="32"/>
      <c r="GVK420" s="32"/>
      <c r="GVL420" s="32"/>
      <c r="GVM420" s="32"/>
      <c r="GVN420" s="32"/>
      <c r="GVO420" s="32"/>
      <c r="GVP420" s="32"/>
      <c r="GVQ420" s="32"/>
      <c r="GVR420" s="32"/>
      <c r="GVS420" s="32"/>
      <c r="GVT420" s="32"/>
      <c r="GVU420" s="32"/>
      <c r="GVV420" s="32"/>
      <c r="GVW420" s="32"/>
      <c r="GVX420" s="32"/>
      <c r="GVY420" s="32"/>
      <c r="GVZ420" s="32"/>
      <c r="GWA420" s="32"/>
      <c r="GWB420" s="32"/>
      <c r="GWC420" s="32"/>
      <c r="GWD420" s="32"/>
      <c r="GWE420" s="32"/>
      <c r="GWF420" s="32"/>
      <c r="GWG420" s="32"/>
      <c r="GWH420" s="32"/>
      <c r="GWI420" s="32"/>
      <c r="GWJ420" s="32"/>
      <c r="GWK420" s="32"/>
      <c r="GWL420" s="32"/>
      <c r="GWM420" s="32"/>
      <c r="GWN420" s="32"/>
      <c r="GWO420" s="32"/>
      <c r="GWP420" s="32"/>
      <c r="GWQ420" s="32"/>
      <c r="GWR420" s="32"/>
      <c r="GWS420" s="32"/>
      <c r="GWT420" s="32"/>
      <c r="GWU420" s="32"/>
      <c r="GWV420" s="32"/>
      <c r="GWW420" s="32"/>
      <c r="GWX420" s="32"/>
      <c r="GWY420" s="32"/>
      <c r="GWZ420" s="32"/>
      <c r="GXA420" s="32"/>
      <c r="GXB420" s="32"/>
      <c r="GXC420" s="32"/>
      <c r="GXD420" s="32"/>
      <c r="GXE420" s="32"/>
      <c r="GXF420" s="32"/>
      <c r="GXG420" s="32"/>
      <c r="GXH420" s="32"/>
      <c r="GXI420" s="32"/>
      <c r="GXJ420" s="32"/>
      <c r="GXK420" s="32"/>
      <c r="GXL420" s="32"/>
      <c r="GXM420" s="32"/>
      <c r="GXN420" s="32"/>
      <c r="GXO420" s="32"/>
      <c r="GXP420" s="32"/>
      <c r="GXQ420" s="32"/>
      <c r="GXR420" s="32"/>
      <c r="GXS420" s="32"/>
      <c r="GXT420" s="32"/>
      <c r="GXU420" s="32"/>
      <c r="GXV420" s="32"/>
      <c r="GXW420" s="32"/>
      <c r="GXX420" s="32"/>
      <c r="GXY420" s="32"/>
      <c r="GXZ420" s="32"/>
      <c r="GYA420" s="32"/>
      <c r="GYB420" s="32"/>
      <c r="GYC420" s="32"/>
      <c r="GYD420" s="32"/>
      <c r="GYE420" s="32"/>
      <c r="GYF420" s="32"/>
      <c r="GYG420" s="32"/>
      <c r="GYH420" s="32"/>
      <c r="GYI420" s="32"/>
      <c r="GYJ420" s="32"/>
      <c r="GYK420" s="32"/>
      <c r="GYL420" s="32"/>
      <c r="GYM420" s="32"/>
      <c r="GYN420" s="32"/>
      <c r="GYO420" s="32"/>
      <c r="GYP420" s="32"/>
      <c r="GYQ420" s="32"/>
      <c r="GYR420" s="32"/>
      <c r="GYS420" s="32"/>
      <c r="GYT420" s="32"/>
      <c r="GYU420" s="32"/>
      <c r="GYV420" s="32"/>
      <c r="GYW420" s="32"/>
      <c r="GYX420" s="32"/>
      <c r="GYY420" s="32"/>
      <c r="GYZ420" s="32"/>
      <c r="GZA420" s="32"/>
      <c r="GZB420" s="32"/>
      <c r="GZC420" s="32"/>
      <c r="GZD420" s="32"/>
      <c r="GZE420" s="32"/>
      <c r="GZF420" s="32"/>
      <c r="GZG420" s="32"/>
      <c r="GZH420" s="32"/>
      <c r="GZI420" s="32"/>
      <c r="GZJ420" s="32"/>
      <c r="GZK420" s="32"/>
      <c r="GZL420" s="32"/>
      <c r="GZM420" s="32"/>
      <c r="GZN420" s="32"/>
      <c r="GZO420" s="32"/>
      <c r="GZP420" s="32"/>
      <c r="GZQ420" s="32"/>
      <c r="GZR420" s="32"/>
      <c r="GZS420" s="32"/>
      <c r="GZT420" s="32"/>
      <c r="GZU420" s="32"/>
      <c r="GZV420" s="32"/>
      <c r="GZW420" s="32"/>
      <c r="GZX420" s="32"/>
      <c r="GZY420" s="32"/>
      <c r="GZZ420" s="32"/>
      <c r="HAA420" s="32"/>
      <c r="HAB420" s="32"/>
      <c r="HAC420" s="32"/>
      <c r="HAD420" s="32"/>
      <c r="HAE420" s="32"/>
      <c r="HAF420" s="32"/>
      <c r="HAG420" s="32"/>
      <c r="HAH420" s="32"/>
      <c r="HAI420" s="32"/>
      <c r="HAJ420" s="32"/>
      <c r="HAK420" s="32"/>
      <c r="HAL420" s="32"/>
      <c r="HAM420" s="32"/>
      <c r="HAN420" s="32"/>
      <c r="HAO420" s="32"/>
      <c r="HAP420" s="32"/>
      <c r="HAQ420" s="32"/>
      <c r="HAR420" s="32"/>
      <c r="HAS420" s="32"/>
      <c r="HAT420" s="32"/>
      <c r="HAU420" s="32"/>
      <c r="HAV420" s="32"/>
      <c r="HAW420" s="32"/>
      <c r="HAX420" s="32"/>
      <c r="HAY420" s="32"/>
      <c r="HAZ420" s="32"/>
      <c r="HBA420" s="32"/>
      <c r="HBB420" s="32"/>
      <c r="HBC420" s="32"/>
      <c r="HBD420" s="32"/>
      <c r="HBE420" s="32"/>
      <c r="HBF420" s="32"/>
      <c r="HBG420" s="32"/>
      <c r="HBH420" s="32"/>
      <c r="HBI420" s="32"/>
      <c r="HBJ420" s="32"/>
      <c r="HBK420" s="32"/>
      <c r="HBL420" s="32"/>
      <c r="HBM420" s="32"/>
      <c r="HBN420" s="32"/>
      <c r="HBO420" s="32"/>
      <c r="HBP420" s="32"/>
      <c r="HBQ420" s="32"/>
      <c r="HBR420" s="32"/>
      <c r="HBS420" s="32"/>
      <c r="HBT420" s="32"/>
      <c r="HBU420" s="32"/>
      <c r="HBV420" s="32"/>
      <c r="HBW420" s="32"/>
      <c r="HBX420" s="32"/>
      <c r="HBY420" s="32"/>
      <c r="HBZ420" s="32"/>
      <c r="HCA420" s="32"/>
      <c r="HCB420" s="32"/>
      <c r="HCC420" s="32"/>
      <c r="HCD420" s="32"/>
      <c r="HCE420" s="32"/>
      <c r="HCF420" s="32"/>
      <c r="HCG420" s="32"/>
      <c r="HCH420" s="32"/>
      <c r="HCI420" s="32"/>
      <c r="HCJ420" s="32"/>
      <c r="HCK420" s="32"/>
      <c r="HCL420" s="32"/>
      <c r="HCM420" s="32"/>
      <c r="HCN420" s="32"/>
      <c r="HCO420" s="32"/>
      <c r="HCP420" s="32"/>
      <c r="HCQ420" s="32"/>
      <c r="HCR420" s="32"/>
      <c r="HCS420" s="32"/>
      <c r="HCT420" s="32"/>
      <c r="HCU420" s="32"/>
      <c r="HCV420" s="32"/>
      <c r="HCW420" s="32"/>
      <c r="HCX420" s="32"/>
      <c r="HCY420" s="32"/>
      <c r="HCZ420" s="32"/>
      <c r="HDA420" s="32"/>
      <c r="HDB420" s="32"/>
      <c r="HDC420" s="32"/>
      <c r="HDD420" s="32"/>
      <c r="HDE420" s="32"/>
      <c r="HDF420" s="32"/>
      <c r="HDG420" s="32"/>
      <c r="HDH420" s="32"/>
      <c r="HDI420" s="32"/>
      <c r="HDJ420" s="32"/>
      <c r="HDK420" s="32"/>
      <c r="HDL420" s="32"/>
      <c r="HDM420" s="32"/>
      <c r="HDN420" s="32"/>
      <c r="HDO420" s="32"/>
      <c r="HDP420" s="32"/>
      <c r="HDQ420" s="32"/>
      <c r="HDR420" s="32"/>
      <c r="HDS420" s="32"/>
      <c r="HDT420" s="32"/>
      <c r="HDU420" s="32"/>
      <c r="HDV420" s="32"/>
      <c r="HDW420" s="32"/>
      <c r="HDX420" s="32"/>
      <c r="HDY420" s="32"/>
      <c r="HDZ420" s="32"/>
      <c r="HEA420" s="32"/>
      <c r="HEB420" s="32"/>
      <c r="HEC420" s="32"/>
      <c r="HED420" s="32"/>
      <c r="HEE420" s="32"/>
      <c r="HEF420" s="32"/>
      <c r="HEG420" s="32"/>
      <c r="HEH420" s="32"/>
      <c r="HEI420" s="32"/>
      <c r="HEJ420" s="32"/>
      <c r="HEK420" s="32"/>
      <c r="HEL420" s="32"/>
      <c r="HEM420" s="32"/>
      <c r="HEN420" s="32"/>
      <c r="HEO420" s="32"/>
      <c r="HEP420" s="32"/>
      <c r="HEQ420" s="32"/>
      <c r="HER420" s="32"/>
      <c r="HES420" s="32"/>
      <c r="HET420" s="32"/>
      <c r="HEU420" s="32"/>
      <c r="HEV420" s="32"/>
      <c r="HEW420" s="32"/>
      <c r="HEX420" s="32"/>
      <c r="HEY420" s="32"/>
      <c r="HEZ420" s="32"/>
      <c r="HFA420" s="32"/>
      <c r="HFB420" s="32"/>
      <c r="HFC420" s="32"/>
      <c r="HFD420" s="32"/>
      <c r="HFE420" s="32"/>
      <c r="HFF420" s="32"/>
      <c r="HFG420" s="32"/>
      <c r="HFH420" s="32"/>
      <c r="HFI420" s="32"/>
      <c r="HFJ420" s="32"/>
      <c r="HFK420" s="32"/>
      <c r="HFL420" s="32"/>
      <c r="HFM420" s="32"/>
      <c r="HFN420" s="32"/>
      <c r="HFO420" s="32"/>
      <c r="HFP420" s="32"/>
      <c r="HFQ420" s="32"/>
      <c r="HFR420" s="32"/>
      <c r="HFS420" s="32"/>
      <c r="HFT420" s="32"/>
      <c r="HFU420" s="32"/>
      <c r="HFV420" s="32"/>
      <c r="HFW420" s="32"/>
      <c r="HFX420" s="32"/>
      <c r="HFY420" s="32"/>
      <c r="HFZ420" s="32"/>
      <c r="HGA420" s="32"/>
      <c r="HGB420" s="32"/>
      <c r="HGC420" s="32"/>
      <c r="HGD420" s="32"/>
      <c r="HGE420" s="32"/>
      <c r="HGF420" s="32"/>
      <c r="HGG420" s="32"/>
      <c r="HGH420" s="32"/>
      <c r="HGI420" s="32"/>
      <c r="HGJ420" s="32"/>
      <c r="HGK420" s="32"/>
      <c r="HGL420" s="32"/>
      <c r="HGM420" s="32"/>
      <c r="HGN420" s="32"/>
      <c r="HGO420" s="32"/>
      <c r="HGP420" s="32"/>
      <c r="HGQ420" s="32"/>
      <c r="HGR420" s="32"/>
      <c r="HGS420" s="32"/>
      <c r="HGT420" s="32"/>
      <c r="HGU420" s="32"/>
      <c r="HGV420" s="32"/>
      <c r="HGW420" s="32"/>
      <c r="HGX420" s="32"/>
      <c r="HGY420" s="32"/>
      <c r="HGZ420" s="32"/>
      <c r="HHA420" s="32"/>
      <c r="HHB420" s="32"/>
      <c r="HHC420" s="32"/>
      <c r="HHD420" s="32"/>
      <c r="HHE420" s="32"/>
      <c r="HHF420" s="32"/>
      <c r="HHG420" s="32"/>
      <c r="HHH420" s="32"/>
      <c r="HHI420" s="32"/>
      <c r="HHJ420" s="32"/>
      <c r="HHK420" s="32"/>
      <c r="HHL420" s="32"/>
      <c r="HHM420" s="32"/>
      <c r="HHN420" s="32"/>
      <c r="HHO420" s="32"/>
      <c r="HHP420" s="32"/>
      <c r="HHQ420" s="32"/>
      <c r="HHR420" s="32"/>
      <c r="HHS420" s="32"/>
      <c r="HHT420" s="32"/>
      <c r="HHU420" s="32"/>
      <c r="HHV420" s="32"/>
      <c r="HHW420" s="32"/>
      <c r="HHX420" s="32"/>
      <c r="HHY420" s="32"/>
      <c r="HHZ420" s="32"/>
      <c r="HIA420" s="32"/>
      <c r="HIB420" s="32"/>
      <c r="HIC420" s="32"/>
      <c r="HID420" s="32"/>
      <c r="HIE420" s="32"/>
      <c r="HIF420" s="32"/>
      <c r="HIG420" s="32"/>
      <c r="HIH420" s="32"/>
      <c r="HII420" s="32"/>
      <c r="HIJ420" s="32"/>
      <c r="HIK420" s="32"/>
      <c r="HIL420" s="32"/>
      <c r="HIM420" s="32"/>
      <c r="HIN420" s="32"/>
      <c r="HIO420" s="32"/>
      <c r="HIP420" s="32"/>
      <c r="HIQ420" s="32"/>
      <c r="HIR420" s="32"/>
      <c r="HIS420" s="32"/>
      <c r="HIT420" s="32"/>
      <c r="HIU420" s="32"/>
      <c r="HIV420" s="32"/>
      <c r="HIW420" s="32"/>
      <c r="HIX420" s="32"/>
      <c r="HIY420" s="32"/>
      <c r="HIZ420" s="32"/>
      <c r="HJA420" s="32"/>
      <c r="HJB420" s="32"/>
      <c r="HJC420" s="32"/>
      <c r="HJD420" s="32"/>
      <c r="HJE420" s="32"/>
      <c r="HJF420" s="32"/>
      <c r="HJG420" s="32"/>
      <c r="HJH420" s="32"/>
      <c r="HJI420" s="32"/>
      <c r="HJJ420" s="32"/>
      <c r="HJK420" s="32"/>
      <c r="HJL420" s="32"/>
      <c r="HJM420" s="32"/>
      <c r="HJN420" s="32"/>
      <c r="HJO420" s="32"/>
      <c r="HJP420" s="32"/>
      <c r="HJQ420" s="32"/>
      <c r="HJR420" s="32"/>
      <c r="HJS420" s="32"/>
      <c r="HJT420" s="32"/>
      <c r="HJU420" s="32"/>
      <c r="HJV420" s="32"/>
      <c r="HJW420" s="32"/>
      <c r="HJX420" s="32"/>
      <c r="HJY420" s="32"/>
      <c r="HJZ420" s="32"/>
      <c r="HKA420" s="32"/>
      <c r="HKB420" s="32"/>
      <c r="HKC420" s="32"/>
      <c r="HKD420" s="32"/>
      <c r="HKE420" s="32"/>
      <c r="HKF420" s="32"/>
      <c r="HKG420" s="32"/>
      <c r="HKH420" s="32"/>
      <c r="HKI420" s="32"/>
      <c r="HKJ420" s="32"/>
      <c r="HKK420" s="32"/>
      <c r="HKL420" s="32"/>
      <c r="HKM420" s="32"/>
      <c r="HKN420" s="32"/>
      <c r="HKO420" s="32"/>
      <c r="HKP420" s="32"/>
      <c r="HKQ420" s="32"/>
      <c r="HKR420" s="32"/>
      <c r="HKS420" s="32"/>
      <c r="HKT420" s="32"/>
      <c r="HKU420" s="32"/>
      <c r="HKV420" s="32"/>
      <c r="HKW420" s="32"/>
      <c r="HKX420" s="32"/>
      <c r="HKY420" s="32"/>
      <c r="HKZ420" s="32"/>
      <c r="HLA420" s="32"/>
      <c r="HLB420" s="32"/>
      <c r="HLC420" s="32"/>
      <c r="HLD420" s="32"/>
      <c r="HLE420" s="32"/>
      <c r="HLF420" s="32"/>
      <c r="HLG420" s="32"/>
      <c r="HLH420" s="32"/>
      <c r="HLI420" s="32"/>
      <c r="HLJ420" s="32"/>
      <c r="HLK420" s="32"/>
      <c r="HLL420" s="32"/>
      <c r="HLM420" s="32"/>
      <c r="HLN420" s="32"/>
      <c r="HLO420" s="32"/>
      <c r="HLP420" s="32"/>
      <c r="HLQ420" s="32"/>
      <c r="HLR420" s="32"/>
      <c r="HLS420" s="32"/>
      <c r="HLT420" s="32"/>
      <c r="HLU420" s="32"/>
      <c r="HLV420" s="32"/>
      <c r="HLW420" s="32"/>
      <c r="HLX420" s="32"/>
      <c r="HLY420" s="32"/>
      <c r="HLZ420" s="32"/>
      <c r="HMA420" s="32"/>
      <c r="HMB420" s="32"/>
      <c r="HMC420" s="32"/>
      <c r="HMD420" s="32"/>
      <c r="HME420" s="32"/>
      <c r="HMF420" s="32"/>
      <c r="HMG420" s="32"/>
      <c r="HMH420" s="32"/>
      <c r="HMI420" s="32"/>
      <c r="HMJ420" s="32"/>
      <c r="HMK420" s="32"/>
      <c r="HML420" s="32"/>
      <c r="HMM420" s="32"/>
      <c r="HMN420" s="32"/>
      <c r="HMO420" s="32"/>
      <c r="HMP420" s="32"/>
      <c r="HMQ420" s="32"/>
      <c r="HMR420" s="32"/>
      <c r="HMS420" s="32"/>
      <c r="HMT420" s="32"/>
      <c r="HMU420" s="32"/>
      <c r="HMV420" s="32"/>
      <c r="HMW420" s="32"/>
      <c r="HMX420" s="32"/>
      <c r="HMY420" s="32"/>
      <c r="HMZ420" s="32"/>
      <c r="HNA420" s="32"/>
      <c r="HNB420" s="32"/>
      <c r="HNC420" s="32"/>
      <c r="HND420" s="32"/>
      <c r="HNE420" s="32"/>
      <c r="HNF420" s="32"/>
      <c r="HNG420" s="32"/>
      <c r="HNH420" s="32"/>
      <c r="HNI420" s="32"/>
      <c r="HNJ420" s="32"/>
      <c r="HNK420" s="32"/>
      <c r="HNL420" s="32"/>
      <c r="HNM420" s="32"/>
      <c r="HNN420" s="32"/>
      <c r="HNO420" s="32"/>
      <c r="HNP420" s="32"/>
      <c r="HNQ420" s="32"/>
      <c r="HNR420" s="32"/>
      <c r="HNS420" s="32"/>
      <c r="HNT420" s="32"/>
      <c r="HNU420" s="32"/>
      <c r="HNV420" s="32"/>
      <c r="HNW420" s="32"/>
      <c r="HNX420" s="32"/>
      <c r="HNY420" s="32"/>
      <c r="HNZ420" s="32"/>
      <c r="HOA420" s="32"/>
      <c r="HOB420" s="32"/>
      <c r="HOC420" s="32"/>
      <c r="HOD420" s="32"/>
      <c r="HOE420" s="32"/>
      <c r="HOF420" s="32"/>
      <c r="HOG420" s="32"/>
      <c r="HOH420" s="32"/>
      <c r="HOI420" s="32"/>
      <c r="HOJ420" s="32"/>
      <c r="HOK420" s="32"/>
      <c r="HOL420" s="32"/>
      <c r="HOM420" s="32"/>
      <c r="HON420" s="32"/>
      <c r="HOO420" s="32"/>
      <c r="HOP420" s="32"/>
      <c r="HOQ420" s="32"/>
      <c r="HOR420" s="32"/>
      <c r="HOS420" s="32"/>
      <c r="HOT420" s="32"/>
      <c r="HOU420" s="32"/>
      <c r="HOV420" s="32"/>
      <c r="HOW420" s="32"/>
      <c r="HOX420" s="32"/>
      <c r="HOY420" s="32"/>
      <c r="HOZ420" s="32"/>
      <c r="HPA420" s="32"/>
      <c r="HPB420" s="32"/>
      <c r="HPC420" s="32"/>
      <c r="HPD420" s="32"/>
      <c r="HPE420" s="32"/>
      <c r="HPF420" s="32"/>
      <c r="HPG420" s="32"/>
      <c r="HPH420" s="32"/>
      <c r="HPI420" s="32"/>
      <c r="HPJ420" s="32"/>
      <c r="HPK420" s="32"/>
      <c r="HPL420" s="32"/>
      <c r="HPM420" s="32"/>
      <c r="HPN420" s="32"/>
      <c r="HPO420" s="32"/>
      <c r="HPP420" s="32"/>
      <c r="HPQ420" s="32"/>
      <c r="HPR420" s="32"/>
      <c r="HPS420" s="32"/>
      <c r="HPT420" s="32"/>
      <c r="HPU420" s="32"/>
      <c r="HPV420" s="32"/>
      <c r="HPW420" s="32"/>
      <c r="HPX420" s="32"/>
      <c r="HPY420" s="32"/>
      <c r="HPZ420" s="32"/>
      <c r="HQA420" s="32"/>
      <c r="HQB420" s="32"/>
      <c r="HQC420" s="32"/>
      <c r="HQD420" s="32"/>
      <c r="HQE420" s="32"/>
      <c r="HQF420" s="32"/>
      <c r="HQG420" s="32"/>
      <c r="HQH420" s="32"/>
      <c r="HQI420" s="32"/>
      <c r="HQJ420" s="32"/>
      <c r="HQK420" s="32"/>
      <c r="HQL420" s="32"/>
      <c r="HQM420" s="32"/>
      <c r="HQN420" s="32"/>
      <c r="HQO420" s="32"/>
      <c r="HQP420" s="32"/>
      <c r="HQQ420" s="32"/>
      <c r="HQR420" s="32"/>
      <c r="HQS420" s="32"/>
      <c r="HQT420" s="32"/>
      <c r="HQU420" s="32"/>
      <c r="HQV420" s="32"/>
      <c r="HQW420" s="32"/>
      <c r="HQX420" s="32"/>
      <c r="HQY420" s="32"/>
      <c r="HQZ420" s="32"/>
      <c r="HRA420" s="32"/>
      <c r="HRB420" s="32"/>
      <c r="HRC420" s="32"/>
      <c r="HRD420" s="32"/>
      <c r="HRE420" s="32"/>
      <c r="HRF420" s="32"/>
      <c r="HRG420" s="32"/>
      <c r="HRH420" s="32"/>
      <c r="HRI420" s="32"/>
      <c r="HRJ420" s="32"/>
      <c r="HRK420" s="32"/>
      <c r="HRL420" s="32"/>
      <c r="HRM420" s="32"/>
      <c r="HRN420" s="32"/>
      <c r="HRO420" s="32"/>
      <c r="HRP420" s="32"/>
      <c r="HRQ420" s="32"/>
      <c r="HRR420" s="32"/>
      <c r="HRS420" s="32"/>
      <c r="HRT420" s="32"/>
      <c r="HRU420" s="32"/>
      <c r="HRV420" s="32"/>
      <c r="HRW420" s="32"/>
      <c r="HRX420" s="32"/>
      <c r="HRY420" s="32"/>
      <c r="HRZ420" s="32"/>
      <c r="HSA420" s="32"/>
      <c r="HSB420" s="32"/>
      <c r="HSC420" s="32"/>
      <c r="HSD420" s="32"/>
      <c r="HSE420" s="32"/>
      <c r="HSF420" s="32"/>
      <c r="HSG420" s="32"/>
      <c r="HSH420" s="32"/>
      <c r="HSI420" s="32"/>
      <c r="HSJ420" s="32"/>
      <c r="HSK420" s="32"/>
      <c r="HSL420" s="32"/>
      <c r="HSM420" s="32"/>
      <c r="HSN420" s="32"/>
      <c r="HSO420" s="32"/>
      <c r="HSP420" s="32"/>
      <c r="HSQ420" s="32"/>
      <c r="HSR420" s="32"/>
      <c r="HSS420" s="32"/>
      <c r="HST420" s="32"/>
      <c r="HSU420" s="32"/>
      <c r="HSV420" s="32"/>
      <c r="HSW420" s="32"/>
      <c r="HSX420" s="32"/>
      <c r="HSY420" s="32"/>
      <c r="HSZ420" s="32"/>
      <c r="HTA420" s="32"/>
      <c r="HTB420" s="32"/>
      <c r="HTC420" s="32"/>
      <c r="HTD420" s="32"/>
      <c r="HTE420" s="32"/>
      <c r="HTF420" s="32"/>
      <c r="HTG420" s="32"/>
      <c r="HTH420" s="32"/>
      <c r="HTI420" s="32"/>
      <c r="HTJ420" s="32"/>
      <c r="HTK420" s="32"/>
      <c r="HTL420" s="32"/>
      <c r="HTM420" s="32"/>
      <c r="HTN420" s="32"/>
      <c r="HTO420" s="32"/>
      <c r="HTP420" s="32"/>
      <c r="HTQ420" s="32"/>
      <c r="HTR420" s="32"/>
      <c r="HTS420" s="32"/>
      <c r="HTT420" s="32"/>
      <c r="HTU420" s="32"/>
      <c r="HTV420" s="32"/>
      <c r="HTW420" s="32"/>
      <c r="HTX420" s="32"/>
      <c r="HTY420" s="32"/>
      <c r="HTZ420" s="32"/>
      <c r="HUA420" s="32"/>
      <c r="HUB420" s="32"/>
      <c r="HUC420" s="32"/>
      <c r="HUD420" s="32"/>
      <c r="HUE420" s="32"/>
      <c r="HUF420" s="32"/>
      <c r="HUG420" s="32"/>
      <c r="HUH420" s="32"/>
      <c r="HUI420" s="32"/>
      <c r="HUJ420" s="32"/>
      <c r="HUK420" s="32"/>
      <c r="HUL420" s="32"/>
      <c r="HUM420" s="32"/>
      <c r="HUN420" s="32"/>
      <c r="HUO420" s="32"/>
      <c r="HUP420" s="32"/>
      <c r="HUQ420" s="32"/>
      <c r="HUR420" s="32"/>
      <c r="HUS420" s="32"/>
      <c r="HUT420" s="32"/>
      <c r="HUU420" s="32"/>
      <c r="HUV420" s="32"/>
      <c r="HUW420" s="32"/>
      <c r="HUX420" s="32"/>
      <c r="HUY420" s="32"/>
      <c r="HUZ420" s="32"/>
      <c r="HVA420" s="32"/>
      <c r="HVB420" s="32"/>
      <c r="HVC420" s="32"/>
      <c r="HVD420" s="32"/>
      <c r="HVE420" s="32"/>
      <c r="HVF420" s="32"/>
      <c r="HVG420" s="32"/>
      <c r="HVH420" s="32"/>
      <c r="HVI420" s="32"/>
      <c r="HVJ420" s="32"/>
      <c r="HVK420" s="32"/>
      <c r="HVL420" s="32"/>
      <c r="HVM420" s="32"/>
      <c r="HVN420" s="32"/>
      <c r="HVO420" s="32"/>
      <c r="HVP420" s="32"/>
      <c r="HVQ420" s="32"/>
      <c r="HVR420" s="32"/>
      <c r="HVS420" s="32"/>
      <c r="HVT420" s="32"/>
      <c r="HVU420" s="32"/>
      <c r="HVV420" s="32"/>
      <c r="HVW420" s="32"/>
      <c r="HVX420" s="32"/>
      <c r="HVY420" s="32"/>
      <c r="HVZ420" s="32"/>
      <c r="HWA420" s="32"/>
      <c r="HWB420" s="32"/>
      <c r="HWC420" s="32"/>
      <c r="HWD420" s="32"/>
      <c r="HWE420" s="32"/>
      <c r="HWF420" s="32"/>
      <c r="HWG420" s="32"/>
      <c r="HWH420" s="32"/>
      <c r="HWI420" s="32"/>
      <c r="HWJ420" s="32"/>
      <c r="HWK420" s="32"/>
      <c r="HWL420" s="32"/>
      <c r="HWM420" s="32"/>
      <c r="HWN420" s="32"/>
      <c r="HWO420" s="32"/>
      <c r="HWP420" s="32"/>
      <c r="HWQ420" s="32"/>
      <c r="HWR420" s="32"/>
      <c r="HWS420" s="32"/>
      <c r="HWT420" s="32"/>
      <c r="HWU420" s="32"/>
      <c r="HWV420" s="32"/>
      <c r="HWW420" s="32"/>
      <c r="HWX420" s="32"/>
      <c r="HWY420" s="32"/>
      <c r="HWZ420" s="32"/>
      <c r="HXA420" s="32"/>
      <c r="HXB420" s="32"/>
      <c r="HXC420" s="32"/>
      <c r="HXD420" s="32"/>
      <c r="HXE420" s="32"/>
      <c r="HXF420" s="32"/>
      <c r="HXG420" s="32"/>
      <c r="HXH420" s="32"/>
      <c r="HXI420" s="32"/>
      <c r="HXJ420" s="32"/>
      <c r="HXK420" s="32"/>
      <c r="HXL420" s="32"/>
      <c r="HXM420" s="32"/>
      <c r="HXN420" s="32"/>
      <c r="HXO420" s="32"/>
      <c r="HXP420" s="32"/>
      <c r="HXQ420" s="32"/>
      <c r="HXR420" s="32"/>
      <c r="HXS420" s="32"/>
      <c r="HXT420" s="32"/>
      <c r="HXU420" s="32"/>
      <c r="HXV420" s="32"/>
      <c r="HXW420" s="32"/>
      <c r="HXX420" s="32"/>
      <c r="HXY420" s="32"/>
      <c r="HXZ420" s="32"/>
      <c r="HYA420" s="32"/>
      <c r="HYB420" s="32"/>
      <c r="HYC420" s="32"/>
      <c r="HYD420" s="32"/>
      <c r="HYE420" s="32"/>
      <c r="HYF420" s="32"/>
      <c r="HYG420" s="32"/>
      <c r="HYH420" s="32"/>
      <c r="HYI420" s="32"/>
      <c r="HYJ420" s="32"/>
      <c r="HYK420" s="32"/>
      <c r="HYL420" s="32"/>
      <c r="HYM420" s="32"/>
      <c r="HYN420" s="32"/>
      <c r="HYO420" s="32"/>
      <c r="HYP420" s="32"/>
      <c r="HYQ420" s="32"/>
      <c r="HYR420" s="32"/>
      <c r="HYS420" s="32"/>
      <c r="HYT420" s="32"/>
      <c r="HYU420" s="32"/>
      <c r="HYV420" s="32"/>
      <c r="HYW420" s="32"/>
      <c r="HYX420" s="32"/>
      <c r="HYY420" s="32"/>
      <c r="HYZ420" s="32"/>
      <c r="HZA420" s="32"/>
      <c r="HZB420" s="32"/>
      <c r="HZC420" s="32"/>
      <c r="HZD420" s="32"/>
      <c r="HZE420" s="32"/>
      <c r="HZF420" s="32"/>
      <c r="HZG420" s="32"/>
      <c r="HZH420" s="32"/>
      <c r="HZI420" s="32"/>
      <c r="HZJ420" s="32"/>
      <c r="HZK420" s="32"/>
      <c r="HZL420" s="32"/>
      <c r="HZM420" s="32"/>
      <c r="HZN420" s="32"/>
      <c r="HZO420" s="32"/>
      <c r="HZP420" s="32"/>
      <c r="HZQ420" s="32"/>
      <c r="HZR420" s="32"/>
      <c r="HZS420" s="32"/>
      <c r="HZT420" s="32"/>
      <c r="HZU420" s="32"/>
      <c r="HZV420" s="32"/>
      <c r="HZW420" s="32"/>
      <c r="HZX420" s="32"/>
      <c r="HZY420" s="32"/>
      <c r="HZZ420" s="32"/>
      <c r="IAA420" s="32"/>
      <c r="IAB420" s="32"/>
      <c r="IAC420" s="32"/>
      <c r="IAD420" s="32"/>
      <c r="IAE420" s="32"/>
      <c r="IAF420" s="32"/>
      <c r="IAG420" s="32"/>
      <c r="IAH420" s="32"/>
      <c r="IAI420" s="32"/>
      <c r="IAJ420" s="32"/>
      <c r="IAK420" s="32"/>
      <c r="IAL420" s="32"/>
      <c r="IAM420" s="32"/>
      <c r="IAN420" s="32"/>
      <c r="IAO420" s="32"/>
      <c r="IAP420" s="32"/>
      <c r="IAQ420" s="32"/>
      <c r="IAR420" s="32"/>
      <c r="IAS420" s="32"/>
      <c r="IAT420" s="32"/>
      <c r="IAU420" s="32"/>
      <c r="IAV420" s="32"/>
      <c r="IAW420" s="32"/>
      <c r="IAX420" s="32"/>
      <c r="IAY420" s="32"/>
      <c r="IAZ420" s="32"/>
      <c r="IBA420" s="32"/>
      <c r="IBB420" s="32"/>
      <c r="IBC420" s="32"/>
      <c r="IBD420" s="32"/>
      <c r="IBE420" s="32"/>
      <c r="IBF420" s="32"/>
      <c r="IBG420" s="32"/>
      <c r="IBH420" s="32"/>
      <c r="IBI420" s="32"/>
      <c r="IBJ420" s="32"/>
      <c r="IBK420" s="32"/>
      <c r="IBL420" s="32"/>
      <c r="IBM420" s="32"/>
      <c r="IBN420" s="32"/>
      <c r="IBO420" s="32"/>
      <c r="IBP420" s="32"/>
      <c r="IBQ420" s="32"/>
      <c r="IBR420" s="32"/>
      <c r="IBS420" s="32"/>
      <c r="IBT420" s="32"/>
      <c r="IBU420" s="32"/>
      <c r="IBV420" s="32"/>
      <c r="IBW420" s="32"/>
      <c r="IBX420" s="32"/>
      <c r="IBY420" s="32"/>
      <c r="IBZ420" s="32"/>
      <c r="ICA420" s="32"/>
      <c r="ICB420" s="32"/>
      <c r="ICC420" s="32"/>
      <c r="ICD420" s="32"/>
      <c r="ICE420" s="32"/>
      <c r="ICF420" s="32"/>
      <c r="ICG420" s="32"/>
      <c r="ICH420" s="32"/>
      <c r="ICI420" s="32"/>
      <c r="ICJ420" s="32"/>
      <c r="ICK420" s="32"/>
      <c r="ICL420" s="32"/>
      <c r="ICM420" s="32"/>
      <c r="ICN420" s="32"/>
      <c r="ICO420" s="32"/>
      <c r="ICP420" s="32"/>
      <c r="ICQ420" s="32"/>
      <c r="ICR420" s="32"/>
      <c r="ICS420" s="32"/>
      <c r="ICT420" s="32"/>
      <c r="ICU420" s="32"/>
      <c r="ICV420" s="32"/>
      <c r="ICW420" s="32"/>
      <c r="ICX420" s="32"/>
      <c r="ICY420" s="32"/>
      <c r="ICZ420" s="32"/>
      <c r="IDA420" s="32"/>
      <c r="IDB420" s="32"/>
      <c r="IDC420" s="32"/>
      <c r="IDD420" s="32"/>
      <c r="IDE420" s="32"/>
      <c r="IDF420" s="32"/>
      <c r="IDG420" s="32"/>
      <c r="IDH420" s="32"/>
      <c r="IDI420" s="32"/>
      <c r="IDJ420" s="32"/>
      <c r="IDK420" s="32"/>
      <c r="IDL420" s="32"/>
      <c r="IDM420" s="32"/>
      <c r="IDN420" s="32"/>
      <c r="IDO420" s="32"/>
      <c r="IDP420" s="32"/>
      <c r="IDQ420" s="32"/>
      <c r="IDR420" s="32"/>
      <c r="IDS420" s="32"/>
      <c r="IDT420" s="32"/>
      <c r="IDU420" s="32"/>
      <c r="IDV420" s="32"/>
      <c r="IDW420" s="32"/>
      <c r="IDX420" s="32"/>
      <c r="IDY420" s="32"/>
      <c r="IDZ420" s="32"/>
      <c r="IEA420" s="32"/>
      <c r="IEB420" s="32"/>
      <c r="IEC420" s="32"/>
      <c r="IED420" s="32"/>
      <c r="IEE420" s="32"/>
      <c r="IEF420" s="32"/>
      <c r="IEG420" s="32"/>
      <c r="IEH420" s="32"/>
      <c r="IEI420" s="32"/>
      <c r="IEJ420" s="32"/>
      <c r="IEK420" s="32"/>
      <c r="IEL420" s="32"/>
      <c r="IEM420" s="32"/>
      <c r="IEN420" s="32"/>
      <c r="IEO420" s="32"/>
      <c r="IEP420" s="32"/>
      <c r="IEQ420" s="32"/>
      <c r="IER420" s="32"/>
      <c r="IES420" s="32"/>
      <c r="IET420" s="32"/>
      <c r="IEU420" s="32"/>
      <c r="IEV420" s="32"/>
      <c r="IEW420" s="32"/>
      <c r="IEX420" s="32"/>
      <c r="IEY420" s="32"/>
      <c r="IEZ420" s="32"/>
      <c r="IFA420" s="32"/>
      <c r="IFB420" s="32"/>
      <c r="IFC420" s="32"/>
      <c r="IFD420" s="32"/>
      <c r="IFE420" s="32"/>
      <c r="IFF420" s="32"/>
      <c r="IFG420" s="32"/>
      <c r="IFH420" s="32"/>
      <c r="IFI420" s="32"/>
      <c r="IFJ420" s="32"/>
      <c r="IFK420" s="32"/>
      <c r="IFL420" s="32"/>
      <c r="IFM420" s="32"/>
      <c r="IFN420" s="32"/>
      <c r="IFO420" s="32"/>
      <c r="IFP420" s="32"/>
      <c r="IFQ420" s="32"/>
      <c r="IFR420" s="32"/>
      <c r="IFS420" s="32"/>
      <c r="IFT420" s="32"/>
      <c r="IFU420" s="32"/>
      <c r="IFV420" s="32"/>
      <c r="IFW420" s="32"/>
      <c r="IFX420" s="32"/>
      <c r="IFY420" s="32"/>
      <c r="IFZ420" s="32"/>
      <c r="IGA420" s="32"/>
      <c r="IGB420" s="32"/>
      <c r="IGC420" s="32"/>
      <c r="IGD420" s="32"/>
      <c r="IGE420" s="32"/>
      <c r="IGF420" s="32"/>
      <c r="IGG420" s="32"/>
      <c r="IGH420" s="32"/>
      <c r="IGI420" s="32"/>
      <c r="IGJ420" s="32"/>
      <c r="IGK420" s="32"/>
      <c r="IGL420" s="32"/>
      <c r="IGM420" s="32"/>
      <c r="IGN420" s="32"/>
      <c r="IGO420" s="32"/>
      <c r="IGP420" s="32"/>
      <c r="IGQ420" s="32"/>
      <c r="IGR420" s="32"/>
      <c r="IGS420" s="32"/>
      <c r="IGT420" s="32"/>
      <c r="IGU420" s="32"/>
      <c r="IGV420" s="32"/>
      <c r="IGW420" s="32"/>
      <c r="IGX420" s="32"/>
      <c r="IGY420" s="32"/>
      <c r="IGZ420" s="32"/>
      <c r="IHA420" s="32"/>
      <c r="IHB420" s="32"/>
      <c r="IHC420" s="32"/>
      <c r="IHD420" s="32"/>
      <c r="IHE420" s="32"/>
      <c r="IHF420" s="32"/>
      <c r="IHG420" s="32"/>
      <c r="IHH420" s="32"/>
      <c r="IHI420" s="32"/>
      <c r="IHJ420" s="32"/>
      <c r="IHK420" s="32"/>
      <c r="IHL420" s="32"/>
      <c r="IHM420" s="32"/>
      <c r="IHN420" s="32"/>
      <c r="IHO420" s="32"/>
      <c r="IHP420" s="32"/>
      <c r="IHQ420" s="32"/>
      <c r="IHR420" s="32"/>
      <c r="IHS420" s="32"/>
      <c r="IHT420" s="32"/>
      <c r="IHU420" s="32"/>
      <c r="IHV420" s="32"/>
      <c r="IHW420" s="32"/>
      <c r="IHX420" s="32"/>
      <c r="IHY420" s="32"/>
      <c r="IHZ420" s="32"/>
      <c r="IIA420" s="32"/>
      <c r="IIB420" s="32"/>
      <c r="IIC420" s="32"/>
      <c r="IID420" s="32"/>
      <c r="IIE420" s="32"/>
      <c r="IIF420" s="32"/>
      <c r="IIG420" s="32"/>
      <c r="IIH420" s="32"/>
      <c r="III420" s="32"/>
      <c r="IIJ420" s="32"/>
      <c r="IIK420" s="32"/>
      <c r="IIL420" s="32"/>
      <c r="IIM420" s="32"/>
      <c r="IIN420" s="32"/>
      <c r="IIO420" s="32"/>
      <c r="IIP420" s="32"/>
      <c r="IIQ420" s="32"/>
      <c r="IIR420" s="32"/>
      <c r="IIS420" s="32"/>
      <c r="IIT420" s="32"/>
      <c r="IIU420" s="32"/>
      <c r="IIV420" s="32"/>
      <c r="IIW420" s="32"/>
      <c r="IIX420" s="32"/>
      <c r="IIY420" s="32"/>
      <c r="IIZ420" s="32"/>
      <c r="IJA420" s="32"/>
      <c r="IJB420" s="32"/>
      <c r="IJC420" s="32"/>
      <c r="IJD420" s="32"/>
      <c r="IJE420" s="32"/>
      <c r="IJF420" s="32"/>
      <c r="IJG420" s="32"/>
      <c r="IJH420" s="32"/>
      <c r="IJI420" s="32"/>
      <c r="IJJ420" s="32"/>
      <c r="IJK420" s="32"/>
      <c r="IJL420" s="32"/>
      <c r="IJM420" s="32"/>
      <c r="IJN420" s="32"/>
      <c r="IJO420" s="32"/>
      <c r="IJP420" s="32"/>
      <c r="IJQ420" s="32"/>
      <c r="IJR420" s="32"/>
      <c r="IJS420" s="32"/>
      <c r="IJT420" s="32"/>
      <c r="IJU420" s="32"/>
      <c r="IJV420" s="32"/>
      <c r="IJW420" s="32"/>
      <c r="IJX420" s="32"/>
      <c r="IJY420" s="32"/>
      <c r="IJZ420" s="32"/>
      <c r="IKA420" s="32"/>
      <c r="IKB420" s="32"/>
      <c r="IKC420" s="32"/>
      <c r="IKD420" s="32"/>
      <c r="IKE420" s="32"/>
      <c r="IKF420" s="32"/>
      <c r="IKG420" s="32"/>
      <c r="IKH420" s="32"/>
      <c r="IKI420" s="32"/>
      <c r="IKJ420" s="32"/>
      <c r="IKK420" s="32"/>
      <c r="IKL420" s="32"/>
      <c r="IKM420" s="32"/>
      <c r="IKN420" s="32"/>
      <c r="IKO420" s="32"/>
      <c r="IKP420" s="32"/>
      <c r="IKQ420" s="32"/>
      <c r="IKR420" s="32"/>
      <c r="IKS420" s="32"/>
      <c r="IKT420" s="32"/>
      <c r="IKU420" s="32"/>
      <c r="IKV420" s="32"/>
      <c r="IKW420" s="32"/>
      <c r="IKX420" s="32"/>
      <c r="IKY420" s="32"/>
      <c r="IKZ420" s="32"/>
      <c r="ILA420" s="32"/>
      <c r="ILB420" s="32"/>
      <c r="ILC420" s="32"/>
      <c r="ILD420" s="32"/>
      <c r="ILE420" s="32"/>
      <c r="ILF420" s="32"/>
      <c r="ILG420" s="32"/>
      <c r="ILH420" s="32"/>
      <c r="ILI420" s="32"/>
      <c r="ILJ420" s="32"/>
      <c r="ILK420" s="32"/>
      <c r="ILL420" s="32"/>
      <c r="ILM420" s="32"/>
      <c r="ILN420" s="32"/>
      <c r="ILO420" s="32"/>
      <c r="ILP420" s="32"/>
      <c r="ILQ420" s="32"/>
      <c r="ILR420" s="32"/>
      <c r="ILS420" s="32"/>
      <c r="ILT420" s="32"/>
      <c r="ILU420" s="32"/>
      <c r="ILV420" s="32"/>
      <c r="ILW420" s="32"/>
      <c r="ILX420" s="32"/>
      <c r="ILY420" s="32"/>
      <c r="ILZ420" s="32"/>
      <c r="IMA420" s="32"/>
      <c r="IMB420" s="32"/>
      <c r="IMC420" s="32"/>
      <c r="IMD420" s="32"/>
      <c r="IME420" s="32"/>
      <c r="IMF420" s="32"/>
      <c r="IMG420" s="32"/>
      <c r="IMH420" s="32"/>
      <c r="IMI420" s="32"/>
      <c r="IMJ420" s="32"/>
      <c r="IMK420" s="32"/>
      <c r="IML420" s="32"/>
      <c r="IMM420" s="32"/>
      <c r="IMN420" s="32"/>
      <c r="IMO420" s="32"/>
      <c r="IMP420" s="32"/>
      <c r="IMQ420" s="32"/>
      <c r="IMR420" s="32"/>
      <c r="IMS420" s="32"/>
      <c r="IMT420" s="32"/>
      <c r="IMU420" s="32"/>
      <c r="IMV420" s="32"/>
      <c r="IMW420" s="32"/>
      <c r="IMX420" s="32"/>
      <c r="IMY420" s="32"/>
      <c r="IMZ420" s="32"/>
      <c r="INA420" s="32"/>
      <c r="INB420" s="32"/>
      <c r="INC420" s="32"/>
      <c r="IND420" s="32"/>
      <c r="INE420" s="32"/>
      <c r="INF420" s="32"/>
      <c r="ING420" s="32"/>
      <c r="INH420" s="32"/>
      <c r="INI420" s="32"/>
      <c r="INJ420" s="32"/>
      <c r="INK420" s="32"/>
      <c r="INL420" s="32"/>
      <c r="INM420" s="32"/>
      <c r="INN420" s="32"/>
      <c r="INO420" s="32"/>
      <c r="INP420" s="32"/>
      <c r="INQ420" s="32"/>
      <c r="INR420" s="32"/>
      <c r="INS420" s="32"/>
      <c r="INT420" s="32"/>
      <c r="INU420" s="32"/>
      <c r="INV420" s="32"/>
      <c r="INW420" s="32"/>
      <c r="INX420" s="32"/>
      <c r="INY420" s="32"/>
      <c r="INZ420" s="32"/>
      <c r="IOA420" s="32"/>
      <c r="IOB420" s="32"/>
      <c r="IOC420" s="32"/>
      <c r="IOD420" s="32"/>
      <c r="IOE420" s="32"/>
      <c r="IOF420" s="32"/>
      <c r="IOG420" s="32"/>
      <c r="IOH420" s="32"/>
      <c r="IOI420" s="32"/>
      <c r="IOJ420" s="32"/>
      <c r="IOK420" s="32"/>
      <c r="IOL420" s="32"/>
      <c r="IOM420" s="32"/>
      <c r="ION420" s="32"/>
      <c r="IOO420" s="32"/>
      <c r="IOP420" s="32"/>
      <c r="IOQ420" s="32"/>
      <c r="IOR420" s="32"/>
      <c r="IOS420" s="32"/>
      <c r="IOT420" s="32"/>
      <c r="IOU420" s="32"/>
      <c r="IOV420" s="32"/>
      <c r="IOW420" s="32"/>
      <c r="IOX420" s="32"/>
      <c r="IOY420" s="32"/>
      <c r="IOZ420" s="32"/>
      <c r="IPA420" s="32"/>
      <c r="IPB420" s="32"/>
      <c r="IPC420" s="32"/>
      <c r="IPD420" s="32"/>
      <c r="IPE420" s="32"/>
      <c r="IPF420" s="32"/>
      <c r="IPG420" s="32"/>
      <c r="IPH420" s="32"/>
      <c r="IPI420" s="32"/>
      <c r="IPJ420" s="32"/>
      <c r="IPK420" s="32"/>
      <c r="IPL420" s="32"/>
      <c r="IPM420" s="32"/>
      <c r="IPN420" s="32"/>
      <c r="IPO420" s="32"/>
      <c r="IPP420" s="32"/>
      <c r="IPQ420" s="32"/>
      <c r="IPR420" s="32"/>
      <c r="IPS420" s="32"/>
      <c r="IPT420" s="32"/>
      <c r="IPU420" s="32"/>
      <c r="IPV420" s="32"/>
      <c r="IPW420" s="32"/>
      <c r="IPX420" s="32"/>
      <c r="IPY420" s="32"/>
      <c r="IPZ420" s="32"/>
      <c r="IQA420" s="32"/>
      <c r="IQB420" s="32"/>
      <c r="IQC420" s="32"/>
      <c r="IQD420" s="32"/>
      <c r="IQE420" s="32"/>
      <c r="IQF420" s="32"/>
      <c r="IQG420" s="32"/>
      <c r="IQH420" s="32"/>
      <c r="IQI420" s="32"/>
      <c r="IQJ420" s="32"/>
      <c r="IQK420" s="32"/>
      <c r="IQL420" s="32"/>
      <c r="IQM420" s="32"/>
      <c r="IQN420" s="32"/>
      <c r="IQO420" s="32"/>
      <c r="IQP420" s="32"/>
      <c r="IQQ420" s="32"/>
      <c r="IQR420" s="32"/>
      <c r="IQS420" s="32"/>
      <c r="IQT420" s="32"/>
      <c r="IQU420" s="32"/>
      <c r="IQV420" s="32"/>
      <c r="IQW420" s="32"/>
      <c r="IQX420" s="32"/>
      <c r="IQY420" s="32"/>
      <c r="IQZ420" s="32"/>
      <c r="IRA420" s="32"/>
      <c r="IRB420" s="32"/>
      <c r="IRC420" s="32"/>
      <c r="IRD420" s="32"/>
      <c r="IRE420" s="32"/>
      <c r="IRF420" s="32"/>
      <c r="IRG420" s="32"/>
      <c r="IRH420" s="32"/>
      <c r="IRI420" s="32"/>
      <c r="IRJ420" s="32"/>
      <c r="IRK420" s="32"/>
      <c r="IRL420" s="32"/>
      <c r="IRM420" s="32"/>
      <c r="IRN420" s="32"/>
      <c r="IRO420" s="32"/>
      <c r="IRP420" s="32"/>
      <c r="IRQ420" s="32"/>
      <c r="IRR420" s="32"/>
      <c r="IRS420" s="32"/>
      <c r="IRT420" s="32"/>
      <c r="IRU420" s="32"/>
      <c r="IRV420" s="32"/>
      <c r="IRW420" s="32"/>
      <c r="IRX420" s="32"/>
      <c r="IRY420" s="32"/>
      <c r="IRZ420" s="32"/>
      <c r="ISA420" s="32"/>
      <c r="ISB420" s="32"/>
      <c r="ISC420" s="32"/>
      <c r="ISD420" s="32"/>
      <c r="ISE420" s="32"/>
      <c r="ISF420" s="32"/>
      <c r="ISG420" s="32"/>
      <c r="ISH420" s="32"/>
      <c r="ISI420" s="32"/>
      <c r="ISJ420" s="32"/>
      <c r="ISK420" s="32"/>
      <c r="ISL420" s="32"/>
      <c r="ISM420" s="32"/>
      <c r="ISN420" s="32"/>
      <c r="ISO420" s="32"/>
      <c r="ISP420" s="32"/>
      <c r="ISQ420" s="32"/>
      <c r="ISR420" s="32"/>
      <c r="ISS420" s="32"/>
      <c r="IST420" s="32"/>
      <c r="ISU420" s="32"/>
      <c r="ISV420" s="32"/>
      <c r="ISW420" s="32"/>
      <c r="ISX420" s="32"/>
      <c r="ISY420" s="32"/>
      <c r="ISZ420" s="32"/>
      <c r="ITA420" s="32"/>
      <c r="ITB420" s="32"/>
      <c r="ITC420" s="32"/>
      <c r="ITD420" s="32"/>
      <c r="ITE420" s="32"/>
      <c r="ITF420" s="32"/>
      <c r="ITG420" s="32"/>
      <c r="ITH420" s="32"/>
      <c r="ITI420" s="32"/>
      <c r="ITJ420" s="32"/>
      <c r="ITK420" s="32"/>
      <c r="ITL420" s="32"/>
      <c r="ITM420" s="32"/>
      <c r="ITN420" s="32"/>
      <c r="ITO420" s="32"/>
      <c r="ITP420" s="32"/>
      <c r="ITQ420" s="32"/>
      <c r="ITR420" s="32"/>
      <c r="ITS420" s="32"/>
      <c r="ITT420" s="32"/>
      <c r="ITU420" s="32"/>
      <c r="ITV420" s="32"/>
      <c r="ITW420" s="32"/>
      <c r="ITX420" s="32"/>
      <c r="ITY420" s="32"/>
      <c r="ITZ420" s="32"/>
      <c r="IUA420" s="32"/>
      <c r="IUB420" s="32"/>
      <c r="IUC420" s="32"/>
      <c r="IUD420" s="32"/>
      <c r="IUE420" s="32"/>
      <c r="IUF420" s="32"/>
      <c r="IUG420" s="32"/>
      <c r="IUH420" s="32"/>
      <c r="IUI420" s="32"/>
      <c r="IUJ420" s="32"/>
      <c r="IUK420" s="32"/>
      <c r="IUL420" s="32"/>
      <c r="IUM420" s="32"/>
      <c r="IUN420" s="32"/>
      <c r="IUO420" s="32"/>
      <c r="IUP420" s="32"/>
      <c r="IUQ420" s="32"/>
      <c r="IUR420" s="32"/>
      <c r="IUS420" s="32"/>
      <c r="IUT420" s="32"/>
      <c r="IUU420" s="32"/>
      <c r="IUV420" s="32"/>
      <c r="IUW420" s="32"/>
      <c r="IUX420" s="32"/>
      <c r="IUY420" s="32"/>
      <c r="IUZ420" s="32"/>
      <c r="IVA420" s="32"/>
      <c r="IVB420" s="32"/>
      <c r="IVC420" s="32"/>
      <c r="IVD420" s="32"/>
      <c r="IVE420" s="32"/>
      <c r="IVF420" s="32"/>
      <c r="IVG420" s="32"/>
      <c r="IVH420" s="32"/>
      <c r="IVI420" s="32"/>
      <c r="IVJ420" s="32"/>
      <c r="IVK420" s="32"/>
      <c r="IVL420" s="32"/>
      <c r="IVM420" s="32"/>
      <c r="IVN420" s="32"/>
      <c r="IVO420" s="32"/>
      <c r="IVP420" s="32"/>
      <c r="IVQ420" s="32"/>
      <c r="IVR420" s="32"/>
      <c r="IVS420" s="32"/>
      <c r="IVT420" s="32"/>
      <c r="IVU420" s="32"/>
      <c r="IVV420" s="32"/>
      <c r="IVW420" s="32"/>
      <c r="IVX420" s="32"/>
      <c r="IVY420" s="32"/>
      <c r="IVZ420" s="32"/>
      <c r="IWA420" s="32"/>
      <c r="IWB420" s="32"/>
      <c r="IWC420" s="32"/>
      <c r="IWD420" s="32"/>
      <c r="IWE420" s="32"/>
      <c r="IWF420" s="32"/>
      <c r="IWG420" s="32"/>
      <c r="IWH420" s="32"/>
      <c r="IWI420" s="32"/>
      <c r="IWJ420" s="32"/>
      <c r="IWK420" s="32"/>
      <c r="IWL420" s="32"/>
      <c r="IWM420" s="32"/>
      <c r="IWN420" s="32"/>
      <c r="IWO420" s="32"/>
      <c r="IWP420" s="32"/>
      <c r="IWQ420" s="32"/>
      <c r="IWR420" s="32"/>
      <c r="IWS420" s="32"/>
      <c r="IWT420" s="32"/>
      <c r="IWU420" s="32"/>
      <c r="IWV420" s="32"/>
      <c r="IWW420" s="32"/>
      <c r="IWX420" s="32"/>
      <c r="IWY420" s="32"/>
      <c r="IWZ420" s="32"/>
      <c r="IXA420" s="32"/>
      <c r="IXB420" s="32"/>
      <c r="IXC420" s="32"/>
      <c r="IXD420" s="32"/>
      <c r="IXE420" s="32"/>
      <c r="IXF420" s="32"/>
      <c r="IXG420" s="32"/>
      <c r="IXH420" s="32"/>
      <c r="IXI420" s="32"/>
      <c r="IXJ420" s="32"/>
      <c r="IXK420" s="32"/>
      <c r="IXL420" s="32"/>
      <c r="IXM420" s="32"/>
      <c r="IXN420" s="32"/>
      <c r="IXO420" s="32"/>
      <c r="IXP420" s="32"/>
      <c r="IXQ420" s="32"/>
      <c r="IXR420" s="32"/>
      <c r="IXS420" s="32"/>
      <c r="IXT420" s="32"/>
      <c r="IXU420" s="32"/>
      <c r="IXV420" s="32"/>
      <c r="IXW420" s="32"/>
      <c r="IXX420" s="32"/>
      <c r="IXY420" s="32"/>
      <c r="IXZ420" s="32"/>
      <c r="IYA420" s="32"/>
      <c r="IYB420" s="32"/>
      <c r="IYC420" s="32"/>
      <c r="IYD420" s="32"/>
      <c r="IYE420" s="32"/>
      <c r="IYF420" s="32"/>
      <c r="IYG420" s="32"/>
      <c r="IYH420" s="32"/>
      <c r="IYI420" s="32"/>
      <c r="IYJ420" s="32"/>
      <c r="IYK420" s="32"/>
      <c r="IYL420" s="32"/>
      <c r="IYM420" s="32"/>
      <c r="IYN420" s="32"/>
      <c r="IYO420" s="32"/>
      <c r="IYP420" s="32"/>
      <c r="IYQ420" s="32"/>
      <c r="IYR420" s="32"/>
      <c r="IYS420" s="32"/>
      <c r="IYT420" s="32"/>
      <c r="IYU420" s="32"/>
      <c r="IYV420" s="32"/>
      <c r="IYW420" s="32"/>
      <c r="IYX420" s="32"/>
      <c r="IYY420" s="32"/>
      <c r="IYZ420" s="32"/>
      <c r="IZA420" s="32"/>
      <c r="IZB420" s="32"/>
      <c r="IZC420" s="32"/>
      <c r="IZD420" s="32"/>
      <c r="IZE420" s="32"/>
      <c r="IZF420" s="32"/>
      <c r="IZG420" s="32"/>
      <c r="IZH420" s="32"/>
      <c r="IZI420" s="32"/>
      <c r="IZJ420" s="32"/>
      <c r="IZK420" s="32"/>
      <c r="IZL420" s="32"/>
      <c r="IZM420" s="32"/>
      <c r="IZN420" s="32"/>
      <c r="IZO420" s="32"/>
      <c r="IZP420" s="32"/>
      <c r="IZQ420" s="32"/>
      <c r="IZR420" s="32"/>
      <c r="IZS420" s="32"/>
      <c r="IZT420" s="32"/>
      <c r="IZU420" s="32"/>
      <c r="IZV420" s="32"/>
      <c r="IZW420" s="32"/>
      <c r="IZX420" s="32"/>
      <c r="IZY420" s="32"/>
      <c r="IZZ420" s="32"/>
      <c r="JAA420" s="32"/>
      <c r="JAB420" s="32"/>
      <c r="JAC420" s="32"/>
      <c r="JAD420" s="32"/>
      <c r="JAE420" s="32"/>
      <c r="JAF420" s="32"/>
      <c r="JAG420" s="32"/>
      <c r="JAH420" s="32"/>
      <c r="JAI420" s="32"/>
      <c r="JAJ420" s="32"/>
      <c r="JAK420" s="32"/>
      <c r="JAL420" s="32"/>
      <c r="JAM420" s="32"/>
      <c r="JAN420" s="32"/>
      <c r="JAO420" s="32"/>
      <c r="JAP420" s="32"/>
      <c r="JAQ420" s="32"/>
      <c r="JAR420" s="32"/>
      <c r="JAS420" s="32"/>
      <c r="JAT420" s="32"/>
      <c r="JAU420" s="32"/>
      <c r="JAV420" s="32"/>
      <c r="JAW420" s="32"/>
      <c r="JAX420" s="32"/>
      <c r="JAY420" s="32"/>
      <c r="JAZ420" s="32"/>
      <c r="JBA420" s="32"/>
      <c r="JBB420" s="32"/>
      <c r="JBC420" s="32"/>
      <c r="JBD420" s="32"/>
      <c r="JBE420" s="32"/>
      <c r="JBF420" s="32"/>
      <c r="JBG420" s="32"/>
      <c r="JBH420" s="32"/>
      <c r="JBI420" s="32"/>
      <c r="JBJ420" s="32"/>
      <c r="JBK420" s="32"/>
      <c r="JBL420" s="32"/>
      <c r="JBM420" s="32"/>
      <c r="JBN420" s="32"/>
      <c r="JBO420" s="32"/>
      <c r="JBP420" s="32"/>
      <c r="JBQ420" s="32"/>
      <c r="JBR420" s="32"/>
      <c r="JBS420" s="32"/>
      <c r="JBT420" s="32"/>
      <c r="JBU420" s="32"/>
      <c r="JBV420" s="32"/>
      <c r="JBW420" s="32"/>
      <c r="JBX420" s="32"/>
      <c r="JBY420" s="32"/>
      <c r="JBZ420" s="32"/>
      <c r="JCA420" s="32"/>
      <c r="JCB420" s="32"/>
      <c r="JCC420" s="32"/>
      <c r="JCD420" s="32"/>
      <c r="JCE420" s="32"/>
      <c r="JCF420" s="32"/>
      <c r="JCG420" s="32"/>
      <c r="JCH420" s="32"/>
      <c r="JCI420" s="32"/>
      <c r="JCJ420" s="32"/>
      <c r="JCK420" s="32"/>
      <c r="JCL420" s="32"/>
      <c r="JCM420" s="32"/>
      <c r="JCN420" s="32"/>
      <c r="JCO420" s="32"/>
      <c r="JCP420" s="32"/>
      <c r="JCQ420" s="32"/>
      <c r="JCR420" s="32"/>
      <c r="JCS420" s="32"/>
      <c r="JCT420" s="32"/>
      <c r="JCU420" s="32"/>
      <c r="JCV420" s="32"/>
      <c r="JCW420" s="32"/>
      <c r="JCX420" s="32"/>
      <c r="JCY420" s="32"/>
      <c r="JCZ420" s="32"/>
      <c r="JDA420" s="32"/>
      <c r="JDB420" s="32"/>
      <c r="JDC420" s="32"/>
      <c r="JDD420" s="32"/>
      <c r="JDE420" s="32"/>
      <c r="JDF420" s="32"/>
      <c r="JDG420" s="32"/>
      <c r="JDH420" s="32"/>
      <c r="JDI420" s="32"/>
      <c r="JDJ420" s="32"/>
      <c r="JDK420" s="32"/>
      <c r="JDL420" s="32"/>
      <c r="JDM420" s="32"/>
      <c r="JDN420" s="32"/>
      <c r="JDO420" s="32"/>
      <c r="JDP420" s="32"/>
      <c r="JDQ420" s="32"/>
      <c r="JDR420" s="32"/>
      <c r="JDS420" s="32"/>
      <c r="JDT420" s="32"/>
      <c r="JDU420" s="32"/>
      <c r="JDV420" s="32"/>
      <c r="JDW420" s="32"/>
      <c r="JDX420" s="32"/>
      <c r="JDY420" s="32"/>
      <c r="JDZ420" s="32"/>
      <c r="JEA420" s="32"/>
      <c r="JEB420" s="32"/>
      <c r="JEC420" s="32"/>
      <c r="JED420" s="32"/>
      <c r="JEE420" s="32"/>
      <c r="JEF420" s="32"/>
      <c r="JEG420" s="32"/>
      <c r="JEH420" s="32"/>
      <c r="JEI420" s="32"/>
      <c r="JEJ420" s="32"/>
      <c r="JEK420" s="32"/>
      <c r="JEL420" s="32"/>
      <c r="JEM420" s="32"/>
      <c r="JEN420" s="32"/>
      <c r="JEO420" s="32"/>
      <c r="JEP420" s="32"/>
      <c r="JEQ420" s="32"/>
      <c r="JER420" s="32"/>
      <c r="JES420" s="32"/>
      <c r="JET420" s="32"/>
      <c r="JEU420" s="32"/>
      <c r="JEV420" s="32"/>
      <c r="JEW420" s="32"/>
      <c r="JEX420" s="32"/>
      <c r="JEY420" s="32"/>
      <c r="JEZ420" s="32"/>
      <c r="JFA420" s="32"/>
      <c r="JFB420" s="32"/>
      <c r="JFC420" s="32"/>
      <c r="JFD420" s="32"/>
      <c r="JFE420" s="32"/>
      <c r="JFF420" s="32"/>
      <c r="JFG420" s="32"/>
      <c r="JFH420" s="32"/>
      <c r="JFI420" s="32"/>
      <c r="JFJ420" s="32"/>
      <c r="JFK420" s="32"/>
      <c r="JFL420" s="32"/>
      <c r="JFM420" s="32"/>
      <c r="JFN420" s="32"/>
      <c r="JFO420" s="32"/>
      <c r="JFP420" s="32"/>
      <c r="JFQ420" s="32"/>
      <c r="JFR420" s="32"/>
      <c r="JFS420" s="32"/>
      <c r="JFT420" s="32"/>
      <c r="JFU420" s="32"/>
      <c r="JFV420" s="32"/>
      <c r="JFW420" s="32"/>
      <c r="JFX420" s="32"/>
      <c r="JFY420" s="32"/>
      <c r="JFZ420" s="32"/>
      <c r="JGA420" s="32"/>
      <c r="JGB420" s="32"/>
      <c r="JGC420" s="32"/>
      <c r="JGD420" s="32"/>
      <c r="JGE420" s="32"/>
      <c r="JGF420" s="32"/>
      <c r="JGG420" s="32"/>
      <c r="JGH420" s="32"/>
      <c r="JGI420" s="32"/>
      <c r="JGJ420" s="32"/>
      <c r="JGK420" s="32"/>
      <c r="JGL420" s="32"/>
      <c r="JGM420" s="32"/>
      <c r="JGN420" s="32"/>
      <c r="JGO420" s="32"/>
      <c r="JGP420" s="32"/>
      <c r="JGQ420" s="32"/>
      <c r="JGR420" s="32"/>
      <c r="JGS420" s="32"/>
      <c r="JGT420" s="32"/>
      <c r="JGU420" s="32"/>
      <c r="JGV420" s="32"/>
      <c r="JGW420" s="32"/>
      <c r="JGX420" s="32"/>
      <c r="JGY420" s="32"/>
      <c r="JGZ420" s="32"/>
      <c r="JHA420" s="32"/>
      <c r="JHB420" s="32"/>
      <c r="JHC420" s="32"/>
      <c r="JHD420" s="32"/>
      <c r="JHE420" s="32"/>
      <c r="JHF420" s="32"/>
      <c r="JHG420" s="32"/>
      <c r="JHH420" s="32"/>
      <c r="JHI420" s="32"/>
      <c r="JHJ420" s="32"/>
      <c r="JHK420" s="32"/>
      <c r="JHL420" s="32"/>
      <c r="JHM420" s="32"/>
      <c r="JHN420" s="32"/>
      <c r="JHO420" s="32"/>
      <c r="JHP420" s="32"/>
      <c r="JHQ420" s="32"/>
      <c r="JHR420" s="32"/>
      <c r="JHS420" s="32"/>
      <c r="JHT420" s="32"/>
      <c r="JHU420" s="32"/>
      <c r="JHV420" s="32"/>
      <c r="JHW420" s="32"/>
      <c r="JHX420" s="32"/>
      <c r="JHY420" s="32"/>
      <c r="JHZ420" s="32"/>
      <c r="JIA420" s="32"/>
      <c r="JIB420" s="32"/>
      <c r="JIC420" s="32"/>
      <c r="JID420" s="32"/>
      <c r="JIE420" s="32"/>
      <c r="JIF420" s="32"/>
      <c r="JIG420" s="32"/>
      <c r="JIH420" s="32"/>
      <c r="JII420" s="32"/>
      <c r="JIJ420" s="32"/>
      <c r="JIK420" s="32"/>
      <c r="JIL420" s="32"/>
      <c r="JIM420" s="32"/>
      <c r="JIN420" s="32"/>
      <c r="JIO420" s="32"/>
      <c r="JIP420" s="32"/>
      <c r="JIQ420" s="32"/>
      <c r="JIR420" s="32"/>
      <c r="JIS420" s="32"/>
      <c r="JIT420" s="32"/>
      <c r="JIU420" s="32"/>
      <c r="JIV420" s="32"/>
      <c r="JIW420" s="32"/>
      <c r="JIX420" s="32"/>
      <c r="JIY420" s="32"/>
      <c r="JIZ420" s="32"/>
      <c r="JJA420" s="32"/>
      <c r="JJB420" s="32"/>
      <c r="JJC420" s="32"/>
      <c r="JJD420" s="32"/>
      <c r="JJE420" s="32"/>
      <c r="JJF420" s="32"/>
      <c r="JJG420" s="32"/>
      <c r="JJH420" s="32"/>
      <c r="JJI420" s="32"/>
      <c r="JJJ420" s="32"/>
      <c r="JJK420" s="32"/>
      <c r="JJL420" s="32"/>
      <c r="JJM420" s="32"/>
      <c r="JJN420" s="32"/>
      <c r="JJO420" s="32"/>
      <c r="JJP420" s="32"/>
      <c r="JJQ420" s="32"/>
      <c r="JJR420" s="32"/>
      <c r="JJS420" s="32"/>
      <c r="JJT420" s="32"/>
      <c r="JJU420" s="32"/>
      <c r="JJV420" s="32"/>
      <c r="JJW420" s="32"/>
      <c r="JJX420" s="32"/>
      <c r="JJY420" s="32"/>
      <c r="JJZ420" s="32"/>
      <c r="JKA420" s="32"/>
      <c r="JKB420" s="32"/>
      <c r="JKC420" s="32"/>
      <c r="JKD420" s="32"/>
      <c r="JKE420" s="32"/>
      <c r="JKF420" s="32"/>
      <c r="JKG420" s="32"/>
      <c r="JKH420" s="32"/>
      <c r="JKI420" s="32"/>
      <c r="JKJ420" s="32"/>
      <c r="JKK420" s="32"/>
      <c r="JKL420" s="32"/>
      <c r="JKM420" s="32"/>
      <c r="JKN420" s="32"/>
      <c r="JKO420" s="32"/>
      <c r="JKP420" s="32"/>
      <c r="JKQ420" s="32"/>
      <c r="JKR420" s="32"/>
      <c r="JKS420" s="32"/>
      <c r="JKT420" s="32"/>
      <c r="JKU420" s="32"/>
      <c r="JKV420" s="32"/>
      <c r="JKW420" s="32"/>
      <c r="JKX420" s="32"/>
      <c r="JKY420" s="32"/>
      <c r="JKZ420" s="32"/>
      <c r="JLA420" s="32"/>
      <c r="JLB420" s="32"/>
      <c r="JLC420" s="32"/>
      <c r="JLD420" s="32"/>
      <c r="JLE420" s="32"/>
      <c r="JLF420" s="32"/>
      <c r="JLG420" s="32"/>
      <c r="JLH420" s="32"/>
      <c r="JLI420" s="32"/>
      <c r="JLJ420" s="32"/>
      <c r="JLK420" s="32"/>
      <c r="JLL420" s="32"/>
      <c r="JLM420" s="32"/>
      <c r="JLN420" s="32"/>
      <c r="JLO420" s="32"/>
      <c r="JLP420" s="32"/>
      <c r="JLQ420" s="32"/>
      <c r="JLR420" s="32"/>
      <c r="JLS420" s="32"/>
      <c r="JLT420" s="32"/>
      <c r="JLU420" s="32"/>
      <c r="JLV420" s="32"/>
      <c r="JLW420" s="32"/>
      <c r="JLX420" s="32"/>
      <c r="JLY420" s="32"/>
      <c r="JLZ420" s="32"/>
      <c r="JMA420" s="32"/>
      <c r="JMB420" s="32"/>
      <c r="JMC420" s="32"/>
      <c r="JMD420" s="32"/>
      <c r="JME420" s="32"/>
      <c r="JMF420" s="32"/>
      <c r="JMG420" s="32"/>
      <c r="JMH420" s="32"/>
      <c r="JMI420" s="32"/>
      <c r="JMJ420" s="32"/>
      <c r="JMK420" s="32"/>
      <c r="JML420" s="32"/>
      <c r="JMM420" s="32"/>
      <c r="JMN420" s="32"/>
      <c r="JMO420" s="32"/>
      <c r="JMP420" s="32"/>
      <c r="JMQ420" s="32"/>
      <c r="JMR420" s="32"/>
      <c r="JMS420" s="32"/>
      <c r="JMT420" s="32"/>
      <c r="JMU420" s="32"/>
      <c r="JMV420" s="32"/>
      <c r="JMW420" s="32"/>
      <c r="JMX420" s="32"/>
      <c r="JMY420" s="32"/>
      <c r="JMZ420" s="32"/>
      <c r="JNA420" s="32"/>
      <c r="JNB420" s="32"/>
      <c r="JNC420" s="32"/>
      <c r="JND420" s="32"/>
      <c r="JNE420" s="32"/>
      <c r="JNF420" s="32"/>
      <c r="JNG420" s="32"/>
      <c r="JNH420" s="32"/>
      <c r="JNI420" s="32"/>
      <c r="JNJ420" s="32"/>
      <c r="JNK420" s="32"/>
      <c r="JNL420" s="32"/>
      <c r="JNM420" s="32"/>
      <c r="JNN420" s="32"/>
      <c r="JNO420" s="32"/>
      <c r="JNP420" s="32"/>
      <c r="JNQ420" s="32"/>
      <c r="JNR420" s="32"/>
      <c r="JNS420" s="32"/>
      <c r="JNT420" s="32"/>
      <c r="JNU420" s="32"/>
      <c r="JNV420" s="32"/>
      <c r="JNW420" s="32"/>
      <c r="JNX420" s="32"/>
      <c r="JNY420" s="32"/>
      <c r="JNZ420" s="32"/>
      <c r="JOA420" s="32"/>
      <c r="JOB420" s="32"/>
      <c r="JOC420" s="32"/>
      <c r="JOD420" s="32"/>
      <c r="JOE420" s="32"/>
      <c r="JOF420" s="32"/>
      <c r="JOG420" s="32"/>
      <c r="JOH420" s="32"/>
      <c r="JOI420" s="32"/>
      <c r="JOJ420" s="32"/>
      <c r="JOK420" s="32"/>
      <c r="JOL420" s="32"/>
      <c r="JOM420" s="32"/>
      <c r="JON420" s="32"/>
      <c r="JOO420" s="32"/>
      <c r="JOP420" s="32"/>
      <c r="JOQ420" s="32"/>
      <c r="JOR420" s="32"/>
      <c r="JOS420" s="32"/>
      <c r="JOT420" s="32"/>
      <c r="JOU420" s="32"/>
      <c r="JOV420" s="32"/>
      <c r="JOW420" s="32"/>
      <c r="JOX420" s="32"/>
      <c r="JOY420" s="32"/>
      <c r="JOZ420" s="32"/>
      <c r="JPA420" s="32"/>
      <c r="JPB420" s="32"/>
      <c r="JPC420" s="32"/>
      <c r="JPD420" s="32"/>
      <c r="JPE420" s="32"/>
      <c r="JPF420" s="32"/>
      <c r="JPG420" s="32"/>
      <c r="JPH420" s="32"/>
      <c r="JPI420" s="32"/>
      <c r="JPJ420" s="32"/>
      <c r="JPK420" s="32"/>
      <c r="JPL420" s="32"/>
      <c r="JPM420" s="32"/>
      <c r="JPN420" s="32"/>
      <c r="JPO420" s="32"/>
      <c r="JPP420" s="32"/>
      <c r="JPQ420" s="32"/>
      <c r="JPR420" s="32"/>
      <c r="JPS420" s="32"/>
      <c r="JPT420" s="32"/>
      <c r="JPU420" s="32"/>
      <c r="JPV420" s="32"/>
      <c r="JPW420" s="32"/>
      <c r="JPX420" s="32"/>
      <c r="JPY420" s="32"/>
      <c r="JPZ420" s="32"/>
      <c r="JQA420" s="32"/>
      <c r="JQB420" s="32"/>
      <c r="JQC420" s="32"/>
      <c r="JQD420" s="32"/>
      <c r="JQE420" s="32"/>
      <c r="JQF420" s="32"/>
      <c r="JQG420" s="32"/>
      <c r="JQH420" s="32"/>
      <c r="JQI420" s="32"/>
      <c r="JQJ420" s="32"/>
      <c r="JQK420" s="32"/>
      <c r="JQL420" s="32"/>
      <c r="JQM420" s="32"/>
      <c r="JQN420" s="32"/>
      <c r="JQO420" s="32"/>
      <c r="JQP420" s="32"/>
      <c r="JQQ420" s="32"/>
      <c r="JQR420" s="32"/>
      <c r="JQS420" s="32"/>
      <c r="JQT420" s="32"/>
      <c r="JQU420" s="32"/>
      <c r="JQV420" s="32"/>
      <c r="JQW420" s="32"/>
      <c r="JQX420" s="32"/>
      <c r="JQY420" s="32"/>
      <c r="JQZ420" s="32"/>
      <c r="JRA420" s="32"/>
      <c r="JRB420" s="32"/>
      <c r="JRC420" s="32"/>
      <c r="JRD420" s="32"/>
      <c r="JRE420" s="32"/>
      <c r="JRF420" s="32"/>
      <c r="JRG420" s="32"/>
      <c r="JRH420" s="32"/>
      <c r="JRI420" s="32"/>
      <c r="JRJ420" s="32"/>
      <c r="JRK420" s="32"/>
      <c r="JRL420" s="32"/>
      <c r="JRM420" s="32"/>
      <c r="JRN420" s="32"/>
      <c r="JRO420" s="32"/>
      <c r="JRP420" s="32"/>
      <c r="JRQ420" s="32"/>
      <c r="JRR420" s="32"/>
      <c r="JRS420" s="32"/>
      <c r="JRT420" s="32"/>
      <c r="JRU420" s="32"/>
      <c r="JRV420" s="32"/>
      <c r="JRW420" s="32"/>
      <c r="JRX420" s="32"/>
      <c r="JRY420" s="32"/>
      <c r="JRZ420" s="32"/>
      <c r="JSA420" s="32"/>
      <c r="JSB420" s="32"/>
      <c r="JSC420" s="32"/>
      <c r="JSD420" s="32"/>
      <c r="JSE420" s="32"/>
      <c r="JSF420" s="32"/>
      <c r="JSG420" s="32"/>
      <c r="JSH420" s="32"/>
      <c r="JSI420" s="32"/>
      <c r="JSJ420" s="32"/>
      <c r="JSK420" s="32"/>
      <c r="JSL420" s="32"/>
      <c r="JSM420" s="32"/>
      <c r="JSN420" s="32"/>
      <c r="JSO420" s="32"/>
      <c r="JSP420" s="32"/>
      <c r="JSQ420" s="32"/>
      <c r="JSR420" s="32"/>
      <c r="JSS420" s="32"/>
      <c r="JST420" s="32"/>
      <c r="JSU420" s="32"/>
      <c r="JSV420" s="32"/>
      <c r="JSW420" s="32"/>
      <c r="JSX420" s="32"/>
      <c r="JSY420" s="32"/>
      <c r="JSZ420" s="32"/>
      <c r="JTA420" s="32"/>
      <c r="JTB420" s="32"/>
      <c r="JTC420" s="32"/>
      <c r="JTD420" s="32"/>
      <c r="JTE420" s="32"/>
      <c r="JTF420" s="32"/>
      <c r="JTG420" s="32"/>
      <c r="JTH420" s="32"/>
      <c r="JTI420" s="32"/>
      <c r="JTJ420" s="32"/>
      <c r="JTK420" s="32"/>
      <c r="JTL420" s="32"/>
      <c r="JTM420" s="32"/>
      <c r="JTN420" s="32"/>
      <c r="JTO420" s="32"/>
      <c r="JTP420" s="32"/>
      <c r="JTQ420" s="32"/>
      <c r="JTR420" s="32"/>
      <c r="JTS420" s="32"/>
      <c r="JTT420" s="32"/>
      <c r="JTU420" s="32"/>
      <c r="JTV420" s="32"/>
      <c r="JTW420" s="32"/>
      <c r="JTX420" s="32"/>
      <c r="JTY420" s="32"/>
      <c r="JTZ420" s="32"/>
      <c r="JUA420" s="32"/>
      <c r="JUB420" s="32"/>
      <c r="JUC420" s="32"/>
      <c r="JUD420" s="32"/>
      <c r="JUE420" s="32"/>
      <c r="JUF420" s="32"/>
      <c r="JUG420" s="32"/>
      <c r="JUH420" s="32"/>
      <c r="JUI420" s="32"/>
      <c r="JUJ420" s="32"/>
      <c r="JUK420" s="32"/>
      <c r="JUL420" s="32"/>
      <c r="JUM420" s="32"/>
      <c r="JUN420" s="32"/>
      <c r="JUO420" s="32"/>
      <c r="JUP420" s="32"/>
      <c r="JUQ420" s="32"/>
      <c r="JUR420" s="32"/>
      <c r="JUS420" s="32"/>
      <c r="JUT420" s="32"/>
      <c r="JUU420" s="32"/>
      <c r="JUV420" s="32"/>
      <c r="JUW420" s="32"/>
      <c r="JUX420" s="32"/>
      <c r="JUY420" s="32"/>
      <c r="JUZ420" s="32"/>
      <c r="JVA420" s="32"/>
      <c r="JVB420" s="32"/>
      <c r="JVC420" s="32"/>
      <c r="JVD420" s="32"/>
      <c r="JVE420" s="32"/>
      <c r="JVF420" s="32"/>
      <c r="JVG420" s="32"/>
      <c r="JVH420" s="32"/>
      <c r="JVI420" s="32"/>
      <c r="JVJ420" s="32"/>
      <c r="JVK420" s="32"/>
      <c r="JVL420" s="32"/>
      <c r="JVM420" s="32"/>
      <c r="JVN420" s="32"/>
      <c r="JVO420" s="32"/>
      <c r="JVP420" s="32"/>
      <c r="JVQ420" s="32"/>
      <c r="JVR420" s="32"/>
      <c r="JVS420" s="32"/>
      <c r="JVT420" s="32"/>
      <c r="JVU420" s="32"/>
      <c r="JVV420" s="32"/>
      <c r="JVW420" s="32"/>
      <c r="JVX420" s="32"/>
      <c r="JVY420" s="32"/>
      <c r="JVZ420" s="32"/>
      <c r="JWA420" s="32"/>
      <c r="JWB420" s="32"/>
      <c r="JWC420" s="32"/>
      <c r="JWD420" s="32"/>
      <c r="JWE420" s="32"/>
      <c r="JWF420" s="32"/>
      <c r="JWG420" s="32"/>
      <c r="JWH420" s="32"/>
      <c r="JWI420" s="32"/>
      <c r="JWJ420" s="32"/>
      <c r="JWK420" s="32"/>
      <c r="JWL420" s="32"/>
      <c r="JWM420" s="32"/>
      <c r="JWN420" s="32"/>
      <c r="JWO420" s="32"/>
      <c r="JWP420" s="32"/>
      <c r="JWQ420" s="32"/>
      <c r="JWR420" s="32"/>
      <c r="JWS420" s="32"/>
      <c r="JWT420" s="32"/>
      <c r="JWU420" s="32"/>
      <c r="JWV420" s="32"/>
      <c r="JWW420" s="32"/>
      <c r="JWX420" s="32"/>
      <c r="JWY420" s="32"/>
      <c r="JWZ420" s="32"/>
      <c r="JXA420" s="32"/>
      <c r="JXB420" s="32"/>
      <c r="JXC420" s="32"/>
      <c r="JXD420" s="32"/>
      <c r="JXE420" s="32"/>
      <c r="JXF420" s="32"/>
      <c r="JXG420" s="32"/>
      <c r="JXH420" s="32"/>
      <c r="JXI420" s="32"/>
      <c r="JXJ420" s="32"/>
      <c r="JXK420" s="32"/>
      <c r="JXL420" s="32"/>
      <c r="JXM420" s="32"/>
      <c r="JXN420" s="32"/>
      <c r="JXO420" s="32"/>
      <c r="JXP420" s="32"/>
      <c r="JXQ420" s="32"/>
      <c r="JXR420" s="32"/>
      <c r="JXS420" s="32"/>
      <c r="JXT420" s="32"/>
      <c r="JXU420" s="32"/>
      <c r="JXV420" s="32"/>
      <c r="JXW420" s="32"/>
      <c r="JXX420" s="32"/>
      <c r="JXY420" s="32"/>
      <c r="JXZ420" s="32"/>
      <c r="JYA420" s="32"/>
      <c r="JYB420" s="32"/>
      <c r="JYC420" s="32"/>
      <c r="JYD420" s="32"/>
      <c r="JYE420" s="32"/>
      <c r="JYF420" s="32"/>
      <c r="JYG420" s="32"/>
      <c r="JYH420" s="32"/>
      <c r="JYI420" s="32"/>
      <c r="JYJ420" s="32"/>
      <c r="JYK420" s="32"/>
      <c r="JYL420" s="32"/>
      <c r="JYM420" s="32"/>
      <c r="JYN420" s="32"/>
      <c r="JYO420" s="32"/>
      <c r="JYP420" s="32"/>
      <c r="JYQ420" s="32"/>
      <c r="JYR420" s="32"/>
      <c r="JYS420" s="32"/>
      <c r="JYT420" s="32"/>
      <c r="JYU420" s="32"/>
      <c r="JYV420" s="32"/>
      <c r="JYW420" s="32"/>
      <c r="JYX420" s="32"/>
      <c r="JYY420" s="32"/>
      <c r="JYZ420" s="32"/>
      <c r="JZA420" s="32"/>
      <c r="JZB420" s="32"/>
      <c r="JZC420" s="32"/>
      <c r="JZD420" s="32"/>
      <c r="JZE420" s="32"/>
      <c r="JZF420" s="32"/>
      <c r="JZG420" s="32"/>
      <c r="JZH420" s="32"/>
      <c r="JZI420" s="32"/>
      <c r="JZJ420" s="32"/>
      <c r="JZK420" s="32"/>
      <c r="JZL420" s="32"/>
      <c r="JZM420" s="32"/>
      <c r="JZN420" s="32"/>
      <c r="JZO420" s="32"/>
      <c r="JZP420" s="32"/>
      <c r="JZQ420" s="32"/>
      <c r="JZR420" s="32"/>
      <c r="JZS420" s="32"/>
      <c r="JZT420" s="32"/>
      <c r="JZU420" s="32"/>
      <c r="JZV420" s="32"/>
      <c r="JZW420" s="32"/>
      <c r="JZX420" s="32"/>
      <c r="JZY420" s="32"/>
      <c r="JZZ420" s="32"/>
      <c r="KAA420" s="32"/>
      <c r="KAB420" s="32"/>
      <c r="KAC420" s="32"/>
      <c r="KAD420" s="32"/>
      <c r="KAE420" s="32"/>
      <c r="KAF420" s="32"/>
      <c r="KAG420" s="32"/>
      <c r="KAH420" s="32"/>
      <c r="KAI420" s="32"/>
      <c r="KAJ420" s="32"/>
      <c r="KAK420" s="32"/>
      <c r="KAL420" s="32"/>
      <c r="KAM420" s="32"/>
      <c r="KAN420" s="32"/>
      <c r="KAO420" s="32"/>
      <c r="KAP420" s="32"/>
      <c r="KAQ420" s="32"/>
      <c r="KAR420" s="32"/>
      <c r="KAS420" s="32"/>
      <c r="KAT420" s="32"/>
      <c r="KAU420" s="32"/>
      <c r="KAV420" s="32"/>
      <c r="KAW420" s="32"/>
      <c r="KAX420" s="32"/>
      <c r="KAY420" s="32"/>
      <c r="KAZ420" s="32"/>
      <c r="KBA420" s="32"/>
      <c r="KBB420" s="32"/>
      <c r="KBC420" s="32"/>
      <c r="KBD420" s="32"/>
      <c r="KBE420" s="32"/>
      <c r="KBF420" s="32"/>
      <c r="KBG420" s="32"/>
      <c r="KBH420" s="32"/>
      <c r="KBI420" s="32"/>
      <c r="KBJ420" s="32"/>
      <c r="KBK420" s="32"/>
      <c r="KBL420" s="32"/>
      <c r="KBM420" s="32"/>
      <c r="KBN420" s="32"/>
      <c r="KBO420" s="32"/>
      <c r="KBP420" s="32"/>
      <c r="KBQ420" s="32"/>
      <c r="KBR420" s="32"/>
      <c r="KBS420" s="32"/>
      <c r="KBT420" s="32"/>
      <c r="KBU420" s="32"/>
      <c r="KBV420" s="32"/>
      <c r="KBW420" s="32"/>
      <c r="KBX420" s="32"/>
      <c r="KBY420" s="32"/>
      <c r="KBZ420" s="32"/>
      <c r="KCA420" s="32"/>
      <c r="KCB420" s="32"/>
      <c r="KCC420" s="32"/>
      <c r="KCD420" s="32"/>
      <c r="KCE420" s="32"/>
      <c r="KCF420" s="32"/>
      <c r="KCG420" s="32"/>
      <c r="KCH420" s="32"/>
      <c r="KCI420" s="32"/>
      <c r="KCJ420" s="32"/>
      <c r="KCK420" s="32"/>
      <c r="KCL420" s="32"/>
      <c r="KCM420" s="32"/>
      <c r="KCN420" s="32"/>
      <c r="KCO420" s="32"/>
      <c r="KCP420" s="32"/>
      <c r="KCQ420" s="32"/>
      <c r="KCR420" s="32"/>
      <c r="KCS420" s="32"/>
      <c r="KCT420" s="32"/>
      <c r="KCU420" s="32"/>
      <c r="KCV420" s="32"/>
      <c r="KCW420" s="32"/>
      <c r="KCX420" s="32"/>
      <c r="KCY420" s="32"/>
      <c r="KCZ420" s="32"/>
      <c r="KDA420" s="32"/>
      <c r="KDB420" s="32"/>
      <c r="KDC420" s="32"/>
      <c r="KDD420" s="32"/>
      <c r="KDE420" s="32"/>
      <c r="KDF420" s="32"/>
      <c r="KDG420" s="32"/>
      <c r="KDH420" s="32"/>
      <c r="KDI420" s="32"/>
      <c r="KDJ420" s="32"/>
      <c r="KDK420" s="32"/>
      <c r="KDL420" s="32"/>
      <c r="KDM420" s="32"/>
      <c r="KDN420" s="32"/>
      <c r="KDO420" s="32"/>
      <c r="KDP420" s="32"/>
      <c r="KDQ420" s="32"/>
      <c r="KDR420" s="32"/>
      <c r="KDS420" s="32"/>
      <c r="KDT420" s="32"/>
      <c r="KDU420" s="32"/>
      <c r="KDV420" s="32"/>
      <c r="KDW420" s="32"/>
      <c r="KDX420" s="32"/>
      <c r="KDY420" s="32"/>
      <c r="KDZ420" s="32"/>
      <c r="KEA420" s="32"/>
      <c r="KEB420" s="32"/>
      <c r="KEC420" s="32"/>
      <c r="KED420" s="32"/>
      <c r="KEE420" s="32"/>
      <c r="KEF420" s="32"/>
      <c r="KEG420" s="32"/>
      <c r="KEH420" s="32"/>
      <c r="KEI420" s="32"/>
      <c r="KEJ420" s="32"/>
      <c r="KEK420" s="32"/>
      <c r="KEL420" s="32"/>
      <c r="KEM420" s="32"/>
      <c r="KEN420" s="32"/>
      <c r="KEO420" s="32"/>
      <c r="KEP420" s="32"/>
      <c r="KEQ420" s="32"/>
      <c r="KER420" s="32"/>
      <c r="KES420" s="32"/>
      <c r="KET420" s="32"/>
      <c r="KEU420" s="32"/>
      <c r="KEV420" s="32"/>
      <c r="KEW420" s="32"/>
      <c r="KEX420" s="32"/>
      <c r="KEY420" s="32"/>
      <c r="KEZ420" s="32"/>
      <c r="KFA420" s="32"/>
      <c r="KFB420" s="32"/>
      <c r="KFC420" s="32"/>
      <c r="KFD420" s="32"/>
      <c r="KFE420" s="32"/>
      <c r="KFF420" s="32"/>
      <c r="KFG420" s="32"/>
      <c r="KFH420" s="32"/>
      <c r="KFI420" s="32"/>
      <c r="KFJ420" s="32"/>
      <c r="KFK420" s="32"/>
      <c r="KFL420" s="32"/>
      <c r="KFM420" s="32"/>
      <c r="KFN420" s="32"/>
      <c r="KFO420" s="32"/>
      <c r="KFP420" s="32"/>
      <c r="KFQ420" s="32"/>
      <c r="KFR420" s="32"/>
      <c r="KFS420" s="32"/>
      <c r="KFT420" s="32"/>
      <c r="KFU420" s="32"/>
      <c r="KFV420" s="32"/>
      <c r="KFW420" s="32"/>
      <c r="KFX420" s="32"/>
      <c r="KFY420" s="32"/>
      <c r="KFZ420" s="32"/>
      <c r="KGA420" s="32"/>
      <c r="KGB420" s="32"/>
      <c r="KGC420" s="32"/>
      <c r="KGD420" s="32"/>
      <c r="KGE420" s="32"/>
      <c r="KGF420" s="32"/>
      <c r="KGG420" s="32"/>
      <c r="KGH420" s="32"/>
      <c r="KGI420" s="32"/>
      <c r="KGJ420" s="32"/>
      <c r="KGK420" s="32"/>
      <c r="KGL420" s="32"/>
      <c r="KGM420" s="32"/>
      <c r="KGN420" s="32"/>
      <c r="KGO420" s="32"/>
      <c r="KGP420" s="32"/>
      <c r="KGQ420" s="32"/>
      <c r="KGR420" s="32"/>
      <c r="KGS420" s="32"/>
      <c r="KGT420" s="32"/>
      <c r="KGU420" s="32"/>
      <c r="KGV420" s="32"/>
      <c r="KGW420" s="32"/>
      <c r="KGX420" s="32"/>
      <c r="KGY420" s="32"/>
      <c r="KGZ420" s="32"/>
      <c r="KHA420" s="32"/>
      <c r="KHB420" s="32"/>
      <c r="KHC420" s="32"/>
      <c r="KHD420" s="32"/>
      <c r="KHE420" s="32"/>
      <c r="KHF420" s="32"/>
      <c r="KHG420" s="32"/>
      <c r="KHH420" s="32"/>
      <c r="KHI420" s="32"/>
      <c r="KHJ420" s="32"/>
      <c r="KHK420" s="32"/>
      <c r="KHL420" s="32"/>
      <c r="KHM420" s="32"/>
      <c r="KHN420" s="32"/>
      <c r="KHO420" s="32"/>
      <c r="KHP420" s="32"/>
      <c r="KHQ420" s="32"/>
      <c r="KHR420" s="32"/>
      <c r="KHS420" s="32"/>
      <c r="KHT420" s="32"/>
      <c r="KHU420" s="32"/>
      <c r="KHV420" s="32"/>
      <c r="KHW420" s="32"/>
      <c r="KHX420" s="32"/>
      <c r="KHY420" s="32"/>
      <c r="KHZ420" s="32"/>
      <c r="KIA420" s="32"/>
      <c r="KIB420" s="32"/>
      <c r="KIC420" s="32"/>
      <c r="KID420" s="32"/>
      <c r="KIE420" s="32"/>
      <c r="KIF420" s="32"/>
      <c r="KIG420" s="32"/>
      <c r="KIH420" s="32"/>
      <c r="KII420" s="32"/>
      <c r="KIJ420" s="32"/>
      <c r="KIK420" s="32"/>
      <c r="KIL420" s="32"/>
      <c r="KIM420" s="32"/>
      <c r="KIN420" s="32"/>
      <c r="KIO420" s="32"/>
      <c r="KIP420" s="32"/>
      <c r="KIQ420" s="32"/>
      <c r="KIR420" s="32"/>
      <c r="KIS420" s="32"/>
      <c r="KIT420" s="32"/>
      <c r="KIU420" s="32"/>
      <c r="KIV420" s="32"/>
      <c r="KIW420" s="32"/>
      <c r="KIX420" s="32"/>
      <c r="KIY420" s="32"/>
      <c r="KIZ420" s="32"/>
      <c r="KJA420" s="32"/>
      <c r="KJB420" s="32"/>
      <c r="KJC420" s="32"/>
      <c r="KJD420" s="32"/>
      <c r="KJE420" s="32"/>
      <c r="KJF420" s="32"/>
      <c r="KJG420" s="32"/>
      <c r="KJH420" s="32"/>
      <c r="KJI420" s="32"/>
      <c r="KJJ420" s="32"/>
      <c r="KJK420" s="32"/>
      <c r="KJL420" s="32"/>
      <c r="KJM420" s="32"/>
      <c r="KJN420" s="32"/>
      <c r="KJO420" s="32"/>
      <c r="KJP420" s="32"/>
      <c r="KJQ420" s="32"/>
      <c r="KJR420" s="32"/>
      <c r="KJS420" s="32"/>
      <c r="KJT420" s="32"/>
      <c r="KJU420" s="32"/>
      <c r="KJV420" s="32"/>
      <c r="KJW420" s="32"/>
      <c r="KJX420" s="32"/>
      <c r="KJY420" s="32"/>
      <c r="KJZ420" s="32"/>
      <c r="KKA420" s="32"/>
      <c r="KKB420" s="32"/>
      <c r="KKC420" s="32"/>
      <c r="KKD420" s="32"/>
      <c r="KKE420" s="32"/>
      <c r="KKF420" s="32"/>
      <c r="KKG420" s="32"/>
      <c r="KKH420" s="32"/>
      <c r="KKI420" s="32"/>
      <c r="KKJ420" s="32"/>
      <c r="KKK420" s="32"/>
      <c r="KKL420" s="32"/>
      <c r="KKM420" s="32"/>
      <c r="KKN420" s="32"/>
      <c r="KKO420" s="32"/>
      <c r="KKP420" s="32"/>
      <c r="KKQ420" s="32"/>
      <c r="KKR420" s="32"/>
      <c r="KKS420" s="32"/>
      <c r="KKT420" s="32"/>
      <c r="KKU420" s="32"/>
      <c r="KKV420" s="32"/>
      <c r="KKW420" s="32"/>
      <c r="KKX420" s="32"/>
      <c r="KKY420" s="32"/>
      <c r="KKZ420" s="32"/>
      <c r="KLA420" s="32"/>
      <c r="KLB420" s="32"/>
      <c r="KLC420" s="32"/>
      <c r="KLD420" s="32"/>
      <c r="KLE420" s="32"/>
      <c r="KLF420" s="32"/>
      <c r="KLG420" s="32"/>
      <c r="KLH420" s="32"/>
      <c r="KLI420" s="32"/>
      <c r="KLJ420" s="32"/>
      <c r="KLK420" s="32"/>
      <c r="KLL420" s="32"/>
      <c r="KLM420" s="32"/>
      <c r="KLN420" s="32"/>
      <c r="KLO420" s="32"/>
      <c r="KLP420" s="32"/>
      <c r="KLQ420" s="32"/>
      <c r="KLR420" s="32"/>
      <c r="KLS420" s="32"/>
      <c r="KLT420" s="32"/>
      <c r="KLU420" s="32"/>
      <c r="KLV420" s="32"/>
      <c r="KLW420" s="32"/>
      <c r="KLX420" s="32"/>
      <c r="KLY420" s="32"/>
      <c r="KLZ420" s="32"/>
      <c r="KMA420" s="32"/>
      <c r="KMB420" s="32"/>
      <c r="KMC420" s="32"/>
      <c r="KMD420" s="32"/>
      <c r="KME420" s="32"/>
      <c r="KMF420" s="32"/>
      <c r="KMG420" s="32"/>
      <c r="KMH420" s="32"/>
      <c r="KMI420" s="32"/>
      <c r="KMJ420" s="32"/>
      <c r="KMK420" s="32"/>
      <c r="KML420" s="32"/>
      <c r="KMM420" s="32"/>
      <c r="KMN420" s="32"/>
      <c r="KMO420" s="32"/>
      <c r="KMP420" s="32"/>
      <c r="KMQ420" s="32"/>
      <c r="KMR420" s="32"/>
      <c r="KMS420" s="32"/>
      <c r="KMT420" s="32"/>
      <c r="KMU420" s="32"/>
      <c r="KMV420" s="32"/>
      <c r="KMW420" s="32"/>
      <c r="KMX420" s="32"/>
      <c r="KMY420" s="32"/>
      <c r="KMZ420" s="32"/>
      <c r="KNA420" s="32"/>
      <c r="KNB420" s="32"/>
      <c r="KNC420" s="32"/>
      <c r="KND420" s="32"/>
      <c r="KNE420" s="32"/>
      <c r="KNF420" s="32"/>
      <c r="KNG420" s="32"/>
      <c r="KNH420" s="32"/>
      <c r="KNI420" s="32"/>
      <c r="KNJ420" s="32"/>
      <c r="KNK420" s="32"/>
      <c r="KNL420" s="32"/>
      <c r="KNM420" s="32"/>
      <c r="KNN420" s="32"/>
      <c r="KNO420" s="32"/>
      <c r="KNP420" s="32"/>
      <c r="KNQ420" s="32"/>
      <c r="KNR420" s="32"/>
      <c r="KNS420" s="32"/>
      <c r="KNT420" s="32"/>
      <c r="KNU420" s="32"/>
      <c r="KNV420" s="32"/>
      <c r="KNW420" s="32"/>
      <c r="KNX420" s="32"/>
      <c r="KNY420" s="32"/>
      <c r="KNZ420" s="32"/>
      <c r="KOA420" s="32"/>
      <c r="KOB420" s="32"/>
      <c r="KOC420" s="32"/>
      <c r="KOD420" s="32"/>
      <c r="KOE420" s="32"/>
      <c r="KOF420" s="32"/>
      <c r="KOG420" s="32"/>
      <c r="KOH420" s="32"/>
      <c r="KOI420" s="32"/>
      <c r="KOJ420" s="32"/>
      <c r="KOK420" s="32"/>
      <c r="KOL420" s="32"/>
      <c r="KOM420" s="32"/>
      <c r="KON420" s="32"/>
      <c r="KOO420" s="32"/>
      <c r="KOP420" s="32"/>
      <c r="KOQ420" s="32"/>
      <c r="KOR420" s="32"/>
      <c r="KOS420" s="32"/>
      <c r="KOT420" s="32"/>
      <c r="KOU420" s="32"/>
      <c r="KOV420" s="32"/>
      <c r="KOW420" s="32"/>
      <c r="KOX420" s="32"/>
      <c r="KOY420" s="32"/>
      <c r="KOZ420" s="32"/>
      <c r="KPA420" s="32"/>
      <c r="KPB420" s="32"/>
      <c r="KPC420" s="32"/>
      <c r="KPD420" s="32"/>
      <c r="KPE420" s="32"/>
      <c r="KPF420" s="32"/>
      <c r="KPG420" s="32"/>
      <c r="KPH420" s="32"/>
      <c r="KPI420" s="32"/>
      <c r="KPJ420" s="32"/>
      <c r="KPK420" s="32"/>
      <c r="KPL420" s="32"/>
      <c r="KPM420" s="32"/>
      <c r="KPN420" s="32"/>
      <c r="KPO420" s="32"/>
      <c r="KPP420" s="32"/>
      <c r="KPQ420" s="32"/>
      <c r="KPR420" s="32"/>
      <c r="KPS420" s="32"/>
      <c r="KPT420" s="32"/>
      <c r="KPU420" s="32"/>
      <c r="KPV420" s="32"/>
      <c r="KPW420" s="32"/>
      <c r="KPX420" s="32"/>
      <c r="KPY420" s="32"/>
      <c r="KPZ420" s="32"/>
      <c r="KQA420" s="32"/>
      <c r="KQB420" s="32"/>
      <c r="KQC420" s="32"/>
      <c r="KQD420" s="32"/>
      <c r="KQE420" s="32"/>
      <c r="KQF420" s="32"/>
      <c r="KQG420" s="32"/>
      <c r="KQH420" s="32"/>
      <c r="KQI420" s="32"/>
      <c r="KQJ420" s="32"/>
      <c r="KQK420" s="32"/>
      <c r="KQL420" s="32"/>
      <c r="KQM420" s="32"/>
      <c r="KQN420" s="32"/>
      <c r="KQO420" s="32"/>
      <c r="KQP420" s="32"/>
      <c r="KQQ420" s="32"/>
      <c r="KQR420" s="32"/>
      <c r="KQS420" s="32"/>
      <c r="KQT420" s="32"/>
      <c r="KQU420" s="32"/>
      <c r="KQV420" s="32"/>
      <c r="KQW420" s="32"/>
      <c r="KQX420" s="32"/>
      <c r="KQY420" s="32"/>
      <c r="KQZ420" s="32"/>
      <c r="KRA420" s="32"/>
      <c r="KRB420" s="32"/>
      <c r="KRC420" s="32"/>
      <c r="KRD420" s="32"/>
      <c r="KRE420" s="32"/>
      <c r="KRF420" s="32"/>
      <c r="KRG420" s="32"/>
      <c r="KRH420" s="32"/>
      <c r="KRI420" s="32"/>
      <c r="KRJ420" s="32"/>
      <c r="KRK420" s="32"/>
      <c r="KRL420" s="32"/>
      <c r="KRM420" s="32"/>
      <c r="KRN420" s="32"/>
      <c r="KRO420" s="32"/>
      <c r="KRP420" s="32"/>
      <c r="KRQ420" s="32"/>
      <c r="KRR420" s="32"/>
      <c r="KRS420" s="32"/>
      <c r="KRT420" s="32"/>
      <c r="KRU420" s="32"/>
      <c r="KRV420" s="32"/>
      <c r="KRW420" s="32"/>
      <c r="KRX420" s="32"/>
      <c r="KRY420" s="32"/>
      <c r="KRZ420" s="32"/>
      <c r="KSA420" s="32"/>
      <c r="KSB420" s="32"/>
      <c r="KSC420" s="32"/>
      <c r="KSD420" s="32"/>
      <c r="KSE420" s="32"/>
      <c r="KSF420" s="32"/>
      <c r="KSG420" s="32"/>
      <c r="KSH420" s="32"/>
      <c r="KSI420" s="32"/>
      <c r="KSJ420" s="32"/>
      <c r="KSK420" s="32"/>
      <c r="KSL420" s="32"/>
      <c r="KSM420" s="32"/>
      <c r="KSN420" s="32"/>
      <c r="KSO420" s="32"/>
      <c r="KSP420" s="32"/>
      <c r="KSQ420" s="32"/>
      <c r="KSR420" s="32"/>
      <c r="KSS420" s="32"/>
      <c r="KST420" s="32"/>
      <c r="KSU420" s="32"/>
      <c r="KSV420" s="32"/>
      <c r="KSW420" s="32"/>
      <c r="KSX420" s="32"/>
      <c r="KSY420" s="32"/>
      <c r="KSZ420" s="32"/>
      <c r="KTA420" s="32"/>
      <c r="KTB420" s="32"/>
      <c r="KTC420" s="32"/>
      <c r="KTD420" s="32"/>
      <c r="KTE420" s="32"/>
      <c r="KTF420" s="32"/>
      <c r="KTG420" s="32"/>
      <c r="KTH420" s="32"/>
      <c r="KTI420" s="32"/>
      <c r="KTJ420" s="32"/>
      <c r="KTK420" s="32"/>
      <c r="KTL420" s="32"/>
      <c r="KTM420" s="32"/>
      <c r="KTN420" s="32"/>
      <c r="KTO420" s="32"/>
      <c r="KTP420" s="32"/>
      <c r="KTQ420" s="32"/>
      <c r="KTR420" s="32"/>
      <c r="KTS420" s="32"/>
      <c r="KTT420" s="32"/>
      <c r="KTU420" s="32"/>
      <c r="KTV420" s="32"/>
      <c r="KTW420" s="32"/>
      <c r="KTX420" s="32"/>
      <c r="KTY420" s="32"/>
      <c r="KTZ420" s="32"/>
      <c r="KUA420" s="32"/>
      <c r="KUB420" s="32"/>
      <c r="KUC420" s="32"/>
      <c r="KUD420" s="32"/>
      <c r="KUE420" s="32"/>
      <c r="KUF420" s="32"/>
      <c r="KUG420" s="32"/>
      <c r="KUH420" s="32"/>
      <c r="KUI420" s="32"/>
      <c r="KUJ420" s="32"/>
      <c r="KUK420" s="32"/>
      <c r="KUL420" s="32"/>
      <c r="KUM420" s="32"/>
      <c r="KUN420" s="32"/>
      <c r="KUO420" s="32"/>
      <c r="KUP420" s="32"/>
      <c r="KUQ420" s="32"/>
      <c r="KUR420" s="32"/>
      <c r="KUS420" s="32"/>
      <c r="KUT420" s="32"/>
      <c r="KUU420" s="32"/>
      <c r="KUV420" s="32"/>
      <c r="KUW420" s="32"/>
      <c r="KUX420" s="32"/>
      <c r="KUY420" s="32"/>
      <c r="KUZ420" s="32"/>
      <c r="KVA420" s="32"/>
      <c r="KVB420" s="32"/>
      <c r="KVC420" s="32"/>
      <c r="KVD420" s="32"/>
      <c r="KVE420" s="32"/>
      <c r="KVF420" s="32"/>
      <c r="KVG420" s="32"/>
      <c r="KVH420" s="32"/>
      <c r="KVI420" s="32"/>
      <c r="KVJ420" s="32"/>
      <c r="KVK420" s="32"/>
      <c r="KVL420" s="32"/>
      <c r="KVM420" s="32"/>
      <c r="KVN420" s="32"/>
      <c r="KVO420" s="32"/>
      <c r="KVP420" s="32"/>
      <c r="KVQ420" s="32"/>
      <c r="KVR420" s="32"/>
      <c r="KVS420" s="32"/>
      <c r="KVT420" s="32"/>
      <c r="KVU420" s="32"/>
      <c r="KVV420" s="32"/>
      <c r="KVW420" s="32"/>
      <c r="KVX420" s="32"/>
      <c r="KVY420" s="32"/>
      <c r="KVZ420" s="32"/>
      <c r="KWA420" s="32"/>
      <c r="KWB420" s="32"/>
      <c r="KWC420" s="32"/>
      <c r="KWD420" s="32"/>
      <c r="KWE420" s="32"/>
      <c r="KWF420" s="32"/>
      <c r="KWG420" s="32"/>
      <c r="KWH420" s="32"/>
      <c r="KWI420" s="32"/>
      <c r="KWJ420" s="32"/>
      <c r="KWK420" s="32"/>
      <c r="KWL420" s="32"/>
      <c r="KWM420" s="32"/>
      <c r="KWN420" s="32"/>
      <c r="KWO420" s="32"/>
      <c r="KWP420" s="32"/>
      <c r="KWQ420" s="32"/>
      <c r="KWR420" s="32"/>
      <c r="KWS420" s="32"/>
      <c r="KWT420" s="32"/>
      <c r="KWU420" s="32"/>
      <c r="KWV420" s="32"/>
      <c r="KWW420" s="32"/>
      <c r="KWX420" s="32"/>
      <c r="KWY420" s="32"/>
      <c r="KWZ420" s="32"/>
      <c r="KXA420" s="32"/>
      <c r="KXB420" s="32"/>
      <c r="KXC420" s="32"/>
      <c r="KXD420" s="32"/>
      <c r="KXE420" s="32"/>
      <c r="KXF420" s="32"/>
      <c r="KXG420" s="32"/>
      <c r="KXH420" s="32"/>
      <c r="KXI420" s="32"/>
      <c r="KXJ420" s="32"/>
      <c r="KXK420" s="32"/>
      <c r="KXL420" s="32"/>
      <c r="KXM420" s="32"/>
      <c r="KXN420" s="32"/>
      <c r="KXO420" s="32"/>
      <c r="KXP420" s="32"/>
      <c r="KXQ420" s="32"/>
      <c r="KXR420" s="32"/>
      <c r="KXS420" s="32"/>
      <c r="KXT420" s="32"/>
      <c r="KXU420" s="32"/>
      <c r="KXV420" s="32"/>
      <c r="KXW420" s="32"/>
      <c r="KXX420" s="32"/>
      <c r="KXY420" s="32"/>
      <c r="KXZ420" s="32"/>
      <c r="KYA420" s="32"/>
      <c r="KYB420" s="32"/>
      <c r="KYC420" s="32"/>
      <c r="KYD420" s="32"/>
      <c r="KYE420" s="32"/>
      <c r="KYF420" s="32"/>
      <c r="KYG420" s="32"/>
      <c r="KYH420" s="32"/>
      <c r="KYI420" s="32"/>
      <c r="KYJ420" s="32"/>
      <c r="KYK420" s="32"/>
      <c r="KYL420" s="32"/>
      <c r="KYM420" s="32"/>
      <c r="KYN420" s="32"/>
      <c r="KYO420" s="32"/>
      <c r="KYP420" s="32"/>
      <c r="KYQ420" s="32"/>
      <c r="KYR420" s="32"/>
      <c r="KYS420" s="32"/>
      <c r="KYT420" s="32"/>
      <c r="KYU420" s="32"/>
      <c r="KYV420" s="32"/>
      <c r="KYW420" s="32"/>
      <c r="KYX420" s="32"/>
      <c r="KYY420" s="32"/>
      <c r="KYZ420" s="32"/>
      <c r="KZA420" s="32"/>
      <c r="KZB420" s="32"/>
      <c r="KZC420" s="32"/>
      <c r="KZD420" s="32"/>
      <c r="KZE420" s="32"/>
      <c r="KZF420" s="32"/>
      <c r="KZG420" s="32"/>
      <c r="KZH420" s="32"/>
      <c r="KZI420" s="32"/>
      <c r="KZJ420" s="32"/>
      <c r="KZK420" s="32"/>
      <c r="KZL420" s="32"/>
      <c r="KZM420" s="32"/>
      <c r="KZN420" s="32"/>
      <c r="KZO420" s="32"/>
      <c r="KZP420" s="32"/>
      <c r="KZQ420" s="32"/>
      <c r="KZR420" s="32"/>
      <c r="KZS420" s="32"/>
      <c r="KZT420" s="32"/>
      <c r="KZU420" s="32"/>
      <c r="KZV420" s="32"/>
      <c r="KZW420" s="32"/>
      <c r="KZX420" s="32"/>
      <c r="KZY420" s="32"/>
      <c r="KZZ420" s="32"/>
      <c r="LAA420" s="32"/>
      <c r="LAB420" s="32"/>
      <c r="LAC420" s="32"/>
      <c r="LAD420" s="32"/>
      <c r="LAE420" s="32"/>
      <c r="LAF420" s="32"/>
      <c r="LAG420" s="32"/>
      <c r="LAH420" s="32"/>
      <c r="LAI420" s="32"/>
      <c r="LAJ420" s="32"/>
      <c r="LAK420" s="32"/>
      <c r="LAL420" s="32"/>
      <c r="LAM420" s="32"/>
      <c r="LAN420" s="32"/>
      <c r="LAO420" s="32"/>
      <c r="LAP420" s="32"/>
      <c r="LAQ420" s="32"/>
      <c r="LAR420" s="32"/>
      <c r="LAS420" s="32"/>
      <c r="LAT420" s="32"/>
      <c r="LAU420" s="32"/>
      <c r="LAV420" s="32"/>
      <c r="LAW420" s="32"/>
      <c r="LAX420" s="32"/>
      <c r="LAY420" s="32"/>
      <c r="LAZ420" s="32"/>
      <c r="LBA420" s="32"/>
      <c r="LBB420" s="32"/>
      <c r="LBC420" s="32"/>
      <c r="LBD420" s="32"/>
      <c r="LBE420" s="32"/>
      <c r="LBF420" s="32"/>
      <c r="LBG420" s="32"/>
      <c r="LBH420" s="32"/>
      <c r="LBI420" s="32"/>
      <c r="LBJ420" s="32"/>
      <c r="LBK420" s="32"/>
      <c r="LBL420" s="32"/>
      <c r="LBM420" s="32"/>
      <c r="LBN420" s="32"/>
      <c r="LBO420" s="32"/>
      <c r="LBP420" s="32"/>
      <c r="LBQ420" s="32"/>
      <c r="LBR420" s="32"/>
      <c r="LBS420" s="32"/>
      <c r="LBT420" s="32"/>
      <c r="LBU420" s="32"/>
      <c r="LBV420" s="32"/>
      <c r="LBW420" s="32"/>
      <c r="LBX420" s="32"/>
      <c r="LBY420" s="32"/>
      <c r="LBZ420" s="32"/>
      <c r="LCA420" s="32"/>
      <c r="LCB420" s="32"/>
      <c r="LCC420" s="32"/>
      <c r="LCD420" s="32"/>
      <c r="LCE420" s="32"/>
      <c r="LCF420" s="32"/>
      <c r="LCG420" s="32"/>
      <c r="LCH420" s="32"/>
      <c r="LCI420" s="32"/>
      <c r="LCJ420" s="32"/>
      <c r="LCK420" s="32"/>
      <c r="LCL420" s="32"/>
      <c r="LCM420" s="32"/>
      <c r="LCN420" s="32"/>
      <c r="LCO420" s="32"/>
      <c r="LCP420" s="32"/>
      <c r="LCQ420" s="32"/>
      <c r="LCR420" s="32"/>
      <c r="LCS420" s="32"/>
      <c r="LCT420" s="32"/>
      <c r="LCU420" s="32"/>
      <c r="LCV420" s="32"/>
      <c r="LCW420" s="32"/>
      <c r="LCX420" s="32"/>
      <c r="LCY420" s="32"/>
      <c r="LCZ420" s="32"/>
      <c r="LDA420" s="32"/>
      <c r="LDB420" s="32"/>
      <c r="LDC420" s="32"/>
      <c r="LDD420" s="32"/>
      <c r="LDE420" s="32"/>
      <c r="LDF420" s="32"/>
      <c r="LDG420" s="32"/>
      <c r="LDH420" s="32"/>
      <c r="LDI420" s="32"/>
      <c r="LDJ420" s="32"/>
      <c r="LDK420" s="32"/>
      <c r="LDL420" s="32"/>
      <c r="LDM420" s="32"/>
      <c r="LDN420" s="32"/>
      <c r="LDO420" s="32"/>
      <c r="LDP420" s="32"/>
      <c r="LDQ420" s="32"/>
      <c r="LDR420" s="32"/>
      <c r="LDS420" s="32"/>
      <c r="LDT420" s="32"/>
      <c r="LDU420" s="32"/>
      <c r="LDV420" s="32"/>
      <c r="LDW420" s="32"/>
      <c r="LDX420" s="32"/>
      <c r="LDY420" s="32"/>
      <c r="LDZ420" s="32"/>
      <c r="LEA420" s="32"/>
      <c r="LEB420" s="32"/>
      <c r="LEC420" s="32"/>
      <c r="LED420" s="32"/>
      <c r="LEE420" s="32"/>
      <c r="LEF420" s="32"/>
      <c r="LEG420" s="32"/>
      <c r="LEH420" s="32"/>
      <c r="LEI420" s="32"/>
      <c r="LEJ420" s="32"/>
      <c r="LEK420" s="32"/>
      <c r="LEL420" s="32"/>
      <c r="LEM420" s="32"/>
      <c r="LEN420" s="32"/>
      <c r="LEO420" s="32"/>
      <c r="LEP420" s="32"/>
      <c r="LEQ420" s="32"/>
      <c r="LER420" s="32"/>
      <c r="LES420" s="32"/>
      <c r="LET420" s="32"/>
      <c r="LEU420" s="32"/>
      <c r="LEV420" s="32"/>
      <c r="LEW420" s="32"/>
      <c r="LEX420" s="32"/>
      <c r="LEY420" s="32"/>
      <c r="LEZ420" s="32"/>
      <c r="LFA420" s="32"/>
      <c r="LFB420" s="32"/>
      <c r="LFC420" s="32"/>
      <c r="LFD420" s="32"/>
      <c r="LFE420" s="32"/>
      <c r="LFF420" s="32"/>
      <c r="LFG420" s="32"/>
      <c r="LFH420" s="32"/>
      <c r="LFI420" s="32"/>
      <c r="LFJ420" s="32"/>
      <c r="LFK420" s="32"/>
      <c r="LFL420" s="32"/>
      <c r="LFM420" s="32"/>
      <c r="LFN420" s="32"/>
      <c r="LFO420" s="32"/>
      <c r="LFP420" s="32"/>
      <c r="LFQ420" s="32"/>
      <c r="LFR420" s="32"/>
      <c r="LFS420" s="32"/>
      <c r="LFT420" s="32"/>
      <c r="LFU420" s="32"/>
      <c r="LFV420" s="32"/>
      <c r="LFW420" s="32"/>
      <c r="LFX420" s="32"/>
      <c r="LFY420" s="32"/>
      <c r="LFZ420" s="32"/>
      <c r="LGA420" s="32"/>
      <c r="LGB420" s="32"/>
      <c r="LGC420" s="32"/>
      <c r="LGD420" s="32"/>
      <c r="LGE420" s="32"/>
      <c r="LGF420" s="32"/>
      <c r="LGG420" s="32"/>
      <c r="LGH420" s="32"/>
      <c r="LGI420" s="32"/>
      <c r="LGJ420" s="32"/>
      <c r="LGK420" s="32"/>
      <c r="LGL420" s="32"/>
      <c r="LGM420" s="32"/>
      <c r="LGN420" s="32"/>
      <c r="LGO420" s="32"/>
      <c r="LGP420" s="32"/>
      <c r="LGQ420" s="32"/>
      <c r="LGR420" s="32"/>
      <c r="LGS420" s="32"/>
      <c r="LGT420" s="32"/>
      <c r="LGU420" s="32"/>
      <c r="LGV420" s="32"/>
      <c r="LGW420" s="32"/>
      <c r="LGX420" s="32"/>
      <c r="LGY420" s="32"/>
      <c r="LGZ420" s="32"/>
      <c r="LHA420" s="32"/>
      <c r="LHB420" s="32"/>
      <c r="LHC420" s="32"/>
      <c r="LHD420" s="32"/>
      <c r="LHE420" s="32"/>
      <c r="LHF420" s="32"/>
      <c r="LHG420" s="32"/>
      <c r="LHH420" s="32"/>
      <c r="LHI420" s="32"/>
      <c r="LHJ420" s="32"/>
      <c r="LHK420" s="32"/>
      <c r="LHL420" s="32"/>
      <c r="LHM420" s="32"/>
      <c r="LHN420" s="32"/>
      <c r="LHO420" s="32"/>
      <c r="LHP420" s="32"/>
      <c r="LHQ420" s="32"/>
      <c r="LHR420" s="32"/>
      <c r="LHS420" s="32"/>
      <c r="LHT420" s="32"/>
      <c r="LHU420" s="32"/>
      <c r="LHV420" s="32"/>
      <c r="LHW420" s="32"/>
      <c r="LHX420" s="32"/>
      <c r="LHY420" s="32"/>
      <c r="LHZ420" s="32"/>
      <c r="LIA420" s="32"/>
      <c r="LIB420" s="32"/>
      <c r="LIC420" s="32"/>
      <c r="LID420" s="32"/>
      <c r="LIE420" s="32"/>
      <c r="LIF420" s="32"/>
      <c r="LIG420" s="32"/>
      <c r="LIH420" s="32"/>
      <c r="LII420" s="32"/>
      <c r="LIJ420" s="32"/>
      <c r="LIK420" s="32"/>
      <c r="LIL420" s="32"/>
      <c r="LIM420" s="32"/>
      <c r="LIN420" s="32"/>
      <c r="LIO420" s="32"/>
      <c r="LIP420" s="32"/>
      <c r="LIQ420" s="32"/>
      <c r="LIR420" s="32"/>
      <c r="LIS420" s="32"/>
      <c r="LIT420" s="32"/>
      <c r="LIU420" s="32"/>
      <c r="LIV420" s="32"/>
      <c r="LIW420" s="32"/>
      <c r="LIX420" s="32"/>
      <c r="LIY420" s="32"/>
      <c r="LIZ420" s="32"/>
      <c r="LJA420" s="32"/>
      <c r="LJB420" s="32"/>
      <c r="LJC420" s="32"/>
      <c r="LJD420" s="32"/>
      <c r="LJE420" s="32"/>
      <c r="LJF420" s="32"/>
      <c r="LJG420" s="32"/>
      <c r="LJH420" s="32"/>
      <c r="LJI420" s="32"/>
      <c r="LJJ420" s="32"/>
      <c r="LJK420" s="32"/>
      <c r="LJL420" s="32"/>
      <c r="LJM420" s="32"/>
      <c r="LJN420" s="32"/>
      <c r="LJO420" s="32"/>
      <c r="LJP420" s="32"/>
      <c r="LJQ420" s="32"/>
      <c r="LJR420" s="32"/>
      <c r="LJS420" s="32"/>
      <c r="LJT420" s="32"/>
      <c r="LJU420" s="32"/>
      <c r="LJV420" s="32"/>
      <c r="LJW420" s="32"/>
      <c r="LJX420" s="32"/>
      <c r="LJY420" s="32"/>
      <c r="LJZ420" s="32"/>
      <c r="LKA420" s="32"/>
      <c r="LKB420" s="32"/>
      <c r="LKC420" s="32"/>
      <c r="LKD420" s="32"/>
      <c r="LKE420" s="32"/>
      <c r="LKF420" s="32"/>
      <c r="LKG420" s="32"/>
      <c r="LKH420" s="32"/>
      <c r="LKI420" s="32"/>
      <c r="LKJ420" s="32"/>
      <c r="LKK420" s="32"/>
      <c r="LKL420" s="32"/>
      <c r="LKM420" s="32"/>
      <c r="LKN420" s="32"/>
      <c r="LKO420" s="32"/>
      <c r="LKP420" s="32"/>
      <c r="LKQ420" s="32"/>
      <c r="LKR420" s="32"/>
      <c r="LKS420" s="32"/>
      <c r="LKT420" s="32"/>
      <c r="LKU420" s="32"/>
      <c r="LKV420" s="32"/>
      <c r="LKW420" s="32"/>
      <c r="LKX420" s="32"/>
      <c r="LKY420" s="32"/>
      <c r="LKZ420" s="32"/>
      <c r="LLA420" s="32"/>
      <c r="LLB420" s="32"/>
      <c r="LLC420" s="32"/>
      <c r="LLD420" s="32"/>
      <c r="LLE420" s="32"/>
      <c r="LLF420" s="32"/>
      <c r="LLG420" s="32"/>
      <c r="LLH420" s="32"/>
      <c r="LLI420" s="32"/>
      <c r="LLJ420" s="32"/>
      <c r="LLK420" s="32"/>
      <c r="LLL420" s="32"/>
      <c r="LLM420" s="32"/>
      <c r="LLN420" s="32"/>
      <c r="LLO420" s="32"/>
      <c r="LLP420" s="32"/>
      <c r="LLQ420" s="32"/>
      <c r="LLR420" s="32"/>
      <c r="LLS420" s="32"/>
      <c r="LLT420" s="32"/>
      <c r="LLU420" s="32"/>
      <c r="LLV420" s="32"/>
      <c r="LLW420" s="32"/>
      <c r="LLX420" s="32"/>
      <c r="LLY420" s="32"/>
      <c r="LLZ420" s="32"/>
      <c r="LMA420" s="32"/>
      <c r="LMB420" s="32"/>
      <c r="LMC420" s="32"/>
      <c r="LMD420" s="32"/>
      <c r="LME420" s="32"/>
      <c r="LMF420" s="32"/>
      <c r="LMG420" s="32"/>
      <c r="LMH420" s="32"/>
      <c r="LMI420" s="32"/>
      <c r="LMJ420" s="32"/>
      <c r="LMK420" s="32"/>
      <c r="LML420" s="32"/>
      <c r="LMM420" s="32"/>
      <c r="LMN420" s="32"/>
      <c r="LMO420" s="32"/>
      <c r="LMP420" s="32"/>
      <c r="LMQ420" s="32"/>
      <c r="LMR420" s="32"/>
      <c r="LMS420" s="32"/>
      <c r="LMT420" s="32"/>
      <c r="LMU420" s="32"/>
      <c r="LMV420" s="32"/>
      <c r="LMW420" s="32"/>
      <c r="LMX420" s="32"/>
      <c r="LMY420" s="32"/>
      <c r="LMZ420" s="32"/>
      <c r="LNA420" s="32"/>
      <c r="LNB420" s="32"/>
      <c r="LNC420" s="32"/>
      <c r="LND420" s="32"/>
      <c r="LNE420" s="32"/>
      <c r="LNF420" s="32"/>
      <c r="LNG420" s="32"/>
      <c r="LNH420" s="32"/>
      <c r="LNI420" s="32"/>
      <c r="LNJ420" s="32"/>
      <c r="LNK420" s="32"/>
      <c r="LNL420" s="32"/>
      <c r="LNM420" s="32"/>
      <c r="LNN420" s="32"/>
      <c r="LNO420" s="32"/>
      <c r="LNP420" s="32"/>
      <c r="LNQ420" s="32"/>
      <c r="LNR420" s="32"/>
      <c r="LNS420" s="32"/>
      <c r="LNT420" s="32"/>
      <c r="LNU420" s="32"/>
      <c r="LNV420" s="32"/>
      <c r="LNW420" s="32"/>
      <c r="LNX420" s="32"/>
      <c r="LNY420" s="32"/>
      <c r="LNZ420" s="32"/>
      <c r="LOA420" s="32"/>
      <c r="LOB420" s="32"/>
      <c r="LOC420" s="32"/>
      <c r="LOD420" s="32"/>
      <c r="LOE420" s="32"/>
      <c r="LOF420" s="32"/>
      <c r="LOG420" s="32"/>
      <c r="LOH420" s="32"/>
      <c r="LOI420" s="32"/>
      <c r="LOJ420" s="32"/>
      <c r="LOK420" s="32"/>
      <c r="LOL420" s="32"/>
      <c r="LOM420" s="32"/>
      <c r="LON420" s="32"/>
      <c r="LOO420" s="32"/>
      <c r="LOP420" s="32"/>
      <c r="LOQ420" s="32"/>
      <c r="LOR420" s="32"/>
      <c r="LOS420" s="32"/>
      <c r="LOT420" s="32"/>
      <c r="LOU420" s="32"/>
      <c r="LOV420" s="32"/>
      <c r="LOW420" s="32"/>
      <c r="LOX420" s="32"/>
      <c r="LOY420" s="32"/>
      <c r="LOZ420" s="32"/>
      <c r="LPA420" s="32"/>
      <c r="LPB420" s="32"/>
      <c r="LPC420" s="32"/>
      <c r="LPD420" s="32"/>
      <c r="LPE420" s="32"/>
      <c r="LPF420" s="32"/>
      <c r="LPG420" s="32"/>
      <c r="LPH420" s="32"/>
      <c r="LPI420" s="32"/>
      <c r="LPJ420" s="32"/>
      <c r="LPK420" s="32"/>
      <c r="LPL420" s="32"/>
      <c r="LPM420" s="32"/>
      <c r="LPN420" s="32"/>
      <c r="LPO420" s="32"/>
      <c r="LPP420" s="32"/>
      <c r="LPQ420" s="32"/>
      <c r="LPR420" s="32"/>
      <c r="LPS420" s="32"/>
      <c r="LPT420" s="32"/>
      <c r="LPU420" s="32"/>
      <c r="LPV420" s="32"/>
      <c r="LPW420" s="32"/>
      <c r="LPX420" s="32"/>
      <c r="LPY420" s="32"/>
      <c r="LPZ420" s="32"/>
      <c r="LQA420" s="32"/>
      <c r="LQB420" s="32"/>
      <c r="LQC420" s="32"/>
      <c r="LQD420" s="32"/>
      <c r="LQE420" s="32"/>
      <c r="LQF420" s="32"/>
      <c r="LQG420" s="32"/>
      <c r="LQH420" s="32"/>
      <c r="LQI420" s="32"/>
      <c r="LQJ420" s="32"/>
      <c r="LQK420" s="32"/>
      <c r="LQL420" s="32"/>
      <c r="LQM420" s="32"/>
      <c r="LQN420" s="32"/>
      <c r="LQO420" s="32"/>
      <c r="LQP420" s="32"/>
      <c r="LQQ420" s="32"/>
      <c r="LQR420" s="32"/>
      <c r="LQS420" s="32"/>
      <c r="LQT420" s="32"/>
      <c r="LQU420" s="32"/>
      <c r="LQV420" s="32"/>
      <c r="LQW420" s="32"/>
      <c r="LQX420" s="32"/>
      <c r="LQY420" s="32"/>
      <c r="LQZ420" s="32"/>
      <c r="LRA420" s="32"/>
      <c r="LRB420" s="32"/>
      <c r="LRC420" s="32"/>
      <c r="LRD420" s="32"/>
      <c r="LRE420" s="32"/>
      <c r="LRF420" s="32"/>
      <c r="LRG420" s="32"/>
      <c r="LRH420" s="32"/>
      <c r="LRI420" s="32"/>
      <c r="LRJ420" s="32"/>
      <c r="LRK420" s="32"/>
      <c r="LRL420" s="32"/>
      <c r="LRM420" s="32"/>
      <c r="LRN420" s="32"/>
      <c r="LRO420" s="32"/>
      <c r="LRP420" s="32"/>
      <c r="LRQ420" s="32"/>
      <c r="LRR420" s="32"/>
      <c r="LRS420" s="32"/>
      <c r="LRT420" s="32"/>
      <c r="LRU420" s="32"/>
      <c r="LRV420" s="32"/>
      <c r="LRW420" s="32"/>
      <c r="LRX420" s="32"/>
      <c r="LRY420" s="32"/>
      <c r="LRZ420" s="32"/>
      <c r="LSA420" s="32"/>
      <c r="LSB420" s="32"/>
      <c r="LSC420" s="32"/>
      <c r="LSD420" s="32"/>
      <c r="LSE420" s="32"/>
      <c r="LSF420" s="32"/>
      <c r="LSG420" s="32"/>
      <c r="LSH420" s="32"/>
      <c r="LSI420" s="32"/>
      <c r="LSJ420" s="32"/>
      <c r="LSK420" s="32"/>
      <c r="LSL420" s="32"/>
      <c r="LSM420" s="32"/>
      <c r="LSN420" s="32"/>
      <c r="LSO420" s="32"/>
      <c r="LSP420" s="32"/>
      <c r="LSQ420" s="32"/>
      <c r="LSR420" s="32"/>
      <c r="LSS420" s="32"/>
      <c r="LST420" s="32"/>
      <c r="LSU420" s="32"/>
      <c r="LSV420" s="32"/>
      <c r="LSW420" s="32"/>
      <c r="LSX420" s="32"/>
      <c r="LSY420" s="32"/>
      <c r="LSZ420" s="32"/>
      <c r="LTA420" s="32"/>
      <c r="LTB420" s="32"/>
      <c r="LTC420" s="32"/>
      <c r="LTD420" s="32"/>
      <c r="LTE420" s="32"/>
      <c r="LTF420" s="32"/>
      <c r="LTG420" s="32"/>
      <c r="LTH420" s="32"/>
      <c r="LTI420" s="32"/>
      <c r="LTJ420" s="32"/>
      <c r="LTK420" s="32"/>
      <c r="LTL420" s="32"/>
      <c r="LTM420" s="32"/>
      <c r="LTN420" s="32"/>
      <c r="LTO420" s="32"/>
      <c r="LTP420" s="32"/>
      <c r="LTQ420" s="32"/>
      <c r="LTR420" s="32"/>
      <c r="LTS420" s="32"/>
      <c r="LTT420" s="32"/>
      <c r="LTU420" s="32"/>
      <c r="LTV420" s="32"/>
      <c r="LTW420" s="32"/>
      <c r="LTX420" s="32"/>
      <c r="LTY420" s="32"/>
      <c r="LTZ420" s="32"/>
      <c r="LUA420" s="32"/>
      <c r="LUB420" s="32"/>
      <c r="LUC420" s="32"/>
      <c r="LUD420" s="32"/>
      <c r="LUE420" s="32"/>
      <c r="LUF420" s="32"/>
      <c r="LUG420" s="32"/>
      <c r="LUH420" s="32"/>
      <c r="LUI420" s="32"/>
      <c r="LUJ420" s="32"/>
      <c r="LUK420" s="32"/>
      <c r="LUL420" s="32"/>
      <c r="LUM420" s="32"/>
      <c r="LUN420" s="32"/>
      <c r="LUO420" s="32"/>
      <c r="LUP420" s="32"/>
      <c r="LUQ420" s="32"/>
      <c r="LUR420" s="32"/>
      <c r="LUS420" s="32"/>
      <c r="LUT420" s="32"/>
      <c r="LUU420" s="32"/>
      <c r="LUV420" s="32"/>
      <c r="LUW420" s="32"/>
      <c r="LUX420" s="32"/>
      <c r="LUY420" s="32"/>
      <c r="LUZ420" s="32"/>
      <c r="LVA420" s="32"/>
      <c r="LVB420" s="32"/>
      <c r="LVC420" s="32"/>
      <c r="LVD420" s="32"/>
      <c r="LVE420" s="32"/>
      <c r="LVF420" s="32"/>
      <c r="LVG420" s="32"/>
      <c r="LVH420" s="32"/>
      <c r="LVI420" s="32"/>
      <c r="LVJ420" s="32"/>
      <c r="LVK420" s="32"/>
      <c r="LVL420" s="32"/>
      <c r="LVM420" s="32"/>
      <c r="LVN420" s="32"/>
      <c r="LVO420" s="32"/>
      <c r="LVP420" s="32"/>
      <c r="LVQ420" s="32"/>
      <c r="LVR420" s="32"/>
      <c r="LVS420" s="32"/>
      <c r="LVT420" s="32"/>
      <c r="LVU420" s="32"/>
      <c r="LVV420" s="32"/>
      <c r="LVW420" s="32"/>
      <c r="LVX420" s="32"/>
      <c r="LVY420" s="32"/>
      <c r="LVZ420" s="32"/>
      <c r="LWA420" s="32"/>
      <c r="LWB420" s="32"/>
      <c r="LWC420" s="32"/>
      <c r="LWD420" s="32"/>
      <c r="LWE420" s="32"/>
      <c r="LWF420" s="32"/>
      <c r="LWG420" s="32"/>
      <c r="LWH420" s="32"/>
      <c r="LWI420" s="32"/>
      <c r="LWJ420" s="32"/>
      <c r="LWK420" s="32"/>
      <c r="LWL420" s="32"/>
      <c r="LWM420" s="32"/>
      <c r="LWN420" s="32"/>
      <c r="LWO420" s="32"/>
      <c r="LWP420" s="32"/>
      <c r="LWQ420" s="32"/>
      <c r="LWR420" s="32"/>
      <c r="LWS420" s="32"/>
      <c r="LWT420" s="32"/>
      <c r="LWU420" s="32"/>
      <c r="LWV420" s="32"/>
      <c r="LWW420" s="32"/>
      <c r="LWX420" s="32"/>
      <c r="LWY420" s="32"/>
      <c r="LWZ420" s="32"/>
      <c r="LXA420" s="32"/>
      <c r="LXB420" s="32"/>
      <c r="LXC420" s="32"/>
      <c r="LXD420" s="32"/>
      <c r="LXE420" s="32"/>
      <c r="LXF420" s="32"/>
      <c r="LXG420" s="32"/>
      <c r="LXH420" s="32"/>
      <c r="LXI420" s="32"/>
      <c r="LXJ420" s="32"/>
      <c r="LXK420" s="32"/>
      <c r="LXL420" s="32"/>
      <c r="LXM420" s="32"/>
      <c r="LXN420" s="32"/>
      <c r="LXO420" s="32"/>
      <c r="LXP420" s="32"/>
      <c r="LXQ420" s="32"/>
      <c r="LXR420" s="32"/>
      <c r="LXS420" s="32"/>
      <c r="LXT420" s="32"/>
      <c r="LXU420" s="32"/>
      <c r="LXV420" s="32"/>
      <c r="LXW420" s="32"/>
      <c r="LXX420" s="32"/>
      <c r="LXY420" s="32"/>
      <c r="LXZ420" s="32"/>
      <c r="LYA420" s="32"/>
      <c r="LYB420" s="32"/>
      <c r="LYC420" s="32"/>
      <c r="LYD420" s="32"/>
      <c r="LYE420" s="32"/>
      <c r="LYF420" s="32"/>
      <c r="LYG420" s="32"/>
      <c r="LYH420" s="32"/>
      <c r="LYI420" s="32"/>
      <c r="LYJ420" s="32"/>
      <c r="LYK420" s="32"/>
      <c r="LYL420" s="32"/>
      <c r="LYM420" s="32"/>
      <c r="LYN420" s="32"/>
      <c r="LYO420" s="32"/>
      <c r="LYP420" s="32"/>
      <c r="LYQ420" s="32"/>
      <c r="LYR420" s="32"/>
      <c r="LYS420" s="32"/>
      <c r="LYT420" s="32"/>
      <c r="LYU420" s="32"/>
      <c r="LYV420" s="32"/>
      <c r="LYW420" s="32"/>
      <c r="LYX420" s="32"/>
      <c r="LYY420" s="32"/>
      <c r="LYZ420" s="32"/>
      <c r="LZA420" s="32"/>
      <c r="LZB420" s="32"/>
      <c r="LZC420" s="32"/>
      <c r="LZD420" s="32"/>
      <c r="LZE420" s="32"/>
      <c r="LZF420" s="32"/>
      <c r="LZG420" s="32"/>
      <c r="LZH420" s="32"/>
      <c r="LZI420" s="32"/>
      <c r="LZJ420" s="32"/>
      <c r="LZK420" s="32"/>
      <c r="LZL420" s="32"/>
      <c r="LZM420" s="32"/>
      <c r="LZN420" s="32"/>
      <c r="LZO420" s="32"/>
      <c r="LZP420" s="32"/>
      <c r="LZQ420" s="32"/>
      <c r="LZR420" s="32"/>
      <c r="LZS420" s="32"/>
      <c r="LZT420" s="32"/>
      <c r="LZU420" s="32"/>
      <c r="LZV420" s="32"/>
      <c r="LZW420" s="32"/>
      <c r="LZX420" s="32"/>
      <c r="LZY420" s="32"/>
      <c r="LZZ420" s="32"/>
      <c r="MAA420" s="32"/>
      <c r="MAB420" s="32"/>
      <c r="MAC420" s="32"/>
      <c r="MAD420" s="32"/>
      <c r="MAE420" s="32"/>
      <c r="MAF420" s="32"/>
      <c r="MAG420" s="32"/>
      <c r="MAH420" s="32"/>
      <c r="MAI420" s="32"/>
      <c r="MAJ420" s="32"/>
      <c r="MAK420" s="32"/>
      <c r="MAL420" s="32"/>
      <c r="MAM420" s="32"/>
      <c r="MAN420" s="32"/>
      <c r="MAO420" s="32"/>
      <c r="MAP420" s="32"/>
      <c r="MAQ420" s="32"/>
      <c r="MAR420" s="32"/>
      <c r="MAS420" s="32"/>
      <c r="MAT420" s="32"/>
      <c r="MAU420" s="32"/>
      <c r="MAV420" s="32"/>
      <c r="MAW420" s="32"/>
      <c r="MAX420" s="32"/>
      <c r="MAY420" s="32"/>
      <c r="MAZ420" s="32"/>
      <c r="MBA420" s="32"/>
      <c r="MBB420" s="32"/>
      <c r="MBC420" s="32"/>
      <c r="MBD420" s="32"/>
      <c r="MBE420" s="32"/>
      <c r="MBF420" s="32"/>
      <c r="MBG420" s="32"/>
      <c r="MBH420" s="32"/>
      <c r="MBI420" s="32"/>
      <c r="MBJ420" s="32"/>
      <c r="MBK420" s="32"/>
      <c r="MBL420" s="32"/>
      <c r="MBM420" s="32"/>
      <c r="MBN420" s="32"/>
      <c r="MBO420" s="32"/>
      <c r="MBP420" s="32"/>
      <c r="MBQ420" s="32"/>
      <c r="MBR420" s="32"/>
      <c r="MBS420" s="32"/>
      <c r="MBT420" s="32"/>
      <c r="MBU420" s="32"/>
      <c r="MBV420" s="32"/>
      <c r="MBW420" s="32"/>
      <c r="MBX420" s="32"/>
      <c r="MBY420" s="32"/>
      <c r="MBZ420" s="32"/>
      <c r="MCA420" s="32"/>
      <c r="MCB420" s="32"/>
      <c r="MCC420" s="32"/>
      <c r="MCD420" s="32"/>
      <c r="MCE420" s="32"/>
      <c r="MCF420" s="32"/>
      <c r="MCG420" s="32"/>
      <c r="MCH420" s="32"/>
      <c r="MCI420" s="32"/>
      <c r="MCJ420" s="32"/>
      <c r="MCK420" s="32"/>
      <c r="MCL420" s="32"/>
      <c r="MCM420" s="32"/>
      <c r="MCN420" s="32"/>
      <c r="MCO420" s="32"/>
      <c r="MCP420" s="32"/>
      <c r="MCQ420" s="32"/>
      <c r="MCR420" s="32"/>
      <c r="MCS420" s="32"/>
      <c r="MCT420" s="32"/>
      <c r="MCU420" s="32"/>
      <c r="MCV420" s="32"/>
      <c r="MCW420" s="32"/>
      <c r="MCX420" s="32"/>
      <c r="MCY420" s="32"/>
      <c r="MCZ420" s="32"/>
      <c r="MDA420" s="32"/>
      <c r="MDB420" s="32"/>
      <c r="MDC420" s="32"/>
      <c r="MDD420" s="32"/>
      <c r="MDE420" s="32"/>
      <c r="MDF420" s="32"/>
      <c r="MDG420" s="32"/>
      <c r="MDH420" s="32"/>
      <c r="MDI420" s="32"/>
      <c r="MDJ420" s="32"/>
      <c r="MDK420" s="32"/>
      <c r="MDL420" s="32"/>
      <c r="MDM420" s="32"/>
      <c r="MDN420" s="32"/>
      <c r="MDO420" s="32"/>
      <c r="MDP420" s="32"/>
      <c r="MDQ420" s="32"/>
      <c r="MDR420" s="32"/>
      <c r="MDS420" s="32"/>
      <c r="MDT420" s="32"/>
      <c r="MDU420" s="32"/>
      <c r="MDV420" s="32"/>
      <c r="MDW420" s="32"/>
      <c r="MDX420" s="32"/>
      <c r="MDY420" s="32"/>
      <c r="MDZ420" s="32"/>
      <c r="MEA420" s="32"/>
      <c r="MEB420" s="32"/>
      <c r="MEC420" s="32"/>
      <c r="MED420" s="32"/>
      <c r="MEE420" s="32"/>
      <c r="MEF420" s="32"/>
      <c r="MEG420" s="32"/>
      <c r="MEH420" s="32"/>
      <c r="MEI420" s="32"/>
      <c r="MEJ420" s="32"/>
      <c r="MEK420" s="32"/>
      <c r="MEL420" s="32"/>
      <c r="MEM420" s="32"/>
      <c r="MEN420" s="32"/>
      <c r="MEO420" s="32"/>
      <c r="MEP420" s="32"/>
      <c r="MEQ420" s="32"/>
      <c r="MER420" s="32"/>
      <c r="MES420" s="32"/>
      <c r="MET420" s="32"/>
      <c r="MEU420" s="32"/>
      <c r="MEV420" s="32"/>
      <c r="MEW420" s="32"/>
      <c r="MEX420" s="32"/>
      <c r="MEY420" s="32"/>
      <c r="MEZ420" s="32"/>
      <c r="MFA420" s="32"/>
      <c r="MFB420" s="32"/>
      <c r="MFC420" s="32"/>
      <c r="MFD420" s="32"/>
      <c r="MFE420" s="32"/>
      <c r="MFF420" s="32"/>
      <c r="MFG420" s="32"/>
      <c r="MFH420" s="32"/>
      <c r="MFI420" s="32"/>
      <c r="MFJ420" s="32"/>
      <c r="MFK420" s="32"/>
      <c r="MFL420" s="32"/>
      <c r="MFM420" s="32"/>
      <c r="MFN420" s="32"/>
      <c r="MFO420" s="32"/>
      <c r="MFP420" s="32"/>
      <c r="MFQ420" s="32"/>
      <c r="MFR420" s="32"/>
      <c r="MFS420" s="32"/>
      <c r="MFT420" s="32"/>
      <c r="MFU420" s="32"/>
      <c r="MFV420" s="32"/>
      <c r="MFW420" s="32"/>
      <c r="MFX420" s="32"/>
      <c r="MFY420" s="32"/>
      <c r="MFZ420" s="32"/>
      <c r="MGA420" s="32"/>
      <c r="MGB420" s="32"/>
      <c r="MGC420" s="32"/>
      <c r="MGD420" s="32"/>
      <c r="MGE420" s="32"/>
      <c r="MGF420" s="32"/>
      <c r="MGG420" s="32"/>
      <c r="MGH420" s="32"/>
      <c r="MGI420" s="32"/>
      <c r="MGJ420" s="32"/>
      <c r="MGK420" s="32"/>
      <c r="MGL420" s="32"/>
      <c r="MGM420" s="32"/>
      <c r="MGN420" s="32"/>
      <c r="MGO420" s="32"/>
      <c r="MGP420" s="32"/>
      <c r="MGQ420" s="32"/>
      <c r="MGR420" s="32"/>
      <c r="MGS420" s="32"/>
      <c r="MGT420" s="32"/>
      <c r="MGU420" s="32"/>
      <c r="MGV420" s="32"/>
      <c r="MGW420" s="32"/>
      <c r="MGX420" s="32"/>
      <c r="MGY420" s="32"/>
      <c r="MGZ420" s="32"/>
      <c r="MHA420" s="32"/>
      <c r="MHB420" s="32"/>
      <c r="MHC420" s="32"/>
      <c r="MHD420" s="32"/>
      <c r="MHE420" s="32"/>
      <c r="MHF420" s="32"/>
      <c r="MHG420" s="32"/>
      <c r="MHH420" s="32"/>
      <c r="MHI420" s="32"/>
      <c r="MHJ420" s="32"/>
      <c r="MHK420" s="32"/>
      <c r="MHL420" s="32"/>
      <c r="MHM420" s="32"/>
      <c r="MHN420" s="32"/>
      <c r="MHO420" s="32"/>
      <c r="MHP420" s="32"/>
      <c r="MHQ420" s="32"/>
      <c r="MHR420" s="32"/>
      <c r="MHS420" s="32"/>
      <c r="MHT420" s="32"/>
      <c r="MHU420" s="32"/>
      <c r="MHV420" s="32"/>
      <c r="MHW420" s="32"/>
      <c r="MHX420" s="32"/>
      <c r="MHY420" s="32"/>
      <c r="MHZ420" s="32"/>
      <c r="MIA420" s="32"/>
      <c r="MIB420" s="32"/>
      <c r="MIC420" s="32"/>
      <c r="MID420" s="32"/>
      <c r="MIE420" s="32"/>
      <c r="MIF420" s="32"/>
      <c r="MIG420" s="32"/>
      <c r="MIH420" s="32"/>
      <c r="MII420" s="32"/>
      <c r="MIJ420" s="32"/>
      <c r="MIK420" s="32"/>
      <c r="MIL420" s="32"/>
      <c r="MIM420" s="32"/>
      <c r="MIN420" s="32"/>
      <c r="MIO420" s="32"/>
      <c r="MIP420" s="32"/>
      <c r="MIQ420" s="32"/>
      <c r="MIR420" s="32"/>
      <c r="MIS420" s="32"/>
      <c r="MIT420" s="32"/>
      <c r="MIU420" s="32"/>
      <c r="MIV420" s="32"/>
      <c r="MIW420" s="32"/>
      <c r="MIX420" s="32"/>
      <c r="MIY420" s="32"/>
      <c r="MIZ420" s="32"/>
      <c r="MJA420" s="32"/>
      <c r="MJB420" s="32"/>
      <c r="MJC420" s="32"/>
      <c r="MJD420" s="32"/>
      <c r="MJE420" s="32"/>
      <c r="MJF420" s="32"/>
      <c r="MJG420" s="32"/>
      <c r="MJH420" s="32"/>
      <c r="MJI420" s="32"/>
      <c r="MJJ420" s="32"/>
      <c r="MJK420" s="32"/>
      <c r="MJL420" s="32"/>
      <c r="MJM420" s="32"/>
      <c r="MJN420" s="32"/>
      <c r="MJO420" s="32"/>
      <c r="MJP420" s="32"/>
      <c r="MJQ420" s="32"/>
      <c r="MJR420" s="32"/>
      <c r="MJS420" s="32"/>
      <c r="MJT420" s="32"/>
      <c r="MJU420" s="32"/>
      <c r="MJV420" s="32"/>
      <c r="MJW420" s="32"/>
      <c r="MJX420" s="32"/>
      <c r="MJY420" s="32"/>
      <c r="MJZ420" s="32"/>
      <c r="MKA420" s="32"/>
      <c r="MKB420" s="32"/>
      <c r="MKC420" s="32"/>
      <c r="MKD420" s="32"/>
      <c r="MKE420" s="32"/>
      <c r="MKF420" s="32"/>
      <c r="MKG420" s="32"/>
      <c r="MKH420" s="32"/>
      <c r="MKI420" s="32"/>
      <c r="MKJ420" s="32"/>
      <c r="MKK420" s="32"/>
      <c r="MKL420" s="32"/>
      <c r="MKM420" s="32"/>
      <c r="MKN420" s="32"/>
      <c r="MKO420" s="32"/>
      <c r="MKP420" s="32"/>
      <c r="MKQ420" s="32"/>
      <c r="MKR420" s="32"/>
      <c r="MKS420" s="32"/>
      <c r="MKT420" s="32"/>
      <c r="MKU420" s="32"/>
      <c r="MKV420" s="32"/>
      <c r="MKW420" s="32"/>
      <c r="MKX420" s="32"/>
      <c r="MKY420" s="32"/>
      <c r="MKZ420" s="32"/>
      <c r="MLA420" s="32"/>
      <c r="MLB420" s="32"/>
      <c r="MLC420" s="32"/>
      <c r="MLD420" s="32"/>
      <c r="MLE420" s="32"/>
      <c r="MLF420" s="32"/>
      <c r="MLG420" s="32"/>
      <c r="MLH420" s="32"/>
      <c r="MLI420" s="32"/>
      <c r="MLJ420" s="32"/>
      <c r="MLK420" s="32"/>
      <c r="MLL420" s="32"/>
      <c r="MLM420" s="32"/>
      <c r="MLN420" s="32"/>
      <c r="MLO420" s="32"/>
      <c r="MLP420" s="32"/>
      <c r="MLQ420" s="32"/>
      <c r="MLR420" s="32"/>
      <c r="MLS420" s="32"/>
      <c r="MLT420" s="32"/>
      <c r="MLU420" s="32"/>
      <c r="MLV420" s="32"/>
      <c r="MLW420" s="32"/>
      <c r="MLX420" s="32"/>
      <c r="MLY420" s="32"/>
      <c r="MLZ420" s="32"/>
      <c r="MMA420" s="32"/>
      <c r="MMB420" s="32"/>
      <c r="MMC420" s="32"/>
      <c r="MMD420" s="32"/>
      <c r="MME420" s="32"/>
      <c r="MMF420" s="32"/>
      <c r="MMG420" s="32"/>
      <c r="MMH420" s="32"/>
      <c r="MMI420" s="32"/>
      <c r="MMJ420" s="32"/>
      <c r="MMK420" s="32"/>
      <c r="MML420" s="32"/>
      <c r="MMM420" s="32"/>
      <c r="MMN420" s="32"/>
      <c r="MMO420" s="32"/>
      <c r="MMP420" s="32"/>
      <c r="MMQ420" s="32"/>
      <c r="MMR420" s="32"/>
      <c r="MMS420" s="32"/>
      <c r="MMT420" s="32"/>
      <c r="MMU420" s="32"/>
      <c r="MMV420" s="32"/>
      <c r="MMW420" s="32"/>
      <c r="MMX420" s="32"/>
      <c r="MMY420" s="32"/>
      <c r="MMZ420" s="32"/>
      <c r="MNA420" s="32"/>
      <c r="MNB420" s="32"/>
      <c r="MNC420" s="32"/>
      <c r="MND420" s="32"/>
      <c r="MNE420" s="32"/>
      <c r="MNF420" s="32"/>
      <c r="MNG420" s="32"/>
      <c r="MNH420" s="32"/>
      <c r="MNI420" s="32"/>
      <c r="MNJ420" s="32"/>
      <c r="MNK420" s="32"/>
      <c r="MNL420" s="32"/>
      <c r="MNM420" s="32"/>
      <c r="MNN420" s="32"/>
      <c r="MNO420" s="32"/>
      <c r="MNP420" s="32"/>
      <c r="MNQ420" s="32"/>
      <c r="MNR420" s="32"/>
      <c r="MNS420" s="32"/>
      <c r="MNT420" s="32"/>
      <c r="MNU420" s="32"/>
      <c r="MNV420" s="32"/>
      <c r="MNW420" s="32"/>
      <c r="MNX420" s="32"/>
      <c r="MNY420" s="32"/>
      <c r="MNZ420" s="32"/>
      <c r="MOA420" s="32"/>
      <c r="MOB420" s="32"/>
      <c r="MOC420" s="32"/>
      <c r="MOD420" s="32"/>
      <c r="MOE420" s="32"/>
      <c r="MOF420" s="32"/>
      <c r="MOG420" s="32"/>
      <c r="MOH420" s="32"/>
      <c r="MOI420" s="32"/>
      <c r="MOJ420" s="32"/>
      <c r="MOK420" s="32"/>
      <c r="MOL420" s="32"/>
      <c r="MOM420" s="32"/>
      <c r="MON420" s="32"/>
      <c r="MOO420" s="32"/>
      <c r="MOP420" s="32"/>
      <c r="MOQ420" s="32"/>
      <c r="MOR420" s="32"/>
      <c r="MOS420" s="32"/>
      <c r="MOT420" s="32"/>
      <c r="MOU420" s="32"/>
      <c r="MOV420" s="32"/>
      <c r="MOW420" s="32"/>
      <c r="MOX420" s="32"/>
      <c r="MOY420" s="32"/>
      <c r="MOZ420" s="32"/>
      <c r="MPA420" s="32"/>
      <c r="MPB420" s="32"/>
      <c r="MPC420" s="32"/>
      <c r="MPD420" s="32"/>
      <c r="MPE420" s="32"/>
      <c r="MPF420" s="32"/>
      <c r="MPG420" s="32"/>
      <c r="MPH420" s="32"/>
      <c r="MPI420" s="32"/>
      <c r="MPJ420" s="32"/>
      <c r="MPK420" s="32"/>
      <c r="MPL420" s="32"/>
      <c r="MPM420" s="32"/>
      <c r="MPN420" s="32"/>
      <c r="MPO420" s="32"/>
      <c r="MPP420" s="32"/>
      <c r="MPQ420" s="32"/>
      <c r="MPR420" s="32"/>
      <c r="MPS420" s="32"/>
      <c r="MPT420" s="32"/>
      <c r="MPU420" s="32"/>
      <c r="MPV420" s="32"/>
      <c r="MPW420" s="32"/>
      <c r="MPX420" s="32"/>
      <c r="MPY420" s="32"/>
      <c r="MPZ420" s="32"/>
      <c r="MQA420" s="32"/>
      <c r="MQB420" s="32"/>
      <c r="MQC420" s="32"/>
      <c r="MQD420" s="32"/>
      <c r="MQE420" s="32"/>
      <c r="MQF420" s="32"/>
      <c r="MQG420" s="32"/>
      <c r="MQH420" s="32"/>
      <c r="MQI420" s="32"/>
      <c r="MQJ420" s="32"/>
      <c r="MQK420" s="32"/>
      <c r="MQL420" s="32"/>
      <c r="MQM420" s="32"/>
      <c r="MQN420" s="32"/>
      <c r="MQO420" s="32"/>
      <c r="MQP420" s="32"/>
      <c r="MQQ420" s="32"/>
      <c r="MQR420" s="32"/>
      <c r="MQS420" s="32"/>
      <c r="MQT420" s="32"/>
      <c r="MQU420" s="32"/>
      <c r="MQV420" s="32"/>
      <c r="MQW420" s="32"/>
      <c r="MQX420" s="32"/>
      <c r="MQY420" s="32"/>
      <c r="MQZ420" s="32"/>
      <c r="MRA420" s="32"/>
      <c r="MRB420" s="32"/>
      <c r="MRC420" s="32"/>
      <c r="MRD420" s="32"/>
      <c r="MRE420" s="32"/>
      <c r="MRF420" s="32"/>
      <c r="MRG420" s="32"/>
      <c r="MRH420" s="32"/>
      <c r="MRI420" s="32"/>
      <c r="MRJ420" s="32"/>
      <c r="MRK420" s="32"/>
      <c r="MRL420" s="32"/>
      <c r="MRM420" s="32"/>
      <c r="MRN420" s="32"/>
      <c r="MRO420" s="32"/>
      <c r="MRP420" s="32"/>
      <c r="MRQ420" s="32"/>
      <c r="MRR420" s="32"/>
      <c r="MRS420" s="32"/>
      <c r="MRT420" s="32"/>
      <c r="MRU420" s="32"/>
      <c r="MRV420" s="32"/>
      <c r="MRW420" s="32"/>
      <c r="MRX420" s="32"/>
      <c r="MRY420" s="32"/>
      <c r="MRZ420" s="32"/>
      <c r="MSA420" s="32"/>
      <c r="MSB420" s="32"/>
      <c r="MSC420" s="32"/>
      <c r="MSD420" s="32"/>
      <c r="MSE420" s="32"/>
      <c r="MSF420" s="32"/>
      <c r="MSG420" s="32"/>
      <c r="MSH420" s="32"/>
      <c r="MSI420" s="32"/>
      <c r="MSJ420" s="32"/>
      <c r="MSK420" s="32"/>
      <c r="MSL420" s="32"/>
      <c r="MSM420" s="32"/>
      <c r="MSN420" s="32"/>
      <c r="MSO420" s="32"/>
      <c r="MSP420" s="32"/>
      <c r="MSQ420" s="32"/>
      <c r="MSR420" s="32"/>
      <c r="MSS420" s="32"/>
      <c r="MST420" s="32"/>
      <c r="MSU420" s="32"/>
      <c r="MSV420" s="32"/>
      <c r="MSW420" s="32"/>
      <c r="MSX420" s="32"/>
      <c r="MSY420" s="32"/>
      <c r="MSZ420" s="32"/>
      <c r="MTA420" s="32"/>
      <c r="MTB420" s="32"/>
      <c r="MTC420" s="32"/>
      <c r="MTD420" s="32"/>
      <c r="MTE420" s="32"/>
      <c r="MTF420" s="32"/>
      <c r="MTG420" s="32"/>
      <c r="MTH420" s="32"/>
      <c r="MTI420" s="32"/>
      <c r="MTJ420" s="32"/>
      <c r="MTK420" s="32"/>
      <c r="MTL420" s="32"/>
      <c r="MTM420" s="32"/>
      <c r="MTN420" s="32"/>
      <c r="MTO420" s="32"/>
      <c r="MTP420" s="32"/>
      <c r="MTQ420" s="32"/>
      <c r="MTR420" s="32"/>
      <c r="MTS420" s="32"/>
      <c r="MTT420" s="32"/>
      <c r="MTU420" s="32"/>
      <c r="MTV420" s="32"/>
      <c r="MTW420" s="32"/>
      <c r="MTX420" s="32"/>
      <c r="MTY420" s="32"/>
      <c r="MTZ420" s="32"/>
      <c r="MUA420" s="32"/>
      <c r="MUB420" s="32"/>
      <c r="MUC420" s="32"/>
      <c r="MUD420" s="32"/>
      <c r="MUE420" s="32"/>
      <c r="MUF420" s="32"/>
      <c r="MUG420" s="32"/>
      <c r="MUH420" s="32"/>
      <c r="MUI420" s="32"/>
      <c r="MUJ420" s="32"/>
      <c r="MUK420" s="32"/>
      <c r="MUL420" s="32"/>
      <c r="MUM420" s="32"/>
      <c r="MUN420" s="32"/>
      <c r="MUO420" s="32"/>
      <c r="MUP420" s="32"/>
      <c r="MUQ420" s="32"/>
      <c r="MUR420" s="32"/>
      <c r="MUS420" s="32"/>
      <c r="MUT420" s="32"/>
      <c r="MUU420" s="32"/>
      <c r="MUV420" s="32"/>
      <c r="MUW420" s="32"/>
      <c r="MUX420" s="32"/>
      <c r="MUY420" s="32"/>
      <c r="MUZ420" s="32"/>
      <c r="MVA420" s="32"/>
      <c r="MVB420" s="32"/>
      <c r="MVC420" s="32"/>
      <c r="MVD420" s="32"/>
      <c r="MVE420" s="32"/>
      <c r="MVF420" s="32"/>
      <c r="MVG420" s="32"/>
      <c r="MVH420" s="32"/>
      <c r="MVI420" s="32"/>
      <c r="MVJ420" s="32"/>
      <c r="MVK420" s="32"/>
      <c r="MVL420" s="32"/>
      <c r="MVM420" s="32"/>
      <c r="MVN420" s="32"/>
      <c r="MVO420" s="32"/>
      <c r="MVP420" s="32"/>
      <c r="MVQ420" s="32"/>
      <c r="MVR420" s="32"/>
      <c r="MVS420" s="32"/>
      <c r="MVT420" s="32"/>
      <c r="MVU420" s="32"/>
      <c r="MVV420" s="32"/>
      <c r="MVW420" s="32"/>
      <c r="MVX420" s="32"/>
      <c r="MVY420" s="32"/>
      <c r="MVZ420" s="32"/>
      <c r="MWA420" s="32"/>
      <c r="MWB420" s="32"/>
      <c r="MWC420" s="32"/>
      <c r="MWD420" s="32"/>
      <c r="MWE420" s="32"/>
      <c r="MWF420" s="32"/>
      <c r="MWG420" s="32"/>
      <c r="MWH420" s="32"/>
      <c r="MWI420" s="32"/>
      <c r="MWJ420" s="32"/>
      <c r="MWK420" s="32"/>
      <c r="MWL420" s="32"/>
      <c r="MWM420" s="32"/>
      <c r="MWN420" s="32"/>
      <c r="MWO420" s="32"/>
      <c r="MWP420" s="32"/>
      <c r="MWQ420" s="32"/>
      <c r="MWR420" s="32"/>
      <c r="MWS420" s="32"/>
      <c r="MWT420" s="32"/>
      <c r="MWU420" s="32"/>
      <c r="MWV420" s="32"/>
      <c r="MWW420" s="32"/>
      <c r="MWX420" s="32"/>
      <c r="MWY420" s="32"/>
      <c r="MWZ420" s="32"/>
      <c r="MXA420" s="32"/>
      <c r="MXB420" s="32"/>
      <c r="MXC420" s="32"/>
      <c r="MXD420" s="32"/>
      <c r="MXE420" s="32"/>
      <c r="MXF420" s="32"/>
      <c r="MXG420" s="32"/>
      <c r="MXH420" s="32"/>
      <c r="MXI420" s="32"/>
      <c r="MXJ420" s="32"/>
      <c r="MXK420" s="32"/>
      <c r="MXL420" s="32"/>
      <c r="MXM420" s="32"/>
      <c r="MXN420" s="32"/>
      <c r="MXO420" s="32"/>
      <c r="MXP420" s="32"/>
      <c r="MXQ420" s="32"/>
      <c r="MXR420" s="32"/>
      <c r="MXS420" s="32"/>
      <c r="MXT420" s="32"/>
      <c r="MXU420" s="32"/>
      <c r="MXV420" s="32"/>
      <c r="MXW420" s="32"/>
      <c r="MXX420" s="32"/>
      <c r="MXY420" s="32"/>
      <c r="MXZ420" s="32"/>
      <c r="MYA420" s="32"/>
      <c r="MYB420" s="32"/>
      <c r="MYC420" s="32"/>
      <c r="MYD420" s="32"/>
      <c r="MYE420" s="32"/>
      <c r="MYF420" s="32"/>
      <c r="MYG420" s="32"/>
      <c r="MYH420" s="32"/>
      <c r="MYI420" s="32"/>
      <c r="MYJ420" s="32"/>
      <c r="MYK420" s="32"/>
      <c r="MYL420" s="32"/>
      <c r="MYM420" s="32"/>
      <c r="MYN420" s="32"/>
      <c r="MYO420" s="32"/>
      <c r="MYP420" s="32"/>
      <c r="MYQ420" s="32"/>
      <c r="MYR420" s="32"/>
      <c r="MYS420" s="32"/>
      <c r="MYT420" s="32"/>
      <c r="MYU420" s="32"/>
      <c r="MYV420" s="32"/>
      <c r="MYW420" s="32"/>
      <c r="MYX420" s="32"/>
      <c r="MYY420" s="32"/>
      <c r="MYZ420" s="32"/>
      <c r="MZA420" s="32"/>
      <c r="MZB420" s="32"/>
      <c r="MZC420" s="32"/>
      <c r="MZD420" s="32"/>
      <c r="MZE420" s="32"/>
      <c r="MZF420" s="32"/>
      <c r="MZG420" s="32"/>
      <c r="MZH420" s="32"/>
      <c r="MZI420" s="32"/>
      <c r="MZJ420" s="32"/>
      <c r="MZK420" s="32"/>
      <c r="MZL420" s="32"/>
      <c r="MZM420" s="32"/>
      <c r="MZN420" s="32"/>
      <c r="MZO420" s="32"/>
      <c r="MZP420" s="32"/>
      <c r="MZQ420" s="32"/>
      <c r="MZR420" s="32"/>
      <c r="MZS420" s="32"/>
      <c r="MZT420" s="32"/>
      <c r="MZU420" s="32"/>
      <c r="MZV420" s="32"/>
      <c r="MZW420" s="32"/>
      <c r="MZX420" s="32"/>
      <c r="MZY420" s="32"/>
      <c r="MZZ420" s="32"/>
      <c r="NAA420" s="32"/>
      <c r="NAB420" s="32"/>
      <c r="NAC420" s="32"/>
      <c r="NAD420" s="32"/>
      <c r="NAE420" s="32"/>
      <c r="NAF420" s="32"/>
      <c r="NAG420" s="32"/>
      <c r="NAH420" s="32"/>
      <c r="NAI420" s="32"/>
      <c r="NAJ420" s="32"/>
      <c r="NAK420" s="32"/>
      <c r="NAL420" s="32"/>
      <c r="NAM420" s="32"/>
      <c r="NAN420" s="32"/>
      <c r="NAO420" s="32"/>
      <c r="NAP420" s="32"/>
      <c r="NAQ420" s="32"/>
      <c r="NAR420" s="32"/>
      <c r="NAS420" s="32"/>
      <c r="NAT420" s="32"/>
      <c r="NAU420" s="32"/>
      <c r="NAV420" s="32"/>
      <c r="NAW420" s="32"/>
      <c r="NAX420" s="32"/>
      <c r="NAY420" s="32"/>
      <c r="NAZ420" s="32"/>
      <c r="NBA420" s="32"/>
      <c r="NBB420" s="32"/>
      <c r="NBC420" s="32"/>
      <c r="NBD420" s="32"/>
      <c r="NBE420" s="32"/>
      <c r="NBF420" s="32"/>
      <c r="NBG420" s="32"/>
      <c r="NBH420" s="32"/>
      <c r="NBI420" s="32"/>
      <c r="NBJ420" s="32"/>
      <c r="NBK420" s="32"/>
      <c r="NBL420" s="32"/>
      <c r="NBM420" s="32"/>
      <c r="NBN420" s="32"/>
      <c r="NBO420" s="32"/>
      <c r="NBP420" s="32"/>
      <c r="NBQ420" s="32"/>
      <c r="NBR420" s="32"/>
      <c r="NBS420" s="32"/>
      <c r="NBT420" s="32"/>
      <c r="NBU420" s="32"/>
      <c r="NBV420" s="32"/>
      <c r="NBW420" s="32"/>
      <c r="NBX420" s="32"/>
      <c r="NBY420" s="32"/>
      <c r="NBZ420" s="32"/>
      <c r="NCA420" s="32"/>
      <c r="NCB420" s="32"/>
      <c r="NCC420" s="32"/>
      <c r="NCD420" s="32"/>
      <c r="NCE420" s="32"/>
      <c r="NCF420" s="32"/>
      <c r="NCG420" s="32"/>
      <c r="NCH420" s="32"/>
      <c r="NCI420" s="32"/>
      <c r="NCJ420" s="32"/>
      <c r="NCK420" s="32"/>
      <c r="NCL420" s="32"/>
      <c r="NCM420" s="32"/>
      <c r="NCN420" s="32"/>
      <c r="NCO420" s="32"/>
      <c r="NCP420" s="32"/>
      <c r="NCQ420" s="32"/>
      <c r="NCR420" s="32"/>
      <c r="NCS420" s="32"/>
      <c r="NCT420" s="32"/>
      <c r="NCU420" s="32"/>
      <c r="NCV420" s="32"/>
      <c r="NCW420" s="32"/>
      <c r="NCX420" s="32"/>
      <c r="NCY420" s="32"/>
      <c r="NCZ420" s="32"/>
      <c r="NDA420" s="32"/>
      <c r="NDB420" s="32"/>
      <c r="NDC420" s="32"/>
      <c r="NDD420" s="32"/>
      <c r="NDE420" s="32"/>
      <c r="NDF420" s="32"/>
      <c r="NDG420" s="32"/>
      <c r="NDH420" s="32"/>
      <c r="NDI420" s="32"/>
      <c r="NDJ420" s="32"/>
      <c r="NDK420" s="32"/>
      <c r="NDL420" s="32"/>
      <c r="NDM420" s="32"/>
      <c r="NDN420" s="32"/>
      <c r="NDO420" s="32"/>
      <c r="NDP420" s="32"/>
      <c r="NDQ420" s="32"/>
      <c r="NDR420" s="32"/>
      <c r="NDS420" s="32"/>
      <c r="NDT420" s="32"/>
      <c r="NDU420" s="32"/>
      <c r="NDV420" s="32"/>
      <c r="NDW420" s="32"/>
      <c r="NDX420" s="32"/>
      <c r="NDY420" s="32"/>
      <c r="NDZ420" s="32"/>
      <c r="NEA420" s="32"/>
      <c r="NEB420" s="32"/>
      <c r="NEC420" s="32"/>
      <c r="NED420" s="32"/>
      <c r="NEE420" s="32"/>
      <c r="NEF420" s="32"/>
      <c r="NEG420" s="32"/>
      <c r="NEH420" s="32"/>
      <c r="NEI420" s="32"/>
      <c r="NEJ420" s="32"/>
      <c r="NEK420" s="32"/>
      <c r="NEL420" s="32"/>
      <c r="NEM420" s="32"/>
      <c r="NEN420" s="32"/>
      <c r="NEO420" s="32"/>
      <c r="NEP420" s="32"/>
      <c r="NEQ420" s="32"/>
      <c r="NER420" s="32"/>
      <c r="NES420" s="32"/>
      <c r="NET420" s="32"/>
      <c r="NEU420" s="32"/>
      <c r="NEV420" s="32"/>
      <c r="NEW420" s="32"/>
      <c r="NEX420" s="32"/>
      <c r="NEY420" s="32"/>
      <c r="NEZ420" s="32"/>
      <c r="NFA420" s="32"/>
      <c r="NFB420" s="32"/>
      <c r="NFC420" s="32"/>
      <c r="NFD420" s="32"/>
      <c r="NFE420" s="32"/>
      <c r="NFF420" s="32"/>
      <c r="NFG420" s="32"/>
      <c r="NFH420" s="32"/>
      <c r="NFI420" s="32"/>
      <c r="NFJ420" s="32"/>
      <c r="NFK420" s="32"/>
      <c r="NFL420" s="32"/>
      <c r="NFM420" s="32"/>
      <c r="NFN420" s="32"/>
      <c r="NFO420" s="32"/>
      <c r="NFP420" s="32"/>
      <c r="NFQ420" s="32"/>
      <c r="NFR420" s="32"/>
      <c r="NFS420" s="32"/>
      <c r="NFT420" s="32"/>
      <c r="NFU420" s="32"/>
      <c r="NFV420" s="32"/>
      <c r="NFW420" s="32"/>
      <c r="NFX420" s="32"/>
      <c r="NFY420" s="32"/>
      <c r="NFZ420" s="32"/>
      <c r="NGA420" s="32"/>
      <c r="NGB420" s="32"/>
      <c r="NGC420" s="32"/>
      <c r="NGD420" s="32"/>
      <c r="NGE420" s="32"/>
      <c r="NGF420" s="32"/>
      <c r="NGG420" s="32"/>
      <c r="NGH420" s="32"/>
      <c r="NGI420" s="32"/>
      <c r="NGJ420" s="32"/>
      <c r="NGK420" s="32"/>
      <c r="NGL420" s="32"/>
      <c r="NGM420" s="32"/>
      <c r="NGN420" s="32"/>
      <c r="NGO420" s="32"/>
      <c r="NGP420" s="32"/>
      <c r="NGQ420" s="32"/>
      <c r="NGR420" s="32"/>
      <c r="NGS420" s="32"/>
      <c r="NGT420" s="32"/>
      <c r="NGU420" s="32"/>
      <c r="NGV420" s="32"/>
      <c r="NGW420" s="32"/>
      <c r="NGX420" s="32"/>
      <c r="NGY420" s="32"/>
      <c r="NGZ420" s="32"/>
      <c r="NHA420" s="32"/>
      <c r="NHB420" s="32"/>
      <c r="NHC420" s="32"/>
      <c r="NHD420" s="32"/>
      <c r="NHE420" s="32"/>
      <c r="NHF420" s="32"/>
      <c r="NHG420" s="32"/>
      <c r="NHH420" s="32"/>
      <c r="NHI420" s="32"/>
      <c r="NHJ420" s="32"/>
      <c r="NHK420" s="32"/>
      <c r="NHL420" s="32"/>
      <c r="NHM420" s="32"/>
      <c r="NHN420" s="32"/>
      <c r="NHO420" s="32"/>
      <c r="NHP420" s="32"/>
      <c r="NHQ420" s="32"/>
      <c r="NHR420" s="32"/>
      <c r="NHS420" s="32"/>
      <c r="NHT420" s="32"/>
      <c r="NHU420" s="32"/>
      <c r="NHV420" s="32"/>
      <c r="NHW420" s="32"/>
      <c r="NHX420" s="32"/>
      <c r="NHY420" s="32"/>
      <c r="NHZ420" s="32"/>
      <c r="NIA420" s="32"/>
      <c r="NIB420" s="32"/>
      <c r="NIC420" s="32"/>
      <c r="NID420" s="32"/>
      <c r="NIE420" s="32"/>
      <c r="NIF420" s="32"/>
      <c r="NIG420" s="32"/>
      <c r="NIH420" s="32"/>
      <c r="NII420" s="32"/>
      <c r="NIJ420" s="32"/>
      <c r="NIK420" s="32"/>
      <c r="NIL420" s="32"/>
      <c r="NIM420" s="32"/>
      <c r="NIN420" s="32"/>
      <c r="NIO420" s="32"/>
      <c r="NIP420" s="32"/>
      <c r="NIQ420" s="32"/>
      <c r="NIR420" s="32"/>
      <c r="NIS420" s="32"/>
      <c r="NIT420" s="32"/>
      <c r="NIU420" s="32"/>
      <c r="NIV420" s="32"/>
      <c r="NIW420" s="32"/>
      <c r="NIX420" s="32"/>
      <c r="NIY420" s="32"/>
      <c r="NIZ420" s="32"/>
      <c r="NJA420" s="32"/>
      <c r="NJB420" s="32"/>
      <c r="NJC420" s="32"/>
      <c r="NJD420" s="32"/>
      <c r="NJE420" s="32"/>
      <c r="NJF420" s="32"/>
      <c r="NJG420" s="32"/>
      <c r="NJH420" s="32"/>
      <c r="NJI420" s="32"/>
      <c r="NJJ420" s="32"/>
      <c r="NJK420" s="32"/>
      <c r="NJL420" s="32"/>
      <c r="NJM420" s="32"/>
      <c r="NJN420" s="32"/>
      <c r="NJO420" s="32"/>
      <c r="NJP420" s="32"/>
      <c r="NJQ420" s="32"/>
      <c r="NJR420" s="32"/>
      <c r="NJS420" s="32"/>
      <c r="NJT420" s="32"/>
      <c r="NJU420" s="32"/>
      <c r="NJV420" s="32"/>
      <c r="NJW420" s="32"/>
      <c r="NJX420" s="32"/>
      <c r="NJY420" s="32"/>
      <c r="NJZ420" s="32"/>
      <c r="NKA420" s="32"/>
      <c r="NKB420" s="32"/>
      <c r="NKC420" s="32"/>
      <c r="NKD420" s="32"/>
      <c r="NKE420" s="32"/>
      <c r="NKF420" s="32"/>
      <c r="NKG420" s="32"/>
      <c r="NKH420" s="32"/>
      <c r="NKI420" s="32"/>
      <c r="NKJ420" s="32"/>
      <c r="NKK420" s="32"/>
      <c r="NKL420" s="32"/>
      <c r="NKM420" s="32"/>
      <c r="NKN420" s="32"/>
      <c r="NKO420" s="32"/>
      <c r="NKP420" s="32"/>
      <c r="NKQ420" s="32"/>
      <c r="NKR420" s="32"/>
      <c r="NKS420" s="32"/>
      <c r="NKT420" s="32"/>
      <c r="NKU420" s="32"/>
      <c r="NKV420" s="32"/>
      <c r="NKW420" s="32"/>
      <c r="NKX420" s="32"/>
      <c r="NKY420" s="32"/>
      <c r="NKZ420" s="32"/>
      <c r="NLA420" s="32"/>
      <c r="NLB420" s="32"/>
      <c r="NLC420" s="32"/>
      <c r="NLD420" s="32"/>
      <c r="NLE420" s="32"/>
      <c r="NLF420" s="32"/>
      <c r="NLG420" s="32"/>
      <c r="NLH420" s="32"/>
      <c r="NLI420" s="32"/>
      <c r="NLJ420" s="32"/>
      <c r="NLK420" s="32"/>
      <c r="NLL420" s="32"/>
      <c r="NLM420" s="32"/>
      <c r="NLN420" s="32"/>
      <c r="NLO420" s="32"/>
      <c r="NLP420" s="32"/>
      <c r="NLQ420" s="32"/>
      <c r="NLR420" s="32"/>
      <c r="NLS420" s="32"/>
      <c r="NLT420" s="32"/>
      <c r="NLU420" s="32"/>
      <c r="NLV420" s="32"/>
      <c r="NLW420" s="32"/>
      <c r="NLX420" s="32"/>
      <c r="NLY420" s="32"/>
      <c r="NLZ420" s="32"/>
      <c r="NMA420" s="32"/>
      <c r="NMB420" s="32"/>
      <c r="NMC420" s="32"/>
      <c r="NMD420" s="32"/>
      <c r="NME420" s="32"/>
      <c r="NMF420" s="32"/>
      <c r="NMG420" s="32"/>
      <c r="NMH420" s="32"/>
      <c r="NMI420" s="32"/>
      <c r="NMJ420" s="32"/>
      <c r="NMK420" s="32"/>
      <c r="NML420" s="32"/>
      <c r="NMM420" s="32"/>
      <c r="NMN420" s="32"/>
      <c r="NMO420" s="32"/>
      <c r="NMP420" s="32"/>
      <c r="NMQ420" s="32"/>
      <c r="NMR420" s="32"/>
      <c r="NMS420" s="32"/>
      <c r="NMT420" s="32"/>
      <c r="NMU420" s="32"/>
      <c r="NMV420" s="32"/>
      <c r="NMW420" s="32"/>
      <c r="NMX420" s="32"/>
      <c r="NMY420" s="32"/>
      <c r="NMZ420" s="32"/>
      <c r="NNA420" s="32"/>
      <c r="NNB420" s="32"/>
      <c r="NNC420" s="32"/>
      <c r="NND420" s="32"/>
      <c r="NNE420" s="32"/>
      <c r="NNF420" s="32"/>
      <c r="NNG420" s="32"/>
      <c r="NNH420" s="32"/>
      <c r="NNI420" s="32"/>
      <c r="NNJ420" s="32"/>
      <c r="NNK420" s="32"/>
      <c r="NNL420" s="32"/>
      <c r="NNM420" s="32"/>
      <c r="NNN420" s="32"/>
      <c r="NNO420" s="32"/>
      <c r="NNP420" s="32"/>
      <c r="NNQ420" s="32"/>
      <c r="NNR420" s="32"/>
      <c r="NNS420" s="32"/>
      <c r="NNT420" s="32"/>
      <c r="NNU420" s="32"/>
      <c r="NNV420" s="32"/>
      <c r="NNW420" s="32"/>
      <c r="NNX420" s="32"/>
      <c r="NNY420" s="32"/>
      <c r="NNZ420" s="32"/>
      <c r="NOA420" s="32"/>
      <c r="NOB420" s="32"/>
      <c r="NOC420" s="32"/>
      <c r="NOD420" s="32"/>
      <c r="NOE420" s="32"/>
      <c r="NOF420" s="32"/>
      <c r="NOG420" s="32"/>
      <c r="NOH420" s="32"/>
      <c r="NOI420" s="32"/>
      <c r="NOJ420" s="32"/>
      <c r="NOK420" s="32"/>
      <c r="NOL420" s="32"/>
      <c r="NOM420" s="32"/>
      <c r="NON420" s="32"/>
      <c r="NOO420" s="32"/>
      <c r="NOP420" s="32"/>
      <c r="NOQ420" s="32"/>
      <c r="NOR420" s="32"/>
      <c r="NOS420" s="32"/>
      <c r="NOT420" s="32"/>
      <c r="NOU420" s="32"/>
      <c r="NOV420" s="32"/>
      <c r="NOW420" s="32"/>
      <c r="NOX420" s="32"/>
      <c r="NOY420" s="32"/>
      <c r="NOZ420" s="32"/>
      <c r="NPA420" s="32"/>
      <c r="NPB420" s="32"/>
      <c r="NPC420" s="32"/>
      <c r="NPD420" s="32"/>
      <c r="NPE420" s="32"/>
      <c r="NPF420" s="32"/>
      <c r="NPG420" s="32"/>
      <c r="NPH420" s="32"/>
      <c r="NPI420" s="32"/>
      <c r="NPJ420" s="32"/>
      <c r="NPK420" s="32"/>
      <c r="NPL420" s="32"/>
      <c r="NPM420" s="32"/>
      <c r="NPN420" s="32"/>
      <c r="NPO420" s="32"/>
      <c r="NPP420" s="32"/>
      <c r="NPQ420" s="32"/>
      <c r="NPR420" s="32"/>
      <c r="NPS420" s="32"/>
      <c r="NPT420" s="32"/>
      <c r="NPU420" s="32"/>
      <c r="NPV420" s="32"/>
      <c r="NPW420" s="32"/>
      <c r="NPX420" s="32"/>
      <c r="NPY420" s="32"/>
      <c r="NPZ420" s="32"/>
      <c r="NQA420" s="32"/>
      <c r="NQB420" s="32"/>
      <c r="NQC420" s="32"/>
      <c r="NQD420" s="32"/>
      <c r="NQE420" s="32"/>
      <c r="NQF420" s="32"/>
      <c r="NQG420" s="32"/>
      <c r="NQH420" s="32"/>
      <c r="NQI420" s="32"/>
      <c r="NQJ420" s="32"/>
      <c r="NQK420" s="32"/>
      <c r="NQL420" s="32"/>
      <c r="NQM420" s="32"/>
      <c r="NQN420" s="32"/>
      <c r="NQO420" s="32"/>
      <c r="NQP420" s="32"/>
      <c r="NQQ420" s="32"/>
      <c r="NQR420" s="32"/>
      <c r="NQS420" s="32"/>
      <c r="NQT420" s="32"/>
      <c r="NQU420" s="32"/>
      <c r="NQV420" s="32"/>
      <c r="NQW420" s="32"/>
      <c r="NQX420" s="32"/>
      <c r="NQY420" s="32"/>
      <c r="NQZ420" s="32"/>
      <c r="NRA420" s="32"/>
      <c r="NRB420" s="32"/>
      <c r="NRC420" s="32"/>
      <c r="NRD420" s="32"/>
      <c r="NRE420" s="32"/>
      <c r="NRF420" s="32"/>
      <c r="NRG420" s="32"/>
      <c r="NRH420" s="32"/>
      <c r="NRI420" s="32"/>
      <c r="NRJ420" s="32"/>
      <c r="NRK420" s="32"/>
      <c r="NRL420" s="32"/>
      <c r="NRM420" s="32"/>
      <c r="NRN420" s="32"/>
      <c r="NRO420" s="32"/>
      <c r="NRP420" s="32"/>
      <c r="NRQ420" s="32"/>
      <c r="NRR420" s="32"/>
      <c r="NRS420" s="32"/>
      <c r="NRT420" s="32"/>
      <c r="NRU420" s="32"/>
      <c r="NRV420" s="32"/>
      <c r="NRW420" s="32"/>
      <c r="NRX420" s="32"/>
      <c r="NRY420" s="32"/>
      <c r="NRZ420" s="32"/>
      <c r="NSA420" s="32"/>
      <c r="NSB420" s="32"/>
      <c r="NSC420" s="32"/>
      <c r="NSD420" s="32"/>
      <c r="NSE420" s="32"/>
      <c r="NSF420" s="32"/>
      <c r="NSG420" s="32"/>
      <c r="NSH420" s="32"/>
      <c r="NSI420" s="32"/>
      <c r="NSJ420" s="32"/>
      <c r="NSK420" s="32"/>
      <c r="NSL420" s="32"/>
      <c r="NSM420" s="32"/>
      <c r="NSN420" s="32"/>
      <c r="NSO420" s="32"/>
      <c r="NSP420" s="32"/>
      <c r="NSQ420" s="32"/>
      <c r="NSR420" s="32"/>
      <c r="NSS420" s="32"/>
      <c r="NST420" s="32"/>
      <c r="NSU420" s="32"/>
      <c r="NSV420" s="32"/>
      <c r="NSW420" s="32"/>
      <c r="NSX420" s="32"/>
      <c r="NSY420" s="32"/>
      <c r="NSZ420" s="32"/>
      <c r="NTA420" s="32"/>
      <c r="NTB420" s="32"/>
      <c r="NTC420" s="32"/>
      <c r="NTD420" s="32"/>
      <c r="NTE420" s="32"/>
      <c r="NTF420" s="32"/>
      <c r="NTG420" s="32"/>
      <c r="NTH420" s="32"/>
      <c r="NTI420" s="32"/>
      <c r="NTJ420" s="32"/>
      <c r="NTK420" s="32"/>
      <c r="NTL420" s="32"/>
      <c r="NTM420" s="32"/>
      <c r="NTN420" s="32"/>
      <c r="NTO420" s="32"/>
      <c r="NTP420" s="32"/>
      <c r="NTQ420" s="32"/>
      <c r="NTR420" s="32"/>
      <c r="NTS420" s="32"/>
      <c r="NTT420" s="32"/>
      <c r="NTU420" s="32"/>
      <c r="NTV420" s="32"/>
      <c r="NTW420" s="32"/>
      <c r="NTX420" s="32"/>
      <c r="NTY420" s="32"/>
      <c r="NTZ420" s="32"/>
      <c r="NUA420" s="32"/>
      <c r="NUB420" s="32"/>
      <c r="NUC420" s="32"/>
      <c r="NUD420" s="32"/>
      <c r="NUE420" s="32"/>
      <c r="NUF420" s="32"/>
      <c r="NUG420" s="32"/>
      <c r="NUH420" s="32"/>
      <c r="NUI420" s="32"/>
      <c r="NUJ420" s="32"/>
      <c r="NUK420" s="32"/>
      <c r="NUL420" s="32"/>
      <c r="NUM420" s="32"/>
      <c r="NUN420" s="32"/>
      <c r="NUO420" s="32"/>
      <c r="NUP420" s="32"/>
      <c r="NUQ420" s="32"/>
      <c r="NUR420" s="32"/>
      <c r="NUS420" s="32"/>
      <c r="NUT420" s="32"/>
      <c r="NUU420" s="32"/>
      <c r="NUV420" s="32"/>
      <c r="NUW420" s="32"/>
      <c r="NUX420" s="32"/>
      <c r="NUY420" s="32"/>
      <c r="NUZ420" s="32"/>
      <c r="NVA420" s="32"/>
      <c r="NVB420" s="32"/>
      <c r="NVC420" s="32"/>
      <c r="NVD420" s="32"/>
      <c r="NVE420" s="32"/>
      <c r="NVF420" s="32"/>
      <c r="NVG420" s="32"/>
      <c r="NVH420" s="32"/>
      <c r="NVI420" s="32"/>
      <c r="NVJ420" s="32"/>
      <c r="NVK420" s="32"/>
      <c r="NVL420" s="32"/>
      <c r="NVM420" s="32"/>
      <c r="NVN420" s="32"/>
      <c r="NVO420" s="32"/>
      <c r="NVP420" s="32"/>
      <c r="NVQ420" s="32"/>
      <c r="NVR420" s="32"/>
      <c r="NVS420" s="32"/>
      <c r="NVT420" s="32"/>
      <c r="NVU420" s="32"/>
      <c r="NVV420" s="32"/>
      <c r="NVW420" s="32"/>
      <c r="NVX420" s="32"/>
      <c r="NVY420" s="32"/>
      <c r="NVZ420" s="32"/>
      <c r="NWA420" s="32"/>
      <c r="NWB420" s="32"/>
      <c r="NWC420" s="32"/>
      <c r="NWD420" s="32"/>
      <c r="NWE420" s="32"/>
      <c r="NWF420" s="32"/>
      <c r="NWG420" s="32"/>
      <c r="NWH420" s="32"/>
      <c r="NWI420" s="32"/>
      <c r="NWJ420" s="32"/>
      <c r="NWK420" s="32"/>
      <c r="NWL420" s="32"/>
      <c r="NWM420" s="32"/>
      <c r="NWN420" s="32"/>
      <c r="NWO420" s="32"/>
      <c r="NWP420" s="32"/>
      <c r="NWQ420" s="32"/>
      <c r="NWR420" s="32"/>
      <c r="NWS420" s="32"/>
      <c r="NWT420" s="32"/>
      <c r="NWU420" s="32"/>
      <c r="NWV420" s="32"/>
      <c r="NWW420" s="32"/>
      <c r="NWX420" s="32"/>
      <c r="NWY420" s="32"/>
      <c r="NWZ420" s="32"/>
      <c r="NXA420" s="32"/>
      <c r="NXB420" s="32"/>
      <c r="NXC420" s="32"/>
      <c r="NXD420" s="32"/>
      <c r="NXE420" s="32"/>
      <c r="NXF420" s="32"/>
      <c r="NXG420" s="32"/>
      <c r="NXH420" s="32"/>
      <c r="NXI420" s="32"/>
      <c r="NXJ420" s="32"/>
      <c r="NXK420" s="32"/>
      <c r="NXL420" s="32"/>
      <c r="NXM420" s="32"/>
      <c r="NXN420" s="32"/>
      <c r="NXO420" s="32"/>
      <c r="NXP420" s="32"/>
      <c r="NXQ420" s="32"/>
      <c r="NXR420" s="32"/>
      <c r="NXS420" s="32"/>
      <c r="NXT420" s="32"/>
      <c r="NXU420" s="32"/>
      <c r="NXV420" s="32"/>
      <c r="NXW420" s="32"/>
      <c r="NXX420" s="32"/>
      <c r="NXY420" s="32"/>
      <c r="NXZ420" s="32"/>
      <c r="NYA420" s="32"/>
      <c r="NYB420" s="32"/>
    </row>
    <row r="421" spans="1:10116" s="26" customFormat="1" ht="155.25" customHeight="1">
      <c r="A421" s="29">
        <v>415</v>
      </c>
      <c r="B421" s="47" t="s">
        <v>1576</v>
      </c>
      <c r="C421" s="35" t="s">
        <v>1577</v>
      </c>
      <c r="D421" s="23" t="s">
        <v>1578</v>
      </c>
      <c r="E421" s="23">
        <v>38.799999999999997</v>
      </c>
      <c r="F421" s="23">
        <v>2015</v>
      </c>
      <c r="G421" s="25">
        <v>632556</v>
      </c>
      <c r="H421" s="25">
        <v>0</v>
      </c>
      <c r="I421" s="22">
        <f t="shared" si="8"/>
        <v>632556</v>
      </c>
      <c r="J421" s="107"/>
      <c r="K421" s="86" t="s">
        <v>1579</v>
      </c>
      <c r="L421" s="36"/>
      <c r="M421" s="24" t="s">
        <v>305</v>
      </c>
      <c r="N421" s="36"/>
      <c r="O421" s="32"/>
      <c r="P421" s="33"/>
      <c r="Q421" s="33"/>
      <c r="R421" s="33"/>
    </row>
    <row r="422" spans="1:10116" s="26" customFormat="1" ht="155.25" customHeight="1">
      <c r="A422" s="29">
        <v>416</v>
      </c>
      <c r="B422" s="47" t="s">
        <v>1580</v>
      </c>
      <c r="C422" s="35" t="s">
        <v>1577</v>
      </c>
      <c r="D422" s="23" t="s">
        <v>605</v>
      </c>
      <c r="E422" s="23">
        <v>31.9</v>
      </c>
      <c r="F422" s="23">
        <v>2015</v>
      </c>
      <c r="G422" s="25">
        <v>632556</v>
      </c>
      <c r="H422" s="25">
        <v>0</v>
      </c>
      <c r="I422" s="22">
        <f t="shared" si="8"/>
        <v>632556</v>
      </c>
      <c r="J422" s="107"/>
      <c r="K422" s="86" t="s">
        <v>1594</v>
      </c>
      <c r="L422" s="36"/>
      <c r="M422" s="24" t="s">
        <v>305</v>
      </c>
      <c r="N422" s="36"/>
      <c r="O422" s="32"/>
      <c r="P422" s="33"/>
      <c r="Q422" s="33"/>
      <c r="R422" s="33"/>
    </row>
    <row r="423" spans="1:10116" s="26" customFormat="1" ht="163.5" customHeight="1">
      <c r="A423" s="29">
        <v>417</v>
      </c>
      <c r="B423" s="47" t="s">
        <v>1581</v>
      </c>
      <c r="C423" s="35" t="s">
        <v>1582</v>
      </c>
      <c r="D423" s="23" t="s">
        <v>1583</v>
      </c>
      <c r="E423" s="23">
        <v>38.200000000000003</v>
      </c>
      <c r="F423" s="23">
        <v>2015</v>
      </c>
      <c r="G423" s="25">
        <v>632556</v>
      </c>
      <c r="H423" s="25">
        <v>0</v>
      </c>
      <c r="I423" s="22">
        <f t="shared" si="8"/>
        <v>632556</v>
      </c>
      <c r="J423" s="107"/>
      <c r="K423" s="86" t="s">
        <v>1595</v>
      </c>
      <c r="L423" s="36"/>
      <c r="M423" s="24" t="s">
        <v>305</v>
      </c>
      <c r="N423" s="36"/>
      <c r="O423" s="32"/>
      <c r="P423" s="33"/>
      <c r="Q423" s="33"/>
      <c r="R423" s="33"/>
    </row>
    <row r="424" spans="1:10116" s="26" customFormat="1" ht="153.75" customHeight="1">
      <c r="A424" s="29">
        <v>418</v>
      </c>
      <c r="B424" s="47" t="s">
        <v>1472</v>
      </c>
      <c r="C424" s="35" t="s">
        <v>1584</v>
      </c>
      <c r="D424" s="23" t="s">
        <v>1585</v>
      </c>
      <c r="E424" s="23">
        <v>39.799999999999997</v>
      </c>
      <c r="F424" s="23">
        <v>1971</v>
      </c>
      <c r="G424" s="25">
        <v>632556</v>
      </c>
      <c r="H424" s="25">
        <v>0</v>
      </c>
      <c r="I424" s="22">
        <f t="shared" si="8"/>
        <v>632556</v>
      </c>
      <c r="J424" s="107"/>
      <c r="K424" s="86" t="s">
        <v>1596</v>
      </c>
      <c r="L424" s="36"/>
      <c r="M424" s="24" t="s">
        <v>305</v>
      </c>
      <c r="N424" s="36"/>
      <c r="O424" s="32"/>
      <c r="P424" s="33"/>
      <c r="Q424" s="33"/>
      <c r="R424" s="33"/>
    </row>
    <row r="425" spans="1:10116" s="26" customFormat="1" ht="153.75" customHeight="1">
      <c r="A425" s="29">
        <v>419</v>
      </c>
      <c r="B425" s="47" t="s">
        <v>1586</v>
      </c>
      <c r="C425" s="35" t="s">
        <v>1587</v>
      </c>
      <c r="D425" s="23" t="s">
        <v>1588</v>
      </c>
      <c r="E425" s="23">
        <v>31.9</v>
      </c>
      <c r="F425" s="23">
        <v>1982</v>
      </c>
      <c r="G425" s="25">
        <v>632556</v>
      </c>
      <c r="H425" s="25">
        <v>0</v>
      </c>
      <c r="I425" s="22">
        <f t="shared" si="8"/>
        <v>632556</v>
      </c>
      <c r="J425" s="107"/>
      <c r="K425" s="86" t="s">
        <v>1597</v>
      </c>
      <c r="L425" s="36"/>
      <c r="M425" s="24" t="s">
        <v>305</v>
      </c>
      <c r="N425" s="36"/>
      <c r="O425" s="32"/>
      <c r="P425" s="33"/>
      <c r="Q425" s="33"/>
      <c r="R425" s="33"/>
    </row>
    <row r="426" spans="1:10116" s="26" customFormat="1" ht="153.75" customHeight="1">
      <c r="A426" s="29">
        <v>420</v>
      </c>
      <c r="B426" s="47" t="s">
        <v>1589</v>
      </c>
      <c r="C426" s="35" t="s">
        <v>1587</v>
      </c>
      <c r="D426" s="23" t="s">
        <v>1590</v>
      </c>
      <c r="E426" s="23">
        <v>32.9</v>
      </c>
      <c r="F426" s="23">
        <v>1982</v>
      </c>
      <c r="G426" s="25">
        <v>632556</v>
      </c>
      <c r="H426" s="25">
        <v>0</v>
      </c>
      <c r="I426" s="22">
        <f t="shared" si="8"/>
        <v>632556</v>
      </c>
      <c r="J426" s="107"/>
      <c r="K426" s="86" t="s">
        <v>1598</v>
      </c>
      <c r="L426" s="36"/>
      <c r="M426" s="24" t="s">
        <v>305</v>
      </c>
      <c r="N426" s="36"/>
      <c r="O426" s="32"/>
      <c r="P426" s="33"/>
      <c r="Q426" s="33"/>
      <c r="R426" s="33"/>
    </row>
    <row r="427" spans="1:10116" s="26" customFormat="1" ht="162.75" customHeight="1">
      <c r="A427" s="29">
        <v>421</v>
      </c>
      <c r="B427" s="47" t="s">
        <v>1591</v>
      </c>
      <c r="C427" s="35" t="s">
        <v>1592</v>
      </c>
      <c r="D427" s="23" t="s">
        <v>1593</v>
      </c>
      <c r="E427" s="23">
        <v>31.4</v>
      </c>
      <c r="F427" s="23">
        <v>1985</v>
      </c>
      <c r="G427" s="25">
        <v>632556</v>
      </c>
      <c r="H427" s="25">
        <v>0</v>
      </c>
      <c r="I427" s="22">
        <f t="shared" si="8"/>
        <v>632556</v>
      </c>
      <c r="J427" s="107"/>
      <c r="K427" s="86" t="s">
        <v>1599</v>
      </c>
      <c r="L427" s="36"/>
      <c r="M427" s="24" t="s">
        <v>305</v>
      </c>
      <c r="N427" s="36"/>
      <c r="O427" s="32"/>
      <c r="P427" s="33"/>
      <c r="Q427" s="33"/>
      <c r="R427" s="33"/>
    </row>
    <row r="428" spans="1:10116" s="26" customFormat="1" ht="153.75" customHeight="1">
      <c r="A428" s="29">
        <v>422</v>
      </c>
      <c r="B428" s="47" t="s">
        <v>1601</v>
      </c>
      <c r="C428" s="35" t="s">
        <v>1316</v>
      </c>
      <c r="D428" s="23" t="s">
        <v>1602</v>
      </c>
      <c r="E428" s="23">
        <v>30.9</v>
      </c>
      <c r="F428" s="23">
        <v>1980</v>
      </c>
      <c r="G428" s="25">
        <v>632556</v>
      </c>
      <c r="H428" s="25">
        <v>0</v>
      </c>
      <c r="I428" s="22">
        <f t="shared" si="8"/>
        <v>632556</v>
      </c>
      <c r="J428" s="107"/>
      <c r="K428" s="86" t="s">
        <v>1603</v>
      </c>
      <c r="L428" s="36"/>
      <c r="M428" s="24" t="s">
        <v>305</v>
      </c>
      <c r="N428" s="36"/>
      <c r="O428" s="32"/>
      <c r="P428" s="33"/>
      <c r="Q428" s="33"/>
      <c r="R428" s="33"/>
    </row>
    <row r="429" spans="1:10116" s="26" customFormat="1" ht="153.75" customHeight="1">
      <c r="A429" s="29">
        <v>423</v>
      </c>
      <c r="B429" s="47" t="s">
        <v>1604</v>
      </c>
      <c r="C429" s="35" t="s">
        <v>1440</v>
      </c>
      <c r="D429" s="23" t="s">
        <v>1605</v>
      </c>
      <c r="E429" s="23">
        <v>30.3</v>
      </c>
      <c r="F429" s="23">
        <v>1973</v>
      </c>
      <c r="G429" s="25">
        <v>632556</v>
      </c>
      <c r="H429" s="25">
        <v>0</v>
      </c>
      <c r="I429" s="22">
        <f t="shared" si="8"/>
        <v>632556</v>
      </c>
      <c r="J429" s="107"/>
      <c r="K429" s="86" t="s">
        <v>1603</v>
      </c>
      <c r="L429" s="36"/>
      <c r="M429" s="24" t="s">
        <v>305</v>
      </c>
      <c r="N429" s="36"/>
      <c r="O429" s="32"/>
      <c r="P429" s="33"/>
      <c r="Q429" s="33"/>
      <c r="R429" s="33"/>
    </row>
    <row r="430" spans="1:10116" s="26" customFormat="1" ht="153.75" customHeight="1">
      <c r="A430" s="29">
        <v>424</v>
      </c>
      <c r="B430" s="47" t="s">
        <v>1477</v>
      </c>
      <c r="C430" s="35" t="s">
        <v>1606</v>
      </c>
      <c r="D430" s="23" t="s">
        <v>1607</v>
      </c>
      <c r="E430" s="23">
        <v>34.799999999999997</v>
      </c>
      <c r="F430" s="23">
        <v>1973</v>
      </c>
      <c r="G430" s="25">
        <v>500000</v>
      </c>
      <c r="H430" s="25">
        <v>0</v>
      </c>
      <c r="I430" s="22">
        <f t="shared" si="8"/>
        <v>500000</v>
      </c>
      <c r="J430" s="107"/>
      <c r="K430" s="86" t="s">
        <v>1603</v>
      </c>
      <c r="L430" s="36"/>
      <c r="M430" s="24" t="s">
        <v>305</v>
      </c>
      <c r="N430" s="36"/>
      <c r="O430" s="32"/>
      <c r="P430" s="33"/>
      <c r="Q430" s="33"/>
      <c r="R430" s="33"/>
    </row>
    <row r="431" spans="1:10116" s="26" customFormat="1" ht="159.75" customHeight="1">
      <c r="A431" s="29">
        <v>425</v>
      </c>
      <c r="B431" s="47" t="s">
        <v>1610</v>
      </c>
      <c r="C431" s="35" t="s">
        <v>1288</v>
      </c>
      <c r="D431" s="23" t="s">
        <v>1611</v>
      </c>
      <c r="E431" s="23">
        <v>37.9</v>
      </c>
      <c r="F431" s="23">
        <v>1989</v>
      </c>
      <c r="G431" s="25">
        <v>632556</v>
      </c>
      <c r="H431" s="25">
        <v>0</v>
      </c>
      <c r="I431" s="22">
        <f t="shared" si="8"/>
        <v>632556</v>
      </c>
      <c r="J431" s="107"/>
      <c r="K431" s="86" t="s">
        <v>1612</v>
      </c>
      <c r="L431" s="36"/>
      <c r="M431" s="24" t="s">
        <v>305</v>
      </c>
      <c r="N431" s="36"/>
      <c r="O431" s="32"/>
      <c r="P431" s="33"/>
      <c r="Q431" s="33"/>
      <c r="R431" s="33"/>
    </row>
    <row r="432" spans="1:10116" s="26" customFormat="1" ht="159.75" customHeight="1">
      <c r="A432" s="29">
        <v>426</v>
      </c>
      <c r="B432" s="47" t="s">
        <v>1628</v>
      </c>
      <c r="C432" s="35" t="s">
        <v>1629</v>
      </c>
      <c r="D432" s="23" t="s">
        <v>1630</v>
      </c>
      <c r="E432" s="23">
        <v>33.700000000000003</v>
      </c>
      <c r="F432" s="23">
        <v>1989</v>
      </c>
      <c r="G432" s="25">
        <v>664438.97</v>
      </c>
      <c r="H432" s="25">
        <v>0</v>
      </c>
      <c r="I432" s="22">
        <f t="shared" si="8"/>
        <v>664438.97</v>
      </c>
      <c r="J432" s="107"/>
      <c r="K432" s="86" t="s">
        <v>1631</v>
      </c>
      <c r="L432" s="36"/>
      <c r="M432" s="24" t="s">
        <v>305</v>
      </c>
      <c r="N432" s="36"/>
      <c r="O432" s="32"/>
      <c r="P432" s="33"/>
      <c r="Q432" s="33"/>
      <c r="R432" s="33"/>
    </row>
    <row r="433" spans="1:18" ht="159.75" customHeight="1">
      <c r="A433" s="29">
        <v>427</v>
      </c>
      <c r="B433" s="16" t="s">
        <v>1640</v>
      </c>
      <c r="C433" s="16" t="s">
        <v>1639</v>
      </c>
      <c r="D433" s="16" t="s">
        <v>1638</v>
      </c>
      <c r="E433" s="16">
        <v>44.9</v>
      </c>
      <c r="F433" s="17"/>
      <c r="G433" s="16">
        <v>621049.62</v>
      </c>
      <c r="H433" s="17">
        <v>621049.62</v>
      </c>
      <c r="I433" s="17">
        <v>0</v>
      </c>
      <c r="J433" s="17">
        <v>621049.62</v>
      </c>
      <c r="K433" s="103" t="s">
        <v>1641</v>
      </c>
      <c r="L433" s="112"/>
      <c r="M433" s="45" t="s">
        <v>305</v>
      </c>
      <c r="N433" s="102"/>
      <c r="O433" s="101"/>
      <c r="Q433" s="100"/>
      <c r="R433" s="100"/>
    </row>
    <row r="434" spans="1:18" ht="159.75" customHeight="1">
      <c r="A434" s="29">
        <v>428</v>
      </c>
      <c r="B434" s="16" t="s">
        <v>1640</v>
      </c>
      <c r="C434" s="16" t="s">
        <v>1639</v>
      </c>
      <c r="D434" s="16" t="s">
        <v>1638</v>
      </c>
      <c r="E434" s="16">
        <v>44.9</v>
      </c>
      <c r="F434" s="17"/>
      <c r="G434" s="16">
        <v>-621049.62</v>
      </c>
      <c r="H434" s="17">
        <v>-621049.62</v>
      </c>
      <c r="I434" s="17">
        <v>0</v>
      </c>
      <c r="J434" s="17">
        <v>-621049.62</v>
      </c>
      <c r="K434" s="103"/>
      <c r="L434" s="99" t="s">
        <v>1675</v>
      </c>
      <c r="M434" s="45"/>
      <c r="N434" s="102"/>
      <c r="O434" s="101"/>
      <c r="Q434" s="100"/>
      <c r="R434" s="100"/>
    </row>
    <row r="435" spans="1:18" s="26" customFormat="1" ht="159.75" customHeight="1">
      <c r="A435" s="29">
        <v>429</v>
      </c>
      <c r="B435" s="47" t="s">
        <v>543</v>
      </c>
      <c r="C435" s="35" t="s">
        <v>1646</v>
      </c>
      <c r="D435" s="23" t="s">
        <v>1647</v>
      </c>
      <c r="E435" s="23">
        <v>36.6</v>
      </c>
      <c r="F435" s="23">
        <v>1973</v>
      </c>
      <c r="G435" s="25">
        <v>752000</v>
      </c>
      <c r="H435" s="25">
        <v>0</v>
      </c>
      <c r="I435" s="22">
        <f t="shared" ref="I435:I438" si="9">G435-H435</f>
        <v>752000</v>
      </c>
      <c r="J435" s="107"/>
      <c r="K435" s="86" t="s">
        <v>1648</v>
      </c>
      <c r="L435" s="36"/>
      <c r="M435" s="24" t="s">
        <v>305</v>
      </c>
      <c r="N435" s="36"/>
      <c r="O435" s="32"/>
      <c r="P435" s="33"/>
      <c r="Q435" s="33"/>
      <c r="R435" s="33"/>
    </row>
    <row r="436" spans="1:18" s="26" customFormat="1" ht="159.75" customHeight="1">
      <c r="A436" s="29">
        <v>430</v>
      </c>
      <c r="B436" s="47" t="s">
        <v>1649</v>
      </c>
      <c r="C436" s="35" t="s">
        <v>1433</v>
      </c>
      <c r="D436" s="23" t="s">
        <v>1650</v>
      </c>
      <c r="E436" s="23">
        <v>30.3</v>
      </c>
      <c r="F436" s="23">
        <v>1969</v>
      </c>
      <c r="G436" s="25">
        <v>752000</v>
      </c>
      <c r="H436" s="25">
        <v>0</v>
      </c>
      <c r="I436" s="22">
        <f t="shared" si="9"/>
        <v>752000</v>
      </c>
      <c r="J436" s="107"/>
      <c r="K436" s="86" t="s">
        <v>1651</v>
      </c>
      <c r="L436" s="36"/>
      <c r="M436" s="24" t="s">
        <v>305</v>
      </c>
      <c r="N436" s="36"/>
      <c r="O436" s="32"/>
      <c r="P436" s="33"/>
      <c r="Q436" s="33"/>
      <c r="R436" s="33"/>
    </row>
    <row r="437" spans="1:18" s="26" customFormat="1" ht="159.75" customHeight="1">
      <c r="A437" s="29">
        <v>431</v>
      </c>
      <c r="B437" s="47" t="s">
        <v>1591</v>
      </c>
      <c r="C437" s="35" t="s">
        <v>1652</v>
      </c>
      <c r="D437" s="23" t="s">
        <v>1653</v>
      </c>
      <c r="E437" s="23">
        <v>32.799999999999997</v>
      </c>
      <c r="F437" s="23">
        <v>1985</v>
      </c>
      <c r="G437" s="25">
        <v>752000</v>
      </c>
      <c r="H437" s="25">
        <v>0</v>
      </c>
      <c r="I437" s="22">
        <f t="shared" si="9"/>
        <v>752000</v>
      </c>
      <c r="J437" s="107"/>
      <c r="K437" s="86" t="s">
        <v>1654</v>
      </c>
      <c r="L437" s="36"/>
      <c r="M437" s="24" t="s">
        <v>305</v>
      </c>
      <c r="N437" s="36"/>
      <c r="O437" s="32"/>
      <c r="P437" s="33"/>
      <c r="Q437" s="33"/>
      <c r="R437" s="33"/>
    </row>
    <row r="438" spans="1:18" s="26" customFormat="1" ht="159.75" customHeight="1">
      <c r="A438" s="29">
        <v>432</v>
      </c>
      <c r="B438" s="47" t="s">
        <v>1580</v>
      </c>
      <c r="C438" s="35" t="s">
        <v>1656</v>
      </c>
      <c r="D438" s="23" t="s">
        <v>633</v>
      </c>
      <c r="E438" s="23">
        <v>33.9</v>
      </c>
      <c r="F438" s="23">
        <v>2016</v>
      </c>
      <c r="G438" s="25">
        <v>752000</v>
      </c>
      <c r="H438" s="25">
        <v>0</v>
      </c>
      <c r="I438" s="22">
        <f t="shared" si="9"/>
        <v>752000</v>
      </c>
      <c r="J438" s="107"/>
      <c r="K438" s="86" t="s">
        <v>1657</v>
      </c>
      <c r="L438" s="36"/>
      <c r="M438" s="24" t="s">
        <v>305</v>
      </c>
      <c r="N438" s="36"/>
      <c r="O438" s="32"/>
      <c r="P438" s="33"/>
      <c r="Q438" s="33"/>
      <c r="R438" s="33"/>
    </row>
    <row r="439" spans="1:18" s="26" customFormat="1" ht="226.5" customHeight="1">
      <c r="A439" s="29">
        <v>433</v>
      </c>
      <c r="B439" s="47" t="s">
        <v>1586</v>
      </c>
      <c r="C439" s="35" t="s">
        <v>1658</v>
      </c>
      <c r="D439" s="23" t="s">
        <v>1659</v>
      </c>
      <c r="E439" s="23">
        <v>26.4</v>
      </c>
      <c r="F439" s="23">
        <v>1988</v>
      </c>
      <c r="G439" s="25">
        <v>550000</v>
      </c>
      <c r="H439" s="25">
        <v>0</v>
      </c>
      <c r="I439" s="22">
        <f>G439-H439</f>
        <v>550000</v>
      </c>
      <c r="J439" s="107"/>
      <c r="K439" s="86" t="s">
        <v>1701</v>
      </c>
      <c r="L439" s="36"/>
      <c r="M439" s="24" t="s">
        <v>305</v>
      </c>
      <c r="N439" s="36"/>
      <c r="O439" s="32"/>
      <c r="P439" s="33"/>
      <c r="Q439" s="33"/>
      <c r="R439" s="33"/>
    </row>
    <row r="440" spans="1:18" s="26" customFormat="1" ht="159.75" customHeight="1">
      <c r="A440" s="29">
        <v>434</v>
      </c>
      <c r="B440" s="47" t="s">
        <v>1676</v>
      </c>
      <c r="C440" s="35" t="s">
        <v>1313</v>
      </c>
      <c r="D440" s="23" t="s">
        <v>1677</v>
      </c>
      <c r="E440" s="23">
        <v>42.7</v>
      </c>
      <c r="F440" s="23"/>
      <c r="G440" s="25">
        <v>752000</v>
      </c>
      <c r="H440" s="25">
        <v>0</v>
      </c>
      <c r="I440" s="22">
        <f t="shared" ref="I440" si="10">G440-H440</f>
        <v>752000</v>
      </c>
      <c r="J440" s="107"/>
      <c r="K440" s="86" t="s">
        <v>1678</v>
      </c>
      <c r="L440" s="36"/>
      <c r="M440" s="24" t="s">
        <v>305</v>
      </c>
      <c r="N440" s="36"/>
      <c r="O440" s="32"/>
      <c r="P440" s="33"/>
      <c r="Q440" s="33"/>
      <c r="R440" s="33"/>
    </row>
    <row r="441" spans="1:18" s="26" customFormat="1" ht="159.75" customHeight="1">
      <c r="A441" s="29">
        <v>435</v>
      </c>
      <c r="B441" s="47" t="s">
        <v>1679</v>
      </c>
      <c r="C441" s="35" t="s">
        <v>1680</v>
      </c>
      <c r="D441" s="23" t="s">
        <v>1681</v>
      </c>
      <c r="E441" s="23">
        <v>25.9</v>
      </c>
      <c r="F441" s="23"/>
      <c r="G441" s="25">
        <v>727667</v>
      </c>
      <c r="H441" s="25">
        <v>687309</v>
      </c>
      <c r="I441" s="22">
        <v>40358</v>
      </c>
      <c r="J441" s="107"/>
      <c r="K441" s="86" t="s">
        <v>1685</v>
      </c>
      <c r="L441" s="36"/>
      <c r="M441" s="24" t="s">
        <v>305</v>
      </c>
      <c r="N441" s="36"/>
      <c r="P441" s="87"/>
      <c r="Q441" s="87"/>
      <c r="R441" s="87"/>
    </row>
    <row r="442" spans="1:18" s="26" customFormat="1" ht="219" customHeight="1">
      <c r="A442" s="29">
        <v>436</v>
      </c>
      <c r="B442" s="47" t="s">
        <v>1695</v>
      </c>
      <c r="C442" s="35" t="s">
        <v>1470</v>
      </c>
      <c r="D442" s="23" t="s">
        <v>1696</v>
      </c>
      <c r="E442" s="23">
        <v>29.8</v>
      </c>
      <c r="F442" s="23"/>
      <c r="G442" s="25">
        <v>752000</v>
      </c>
      <c r="H442" s="25">
        <v>0</v>
      </c>
      <c r="I442" s="22">
        <f t="shared" ref="I442:I445" si="11">G442-H442</f>
        <v>752000</v>
      </c>
      <c r="J442" s="107"/>
      <c r="K442" s="86" t="s">
        <v>1697</v>
      </c>
      <c r="L442" s="36"/>
      <c r="M442" s="24" t="s">
        <v>305</v>
      </c>
      <c r="N442" s="36"/>
      <c r="O442" s="32"/>
      <c r="P442" s="33"/>
      <c r="Q442" s="33"/>
      <c r="R442" s="33"/>
    </row>
    <row r="443" spans="1:18" s="26" customFormat="1" ht="159.75" customHeight="1">
      <c r="A443" s="29">
        <v>437</v>
      </c>
      <c r="B443" s="47" t="s">
        <v>1474</v>
      </c>
      <c r="C443" s="35" t="s">
        <v>1423</v>
      </c>
      <c r="D443" s="23" t="s">
        <v>1686</v>
      </c>
      <c r="E443" s="23">
        <v>30.3</v>
      </c>
      <c r="F443" s="23"/>
      <c r="G443" s="25">
        <v>752000</v>
      </c>
      <c r="H443" s="25">
        <v>0</v>
      </c>
      <c r="I443" s="22">
        <f t="shared" si="11"/>
        <v>752000</v>
      </c>
      <c r="J443" s="107"/>
      <c r="K443" s="86" t="s">
        <v>1687</v>
      </c>
      <c r="L443" s="36"/>
      <c r="M443" s="24" t="s">
        <v>305</v>
      </c>
      <c r="N443" s="36"/>
      <c r="O443" s="32"/>
      <c r="P443" s="33"/>
      <c r="Q443" s="33"/>
      <c r="R443" s="33"/>
    </row>
    <row r="444" spans="1:18" s="26" customFormat="1" ht="159.75" customHeight="1">
      <c r="A444" s="29">
        <v>438</v>
      </c>
      <c r="B444" s="47" t="s">
        <v>1688</v>
      </c>
      <c r="C444" s="35" t="s">
        <v>1306</v>
      </c>
      <c r="D444" s="23" t="s">
        <v>1689</v>
      </c>
      <c r="E444" s="23">
        <v>37.299999999999997</v>
      </c>
      <c r="F444" s="23"/>
      <c r="G444" s="25">
        <v>752000</v>
      </c>
      <c r="H444" s="25">
        <v>0</v>
      </c>
      <c r="I444" s="22">
        <f t="shared" si="11"/>
        <v>752000</v>
      </c>
      <c r="J444" s="107"/>
      <c r="K444" s="86" t="s">
        <v>1690</v>
      </c>
      <c r="L444" s="36"/>
      <c r="M444" s="24" t="s">
        <v>305</v>
      </c>
      <c r="N444" s="36"/>
      <c r="O444" s="32"/>
      <c r="P444" s="33"/>
      <c r="Q444" s="33"/>
      <c r="R444" s="33"/>
    </row>
    <row r="445" spans="1:18" s="26" customFormat="1" ht="204" customHeight="1">
      <c r="A445" s="29">
        <v>439</v>
      </c>
      <c r="B445" s="47" t="s">
        <v>543</v>
      </c>
      <c r="C445" s="35" t="s">
        <v>1691</v>
      </c>
      <c r="D445" s="23" t="s">
        <v>1692</v>
      </c>
      <c r="E445" s="23">
        <v>50.2</v>
      </c>
      <c r="F445" s="23"/>
      <c r="G445" s="25">
        <v>720000</v>
      </c>
      <c r="H445" s="25">
        <v>0</v>
      </c>
      <c r="I445" s="22">
        <f t="shared" si="11"/>
        <v>720000</v>
      </c>
      <c r="J445" s="107"/>
      <c r="K445" s="86" t="s">
        <v>1693</v>
      </c>
      <c r="L445" s="36"/>
      <c r="M445" s="24" t="s">
        <v>305</v>
      </c>
      <c r="N445" s="36"/>
      <c r="O445" s="32"/>
      <c r="P445" s="33"/>
      <c r="Q445" s="33"/>
      <c r="R445" s="33"/>
    </row>
    <row r="446" spans="1:18" s="46" customFormat="1" ht="87.75" customHeight="1">
      <c r="A446" s="29">
        <v>440</v>
      </c>
      <c r="B446" s="127" t="s">
        <v>1818</v>
      </c>
      <c r="C446" s="92" t="s">
        <v>1819</v>
      </c>
      <c r="D446" s="43" t="s">
        <v>1820</v>
      </c>
      <c r="E446" s="43">
        <v>44.4</v>
      </c>
      <c r="F446" s="43"/>
      <c r="G446" s="44">
        <v>844500</v>
      </c>
      <c r="H446" s="44">
        <v>0</v>
      </c>
      <c r="I446" s="128">
        <v>844500</v>
      </c>
      <c r="J446" s="110"/>
      <c r="K446" s="99" t="s">
        <v>1821</v>
      </c>
      <c r="L446" s="85"/>
      <c r="M446" s="45" t="s">
        <v>305</v>
      </c>
      <c r="N446" s="85"/>
      <c r="P446" s="88"/>
      <c r="Q446" s="88"/>
      <c r="R446" s="88"/>
    </row>
    <row r="447" spans="1:18" s="46" customFormat="1" ht="124.5" customHeight="1">
      <c r="A447" s="29">
        <v>441</v>
      </c>
      <c r="B447" s="127" t="s">
        <v>1818</v>
      </c>
      <c r="C447" s="92" t="s">
        <v>1819</v>
      </c>
      <c r="D447" s="43" t="s">
        <v>1820</v>
      </c>
      <c r="E447" s="43">
        <v>-44.4</v>
      </c>
      <c r="F447" s="43"/>
      <c r="G447" s="44">
        <v>-844500</v>
      </c>
      <c r="H447" s="44">
        <v>0</v>
      </c>
      <c r="I447" s="128">
        <v>-844500</v>
      </c>
      <c r="J447" s="110"/>
      <c r="L447" s="99" t="s">
        <v>1851</v>
      </c>
      <c r="M447" s="45"/>
      <c r="N447" s="85"/>
      <c r="P447" s="88"/>
      <c r="Q447" s="88"/>
      <c r="R447" s="88"/>
    </row>
    <row r="448" spans="1:18" s="26" customFormat="1" ht="138" customHeight="1">
      <c r="A448" s="29">
        <v>442</v>
      </c>
      <c r="B448" s="126" t="s">
        <v>1824</v>
      </c>
      <c r="C448" s="35" t="s">
        <v>1825</v>
      </c>
      <c r="D448" s="23" t="s">
        <v>1826</v>
      </c>
      <c r="E448" s="23">
        <v>30.4</v>
      </c>
      <c r="F448" s="23"/>
      <c r="G448" s="25">
        <v>763811</v>
      </c>
      <c r="H448" s="25">
        <v>0</v>
      </c>
      <c r="I448" s="124">
        <v>763811</v>
      </c>
      <c r="J448" s="107"/>
      <c r="K448" s="86" t="s">
        <v>1827</v>
      </c>
      <c r="L448" s="36"/>
      <c r="M448" s="24" t="s">
        <v>305</v>
      </c>
      <c r="N448" s="36"/>
      <c r="P448" s="87"/>
      <c r="Q448" s="87"/>
      <c r="R448" s="87"/>
    </row>
    <row r="449" spans="1:18" s="26" customFormat="1" ht="144" customHeight="1">
      <c r="A449" s="29">
        <v>443</v>
      </c>
      <c r="B449" s="125" t="s">
        <v>1828</v>
      </c>
      <c r="C449" s="35" t="s">
        <v>1829</v>
      </c>
      <c r="D449" s="23" t="s">
        <v>844</v>
      </c>
      <c r="E449" s="23">
        <v>36.9</v>
      </c>
      <c r="F449" s="23"/>
      <c r="G449" s="25">
        <v>763811</v>
      </c>
      <c r="H449" s="25">
        <v>0</v>
      </c>
      <c r="I449" s="124">
        <v>763811</v>
      </c>
      <c r="J449" s="107"/>
      <c r="K449" s="86" t="s">
        <v>1830</v>
      </c>
      <c r="L449" s="36"/>
      <c r="M449" s="24" t="s">
        <v>305</v>
      </c>
      <c r="N449" s="36"/>
      <c r="P449" s="87"/>
      <c r="Q449" s="87"/>
      <c r="R449" s="87"/>
    </row>
    <row r="450" spans="1:18" s="26" customFormat="1" ht="215.25" customHeight="1">
      <c r="A450" s="29">
        <v>444</v>
      </c>
      <c r="B450" s="125" t="s">
        <v>1831</v>
      </c>
      <c r="C450" s="35" t="s">
        <v>1832</v>
      </c>
      <c r="D450" s="23" t="s">
        <v>1833</v>
      </c>
      <c r="E450" s="23">
        <v>29.8</v>
      </c>
      <c r="F450" s="23"/>
      <c r="G450" s="25">
        <v>763811</v>
      </c>
      <c r="H450" s="25">
        <v>0</v>
      </c>
      <c r="I450" s="124">
        <v>763811</v>
      </c>
      <c r="J450" s="107"/>
      <c r="K450" s="86" t="s">
        <v>1834</v>
      </c>
      <c r="L450" s="36"/>
      <c r="M450" s="24" t="s">
        <v>305</v>
      </c>
      <c r="N450" s="36"/>
      <c r="P450" s="87"/>
      <c r="Q450" s="87"/>
      <c r="R450" s="87"/>
    </row>
    <row r="451" spans="1:18" s="26" customFormat="1" ht="215.25" customHeight="1">
      <c r="A451" s="29">
        <v>445</v>
      </c>
      <c r="B451" s="123" t="s">
        <v>1391</v>
      </c>
      <c r="C451" s="35" t="s">
        <v>1832</v>
      </c>
      <c r="D451" s="23" t="s">
        <v>852</v>
      </c>
      <c r="E451" s="23">
        <v>30.5</v>
      </c>
      <c r="F451" s="23"/>
      <c r="G451" s="25">
        <v>763811</v>
      </c>
      <c r="H451" s="25">
        <v>0</v>
      </c>
      <c r="I451" s="124">
        <v>763811</v>
      </c>
      <c r="J451" s="107"/>
      <c r="K451" s="86" t="s">
        <v>1835</v>
      </c>
      <c r="L451" s="36"/>
      <c r="M451" s="24" t="s">
        <v>305</v>
      </c>
      <c r="N451" s="36"/>
      <c r="P451" s="87"/>
      <c r="Q451" s="87"/>
      <c r="R451" s="87"/>
    </row>
    <row r="452" spans="1:18" s="26" customFormat="1" ht="215.25" customHeight="1">
      <c r="A452" s="29">
        <v>446</v>
      </c>
      <c r="B452" s="35" t="s">
        <v>1818</v>
      </c>
      <c r="C452" s="35" t="s">
        <v>1836</v>
      </c>
      <c r="D452" s="23" t="s">
        <v>847</v>
      </c>
      <c r="E452" s="23">
        <v>31.3</v>
      </c>
      <c r="F452" s="23"/>
      <c r="G452" s="25">
        <v>763811</v>
      </c>
      <c r="H452" s="25">
        <v>0</v>
      </c>
      <c r="I452" s="124">
        <v>763811</v>
      </c>
      <c r="J452" s="107"/>
      <c r="K452" s="86" t="s">
        <v>1837</v>
      </c>
      <c r="L452" s="36"/>
      <c r="M452" s="24" t="s">
        <v>305</v>
      </c>
      <c r="N452" s="36"/>
      <c r="P452" s="87"/>
      <c r="Q452" s="87"/>
      <c r="R452" s="87"/>
    </row>
    <row r="453" spans="1:18" s="26" customFormat="1" ht="215.25" customHeight="1">
      <c r="A453" s="29">
        <v>447</v>
      </c>
      <c r="B453" s="126" t="s">
        <v>1838</v>
      </c>
      <c r="C453" s="35" t="s">
        <v>1832</v>
      </c>
      <c r="D453" s="23" t="s">
        <v>1839</v>
      </c>
      <c r="E453" s="23">
        <v>41.1</v>
      </c>
      <c r="F453" s="23"/>
      <c r="G453" s="25">
        <v>763811</v>
      </c>
      <c r="H453" s="25">
        <v>0</v>
      </c>
      <c r="I453" s="124">
        <v>763811</v>
      </c>
      <c r="J453" s="107"/>
      <c r="K453" s="86" t="s">
        <v>1840</v>
      </c>
      <c r="L453" s="36"/>
      <c r="M453" s="24" t="s">
        <v>305</v>
      </c>
      <c r="N453" s="36"/>
      <c r="P453" s="87"/>
      <c r="Q453" s="87"/>
      <c r="R453" s="87"/>
    </row>
    <row r="454" spans="1:18" s="26" customFormat="1" ht="215.25" customHeight="1">
      <c r="A454" s="29"/>
      <c r="B454" s="126" t="s">
        <v>1874</v>
      </c>
      <c r="C454" s="35" t="s">
        <v>1875</v>
      </c>
      <c r="D454" s="23"/>
      <c r="E454" s="23"/>
      <c r="F454" s="23">
        <v>1964</v>
      </c>
      <c r="G454" s="25">
        <v>0</v>
      </c>
      <c r="H454" s="25">
        <v>0</v>
      </c>
      <c r="I454" s="124">
        <v>0</v>
      </c>
      <c r="J454" s="107"/>
      <c r="K454" s="86" t="s">
        <v>1876</v>
      </c>
      <c r="L454" s="36"/>
      <c r="M454" s="24"/>
      <c r="N454" s="36"/>
      <c r="P454" s="87"/>
      <c r="Q454" s="87"/>
      <c r="R454" s="87"/>
    </row>
    <row r="455" spans="1:18" s="26" customFormat="1" ht="171" customHeight="1">
      <c r="A455" s="29">
        <v>448</v>
      </c>
      <c r="B455" s="126" t="s">
        <v>1852</v>
      </c>
      <c r="C455" s="35" t="s">
        <v>1853</v>
      </c>
      <c r="D455" s="23" t="s">
        <v>1854</v>
      </c>
      <c r="E455" s="23">
        <v>32.299999999999997</v>
      </c>
      <c r="F455" s="23"/>
      <c r="G455" s="25">
        <v>763811</v>
      </c>
      <c r="H455" s="25">
        <v>0</v>
      </c>
      <c r="I455" s="124">
        <v>763811</v>
      </c>
      <c r="J455" s="107"/>
      <c r="K455" s="86" t="s">
        <v>1855</v>
      </c>
      <c r="L455" s="36"/>
      <c r="M455" s="24" t="s">
        <v>305</v>
      </c>
      <c r="N455" s="36"/>
      <c r="P455" s="87"/>
      <c r="Q455" s="87"/>
      <c r="R455" s="87"/>
    </row>
    <row r="456" spans="1:18" s="26" customFormat="1" ht="177.75" customHeight="1">
      <c r="A456" s="29">
        <v>449</v>
      </c>
      <c r="B456" s="126" t="s">
        <v>1864</v>
      </c>
      <c r="C456" s="35" t="s">
        <v>1861</v>
      </c>
      <c r="D456" s="133" t="s">
        <v>1863</v>
      </c>
      <c r="E456" s="133">
        <v>52.8</v>
      </c>
      <c r="F456" s="23"/>
      <c r="G456" s="25">
        <v>1697325</v>
      </c>
      <c r="H456" s="25">
        <v>0</v>
      </c>
      <c r="I456" s="25">
        <v>1697325</v>
      </c>
      <c r="J456" s="107"/>
      <c r="K456" s="86" t="s">
        <v>1860</v>
      </c>
      <c r="L456" s="36"/>
      <c r="M456" s="24" t="s">
        <v>305</v>
      </c>
      <c r="N456" s="36"/>
      <c r="P456" s="87"/>
      <c r="Q456" s="87"/>
      <c r="R456" s="87"/>
    </row>
    <row r="457" spans="1:18" s="26" customFormat="1" ht="81" customHeight="1">
      <c r="A457" s="29">
        <v>450</v>
      </c>
      <c r="B457" s="126" t="s">
        <v>1864</v>
      </c>
      <c r="C457" s="35" t="s">
        <v>1861</v>
      </c>
      <c r="D457" s="133" t="s">
        <v>1863</v>
      </c>
      <c r="E457" s="133">
        <v>52.8</v>
      </c>
      <c r="F457" s="23"/>
      <c r="G457" s="87">
        <v>-1697325</v>
      </c>
      <c r="H457" s="25">
        <v>0</v>
      </c>
      <c r="I457" s="25">
        <v>-1697325</v>
      </c>
      <c r="J457" s="107"/>
      <c r="K457" s="86"/>
      <c r="L457" s="36" t="s">
        <v>1873</v>
      </c>
      <c r="M457" s="24"/>
      <c r="N457" s="36"/>
      <c r="P457" s="87"/>
      <c r="Q457" s="87"/>
      <c r="R457" s="87"/>
    </row>
    <row r="458" spans="1:18" s="26" customFormat="1" ht="177.75" customHeight="1">
      <c r="A458" s="29">
        <v>451</v>
      </c>
      <c r="B458" s="126" t="s">
        <v>1865</v>
      </c>
      <c r="C458" s="35" t="s">
        <v>1866</v>
      </c>
      <c r="D458" s="137" t="s">
        <v>1868</v>
      </c>
      <c r="E458" s="138">
        <v>16.600000000000001</v>
      </c>
      <c r="F458" s="23"/>
      <c r="G458" s="139">
        <v>763811</v>
      </c>
      <c r="H458" s="25">
        <v>0</v>
      </c>
      <c r="I458" s="25">
        <v>763811</v>
      </c>
      <c r="J458" s="107"/>
      <c r="K458" s="86" t="s">
        <v>1867</v>
      </c>
      <c r="L458" s="36"/>
      <c r="M458" s="24" t="s">
        <v>305</v>
      </c>
      <c r="N458" s="36"/>
      <c r="P458" s="87"/>
      <c r="Q458" s="87"/>
      <c r="R458" s="87"/>
    </row>
    <row r="459" spans="1:18" s="26" customFormat="1" ht="177.75" customHeight="1">
      <c r="A459" s="29">
        <v>452</v>
      </c>
      <c r="B459" s="126" t="s">
        <v>1824</v>
      </c>
      <c r="C459" s="35" t="s">
        <v>1866</v>
      </c>
      <c r="D459" s="137" t="s">
        <v>1869</v>
      </c>
      <c r="E459" s="138">
        <v>30.4</v>
      </c>
      <c r="F459" s="23"/>
      <c r="G459" s="139">
        <v>763811</v>
      </c>
      <c r="H459" s="25">
        <v>0</v>
      </c>
      <c r="I459" s="25">
        <v>763811</v>
      </c>
      <c r="J459" s="107"/>
      <c r="K459" s="86" t="s">
        <v>1870</v>
      </c>
      <c r="L459" s="36"/>
      <c r="M459" s="24" t="s">
        <v>305</v>
      </c>
      <c r="N459" s="36"/>
      <c r="P459" s="87"/>
      <c r="Q459" s="87"/>
      <c r="R459" s="87"/>
    </row>
    <row r="460" spans="1:18">
      <c r="A460" s="12"/>
      <c r="B460" s="14" t="s">
        <v>29</v>
      </c>
      <c r="C460" s="12"/>
      <c r="D460" s="12"/>
      <c r="E460" s="48">
        <f>SUM(E7:E459)</f>
        <v>14170.039999999983</v>
      </c>
      <c r="F460" s="12"/>
      <c r="G460" s="48">
        <f>SUM(G7:G459)</f>
        <v>85251060.020000011</v>
      </c>
      <c r="H460" s="48">
        <f>SUM(H7:H459)</f>
        <v>25670747.279999997</v>
      </c>
      <c r="I460" s="48">
        <f>SUM(I7:I459)</f>
        <v>59580312.740000039</v>
      </c>
      <c r="J460" s="15"/>
      <c r="K460" s="12"/>
      <c r="L460" s="12"/>
      <c r="M460" s="12"/>
      <c r="N460" s="12"/>
      <c r="O460" s="32"/>
      <c r="P460" s="84"/>
      <c r="Q460" s="84"/>
      <c r="R460" s="84"/>
    </row>
    <row r="461" spans="1:18" ht="11.25" customHeight="1">
      <c r="G461" s="2"/>
      <c r="H461" s="2"/>
      <c r="I461" s="129"/>
      <c r="P461" s="20"/>
      <c r="Q461" s="3"/>
      <c r="R461" s="3"/>
    </row>
    <row r="462" spans="1:18" hidden="1">
      <c r="G462" s="3"/>
      <c r="H462" s="3"/>
      <c r="P462" s="3"/>
      <c r="Q462" s="3"/>
      <c r="R462" s="3"/>
    </row>
    <row r="463" spans="1:18">
      <c r="B463" s="3"/>
      <c r="C463" s="3"/>
      <c r="D463" s="3"/>
      <c r="E463" s="3"/>
      <c r="F463" s="3"/>
      <c r="G463" s="4"/>
      <c r="H463" s="131"/>
      <c r="I463" s="9"/>
      <c r="J463" s="9"/>
      <c r="K463" s="3"/>
      <c r="L463" s="3"/>
      <c r="M463" s="3"/>
      <c r="N463" s="3"/>
      <c r="P463" s="3"/>
      <c r="Q463" s="3"/>
      <c r="R463" s="3"/>
    </row>
    <row r="464" spans="1:18">
      <c r="B464" s="4"/>
      <c r="C464" s="4"/>
      <c r="D464" s="4"/>
      <c r="E464" s="4"/>
      <c r="F464" s="3"/>
      <c r="G464" s="3"/>
      <c r="H464" s="4"/>
      <c r="I464" s="3"/>
      <c r="J464" s="3"/>
      <c r="K464" s="3"/>
      <c r="L464" s="3"/>
      <c r="M464" s="3"/>
      <c r="N464" s="3"/>
      <c r="P464" s="3"/>
      <c r="Q464" s="3"/>
      <c r="R464" s="3"/>
    </row>
    <row r="465" spans="2:18">
      <c r="B465" s="4"/>
      <c r="C465" s="4"/>
      <c r="D465" s="4"/>
      <c r="E465" s="4"/>
      <c r="F465" s="3"/>
      <c r="G465" s="3"/>
      <c r="H465" s="3"/>
      <c r="I465" s="3"/>
      <c r="J465" s="3"/>
      <c r="K465" s="3"/>
      <c r="L465" s="3"/>
      <c r="M465" s="3"/>
      <c r="N465" s="3"/>
      <c r="P465" s="3"/>
      <c r="Q465" s="3"/>
      <c r="R465" s="3"/>
    </row>
    <row r="466" spans="2:18">
      <c r="B466" s="3"/>
      <c r="C466" s="3"/>
      <c r="D466" s="3"/>
      <c r="E466" s="3"/>
      <c r="F466" s="3"/>
      <c r="G466" s="3"/>
      <c r="H466" s="20"/>
      <c r="I466" s="3"/>
      <c r="J466" s="3"/>
      <c r="K466" s="3"/>
      <c r="L466" s="3"/>
      <c r="M466" s="3"/>
      <c r="N466" s="3"/>
      <c r="P466" s="3"/>
      <c r="Q466" s="3"/>
      <c r="R466" s="3"/>
    </row>
    <row r="467" spans="2:18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P467" s="3"/>
      <c r="Q467" s="3"/>
      <c r="R467" s="3"/>
    </row>
    <row r="468" spans="2:18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P468" s="3"/>
      <c r="Q468" s="3"/>
      <c r="R468" s="3"/>
    </row>
    <row r="469" spans="2:18">
      <c r="B469" s="210"/>
      <c r="C469" s="210"/>
      <c r="D469" s="140"/>
      <c r="E469" s="140"/>
      <c r="F469" s="211"/>
      <c r="G469" s="211"/>
      <c r="H469" s="3"/>
      <c r="I469" s="3"/>
      <c r="J469" s="3"/>
      <c r="K469" s="3"/>
      <c r="L469" s="3"/>
      <c r="M469" s="3"/>
      <c r="N469" s="3"/>
      <c r="P469" s="3"/>
      <c r="Q469" s="3"/>
      <c r="R469" s="3"/>
    </row>
    <row r="470" spans="2:18">
      <c r="B470" s="5"/>
      <c r="C470" s="4"/>
      <c r="D470" s="4"/>
      <c r="E470" s="4"/>
      <c r="F470" s="3"/>
      <c r="G470" s="6"/>
      <c r="H470" s="2"/>
      <c r="I470" s="6"/>
      <c r="J470" s="6"/>
      <c r="K470" s="3"/>
      <c r="L470" s="3"/>
      <c r="M470" s="3"/>
      <c r="N470" s="3"/>
      <c r="P470" s="3"/>
      <c r="Q470" s="3"/>
      <c r="R470" s="3"/>
    </row>
    <row r="471" spans="2:18">
      <c r="B471" s="5"/>
      <c r="C471" s="4"/>
      <c r="D471" s="4"/>
      <c r="E471" s="4"/>
      <c r="F471" s="3"/>
      <c r="G471" s="7"/>
      <c r="H471" s="2"/>
      <c r="I471" s="7"/>
      <c r="J471" s="7"/>
      <c r="K471" s="3"/>
      <c r="L471" s="3"/>
      <c r="M471" s="3"/>
      <c r="N471" s="3"/>
      <c r="P471" s="3"/>
      <c r="Q471" s="3"/>
      <c r="R471" s="3"/>
    </row>
    <row r="472" spans="2:18">
      <c r="B472" s="3"/>
      <c r="C472" s="3"/>
      <c r="D472" s="3"/>
      <c r="E472" s="3"/>
      <c r="F472" s="3"/>
      <c r="G472" s="8"/>
      <c r="H472" s="3"/>
      <c r="I472" s="8"/>
      <c r="J472" s="8"/>
      <c r="K472" s="3"/>
      <c r="L472" s="3"/>
      <c r="M472" s="3"/>
      <c r="N472" s="3"/>
      <c r="P472" s="3"/>
      <c r="Q472" s="3"/>
      <c r="R472" s="3"/>
    </row>
    <row r="473" spans="2:18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P473" s="3"/>
      <c r="Q473" s="3"/>
      <c r="R473" s="3"/>
    </row>
    <row r="474" spans="2:18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P474" s="3"/>
      <c r="Q474" s="3"/>
      <c r="R474" s="3"/>
    </row>
    <row r="475" spans="2:18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P475" s="3"/>
      <c r="Q475" s="3"/>
      <c r="R475" s="3"/>
    </row>
    <row r="476" spans="2:18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P476" s="3"/>
      <c r="Q476" s="3"/>
      <c r="R476" s="3"/>
    </row>
    <row r="477" spans="2:18">
      <c r="P477" s="3"/>
      <c r="Q477" s="3"/>
      <c r="R477" s="3"/>
    </row>
    <row r="478" spans="2:18">
      <c r="P478" s="3"/>
      <c r="Q478" s="3"/>
      <c r="R478" s="3"/>
    </row>
    <row r="479" spans="2:18">
      <c r="P479" s="3"/>
      <c r="Q479" s="3"/>
      <c r="R479" s="3"/>
    </row>
    <row r="480" spans="2:18">
      <c r="P480" s="3"/>
      <c r="Q480" s="3"/>
      <c r="R480" s="3"/>
    </row>
    <row r="481" spans="16:18">
      <c r="P481" s="3"/>
      <c r="Q481" s="3"/>
      <c r="R481" s="3"/>
    </row>
    <row r="482" spans="16:18">
      <c r="P482" s="3"/>
      <c r="Q482" s="3"/>
      <c r="R482" s="3"/>
    </row>
    <row r="483" spans="16:18">
      <c r="P483" s="3"/>
      <c r="Q483" s="3"/>
      <c r="R483" s="3"/>
    </row>
    <row r="484" spans="16:18">
      <c r="P484" s="3"/>
      <c r="Q484" s="3"/>
      <c r="R484" s="3"/>
    </row>
    <row r="485" spans="16:18">
      <c r="P485" s="3"/>
      <c r="Q485" s="3"/>
      <c r="R485" s="3"/>
    </row>
    <row r="486" spans="16:18">
      <c r="P486" s="3"/>
      <c r="Q486" s="3"/>
      <c r="R486" s="3"/>
    </row>
    <row r="487" spans="16:18">
      <c r="P487" s="3"/>
      <c r="Q487" s="3"/>
      <c r="R487" s="3"/>
    </row>
    <row r="488" spans="16:18">
      <c r="P488" s="3"/>
      <c r="Q488" s="3"/>
      <c r="R488" s="3"/>
    </row>
    <row r="489" spans="16:18">
      <c r="P489" s="3"/>
      <c r="Q489" s="3"/>
      <c r="R489" s="3"/>
    </row>
    <row r="490" spans="16:18">
      <c r="P490" s="3"/>
      <c r="Q490" s="3"/>
      <c r="R490" s="3"/>
    </row>
    <row r="491" spans="16:18">
      <c r="P491" s="3"/>
      <c r="Q491" s="3"/>
      <c r="R491" s="3"/>
    </row>
    <row r="492" spans="16:18">
      <c r="P492" s="3"/>
      <c r="Q492" s="3"/>
      <c r="R492" s="3"/>
    </row>
    <row r="493" spans="16:18">
      <c r="P493" s="20"/>
      <c r="Q493" s="3"/>
      <c r="R493" s="3"/>
    </row>
    <row r="494" spans="16:18">
      <c r="P494" s="3"/>
      <c r="Q494" s="3"/>
      <c r="R494" s="3"/>
    </row>
    <row r="495" spans="16:18">
      <c r="P495" s="3"/>
      <c r="Q495" s="3"/>
      <c r="R495" s="3"/>
    </row>
    <row r="496" spans="16:18">
      <c r="P496" s="3"/>
      <c r="Q496" s="3"/>
      <c r="R496" s="3"/>
    </row>
    <row r="497" spans="16:18">
      <c r="P497" s="3"/>
      <c r="Q497" s="3"/>
      <c r="R497" s="3"/>
    </row>
    <row r="498" spans="16:18">
      <c r="P498" s="3"/>
      <c r="Q498" s="3"/>
      <c r="R498" s="3"/>
    </row>
    <row r="499" spans="16:18">
      <c r="P499" s="3"/>
      <c r="Q499" s="3"/>
      <c r="R499" s="3"/>
    </row>
    <row r="500" spans="16:18">
      <c r="P500" s="3"/>
      <c r="Q500" s="3"/>
      <c r="R500" s="3"/>
    </row>
    <row r="501" spans="16:18">
      <c r="P501" s="3"/>
      <c r="Q501" s="3"/>
      <c r="R501" s="3"/>
    </row>
    <row r="502" spans="16:18">
      <c r="P502" s="3"/>
      <c r="Q502" s="3"/>
      <c r="R502" s="3"/>
    </row>
    <row r="503" spans="16:18">
      <c r="P503" s="3"/>
      <c r="Q503" s="3"/>
      <c r="R503" s="3"/>
    </row>
    <row r="504" spans="16:18">
      <c r="P504" s="3"/>
      <c r="Q504" s="3"/>
      <c r="R504" s="3"/>
    </row>
    <row r="505" spans="16:18">
      <c r="P505" s="3"/>
      <c r="Q505" s="3"/>
      <c r="R505" s="3"/>
    </row>
    <row r="506" spans="16:18">
      <c r="P506" s="3"/>
      <c r="Q506" s="3"/>
      <c r="R506" s="3"/>
    </row>
    <row r="507" spans="16:18">
      <c r="P507" s="3"/>
      <c r="Q507" s="3"/>
      <c r="R507" s="3"/>
    </row>
    <row r="508" spans="16:18">
      <c r="P508" s="3"/>
      <c r="Q508" s="3"/>
      <c r="R508" s="3"/>
    </row>
    <row r="509" spans="16:18">
      <c r="P509" s="3"/>
      <c r="Q509" s="3"/>
      <c r="R509" s="3"/>
    </row>
    <row r="510" spans="16:18">
      <c r="P510" s="3"/>
      <c r="Q510" s="3"/>
      <c r="R510" s="3"/>
    </row>
    <row r="511" spans="16:18">
      <c r="P511" s="3"/>
      <c r="Q511" s="3"/>
      <c r="R511" s="3"/>
    </row>
    <row r="512" spans="16:18">
      <c r="P512" s="3"/>
      <c r="Q512" s="3"/>
      <c r="R512" s="3"/>
    </row>
    <row r="513" spans="16:18">
      <c r="P513" s="3"/>
      <c r="Q513" s="3"/>
      <c r="R513" s="3"/>
    </row>
    <row r="514" spans="16:18">
      <c r="P514" s="3"/>
      <c r="Q514" s="3"/>
      <c r="R514" s="3"/>
    </row>
    <row r="515" spans="16:18">
      <c r="P515" s="3"/>
      <c r="Q515" s="3"/>
      <c r="R515" s="3"/>
    </row>
    <row r="516" spans="16:18">
      <c r="P516" s="3"/>
      <c r="Q516" s="3"/>
      <c r="R516" s="3"/>
    </row>
    <row r="517" spans="16:18">
      <c r="P517" s="3"/>
      <c r="Q517" s="3"/>
      <c r="R517" s="3"/>
    </row>
    <row r="518" spans="16:18">
      <c r="P518" s="3"/>
      <c r="Q518" s="3"/>
      <c r="R518" s="3"/>
    </row>
    <row r="519" spans="16:18">
      <c r="P519" s="3"/>
      <c r="Q519" s="3"/>
      <c r="R519" s="3"/>
    </row>
    <row r="520" spans="16:18">
      <c r="P520" s="3"/>
      <c r="Q520" s="3"/>
      <c r="R520" s="3"/>
    </row>
    <row r="521" spans="16:18">
      <c r="P521" s="3"/>
      <c r="Q521" s="3"/>
      <c r="R521" s="3"/>
    </row>
    <row r="522" spans="16:18">
      <c r="P522" s="3"/>
      <c r="Q522" s="3"/>
      <c r="R522" s="3"/>
    </row>
    <row r="523" spans="16:18">
      <c r="P523" s="3"/>
      <c r="Q523" s="3"/>
      <c r="R523" s="3"/>
    </row>
    <row r="524" spans="16:18">
      <c r="P524" s="3"/>
      <c r="Q524" s="3"/>
      <c r="R524" s="3"/>
    </row>
    <row r="525" spans="16:18">
      <c r="P525" s="3"/>
      <c r="Q525" s="3"/>
      <c r="R525" s="3"/>
    </row>
    <row r="526" spans="16:18">
      <c r="P526" s="3"/>
      <c r="Q526" s="3"/>
      <c r="R526" s="3"/>
    </row>
    <row r="527" spans="16:18">
      <c r="P527" s="3"/>
      <c r="Q527" s="3"/>
      <c r="R527" s="3"/>
    </row>
    <row r="528" spans="16:18">
      <c r="P528" s="3"/>
      <c r="Q528" s="3"/>
      <c r="R528" s="3"/>
    </row>
    <row r="529" spans="16:18">
      <c r="P529" s="3"/>
      <c r="Q529" s="3"/>
      <c r="R529" s="3"/>
    </row>
    <row r="530" spans="16:18">
      <c r="P530" s="3"/>
      <c r="Q530" s="3"/>
      <c r="R530" s="3"/>
    </row>
    <row r="531" spans="16:18">
      <c r="P531" s="3"/>
      <c r="Q531" s="3"/>
      <c r="R531" s="3"/>
    </row>
    <row r="532" spans="16:18">
      <c r="P532" s="3"/>
      <c r="Q532" s="3"/>
      <c r="R532" s="3"/>
    </row>
    <row r="533" spans="16:18">
      <c r="P533" s="3"/>
      <c r="Q533" s="3"/>
      <c r="R533" s="3"/>
    </row>
    <row r="534" spans="16:18">
      <c r="P534" s="3"/>
      <c r="Q534" s="3"/>
      <c r="R534" s="3"/>
    </row>
    <row r="535" spans="16:18">
      <c r="P535" s="3"/>
      <c r="Q535" s="3"/>
      <c r="R535" s="3"/>
    </row>
    <row r="536" spans="16:18">
      <c r="P536" s="3"/>
      <c r="Q536" s="3"/>
      <c r="R536" s="3"/>
    </row>
    <row r="537" spans="16:18">
      <c r="P537" s="3"/>
      <c r="Q537" s="3"/>
      <c r="R537" s="3"/>
    </row>
    <row r="538" spans="16:18">
      <c r="P538" s="3"/>
      <c r="Q538" s="3"/>
      <c r="R538" s="3"/>
    </row>
    <row r="539" spans="16:18">
      <c r="P539" s="3"/>
      <c r="Q539" s="3"/>
      <c r="R539" s="3"/>
    </row>
    <row r="540" spans="16:18">
      <c r="P540" s="3"/>
      <c r="Q540" s="3"/>
      <c r="R540" s="3"/>
    </row>
    <row r="541" spans="16:18">
      <c r="P541" s="3"/>
      <c r="Q541" s="3"/>
      <c r="R541" s="3"/>
    </row>
    <row r="542" spans="16:18">
      <c r="P542" s="3"/>
      <c r="Q542" s="3"/>
      <c r="R542" s="3"/>
    </row>
    <row r="543" spans="16:18">
      <c r="P543" s="3"/>
      <c r="Q543" s="3"/>
      <c r="R543" s="3"/>
    </row>
    <row r="544" spans="16:18">
      <c r="P544" s="3"/>
      <c r="Q544" s="3"/>
      <c r="R544" s="3"/>
    </row>
    <row r="545" spans="16:18">
      <c r="P545" s="3"/>
      <c r="Q545" s="3"/>
      <c r="R545" s="3"/>
    </row>
    <row r="546" spans="16:18">
      <c r="P546" s="3"/>
      <c r="Q546" s="3"/>
      <c r="R546" s="3"/>
    </row>
    <row r="547" spans="16:18">
      <c r="P547" s="3"/>
      <c r="Q547" s="3"/>
      <c r="R547" s="3"/>
    </row>
    <row r="548" spans="16:18">
      <c r="P548" s="3"/>
      <c r="Q548" s="3"/>
      <c r="R548" s="3"/>
    </row>
    <row r="549" spans="16:18">
      <c r="P549" s="3"/>
      <c r="Q549" s="3"/>
      <c r="R549" s="3"/>
    </row>
    <row r="550" spans="16:18">
      <c r="P550" s="3"/>
      <c r="Q550" s="3"/>
      <c r="R550" s="3"/>
    </row>
    <row r="551" spans="16:18">
      <c r="P551" s="3"/>
      <c r="Q551" s="3"/>
      <c r="R551" s="3"/>
    </row>
    <row r="552" spans="16:18">
      <c r="P552" s="3"/>
      <c r="Q552" s="3"/>
      <c r="R552" s="3"/>
    </row>
    <row r="553" spans="16:18">
      <c r="P553" s="3"/>
      <c r="Q553" s="3"/>
      <c r="R553" s="3"/>
    </row>
    <row r="554" spans="16:18">
      <c r="P554" s="3"/>
      <c r="Q554" s="3"/>
      <c r="R554" s="3"/>
    </row>
    <row r="555" spans="16:18">
      <c r="P555" s="3"/>
      <c r="Q555" s="3"/>
      <c r="R555" s="3"/>
    </row>
    <row r="556" spans="16:18">
      <c r="P556" s="3"/>
      <c r="Q556" s="3"/>
      <c r="R556" s="3"/>
    </row>
    <row r="557" spans="16:18">
      <c r="P557" s="3"/>
      <c r="Q557" s="3"/>
      <c r="R557" s="3"/>
    </row>
    <row r="558" spans="16:18">
      <c r="P558" s="3"/>
      <c r="Q558" s="3"/>
      <c r="R558" s="3"/>
    </row>
    <row r="559" spans="16:18">
      <c r="P559" s="3"/>
      <c r="Q559" s="3"/>
      <c r="R559" s="3"/>
    </row>
    <row r="560" spans="16:18">
      <c r="P560" s="3"/>
      <c r="Q560" s="3"/>
      <c r="R560" s="3"/>
    </row>
    <row r="561" spans="16:18">
      <c r="P561" s="3"/>
      <c r="Q561" s="3"/>
      <c r="R561" s="3"/>
    </row>
    <row r="562" spans="16:18">
      <c r="P562" s="3"/>
      <c r="Q562" s="3"/>
      <c r="R562" s="3"/>
    </row>
    <row r="563" spans="16:18">
      <c r="P563" s="3"/>
      <c r="Q563" s="3"/>
      <c r="R563" s="3"/>
    </row>
    <row r="564" spans="16:18">
      <c r="P564" s="3"/>
      <c r="Q564" s="3"/>
      <c r="R564" s="3"/>
    </row>
    <row r="565" spans="16:18">
      <c r="P565" s="3"/>
      <c r="Q565" s="3"/>
      <c r="R565" s="3"/>
    </row>
    <row r="566" spans="16:18">
      <c r="P566" s="3"/>
      <c r="Q566" s="3"/>
      <c r="R566" s="3"/>
    </row>
    <row r="567" spans="16:18">
      <c r="P567" s="3"/>
      <c r="Q567" s="3"/>
      <c r="R567" s="3"/>
    </row>
    <row r="568" spans="16:18">
      <c r="P568" s="3"/>
      <c r="Q568" s="3"/>
      <c r="R568" s="3"/>
    </row>
    <row r="569" spans="16:18">
      <c r="P569" s="3"/>
      <c r="Q569" s="3"/>
      <c r="R569" s="3"/>
    </row>
    <row r="570" spans="16:18">
      <c r="P570" s="3"/>
      <c r="Q570" s="3"/>
      <c r="R570" s="3"/>
    </row>
    <row r="571" spans="16:18">
      <c r="P571" s="3"/>
      <c r="Q571" s="3"/>
      <c r="R571" s="3"/>
    </row>
    <row r="572" spans="16:18">
      <c r="P572" s="3"/>
      <c r="Q572" s="3"/>
      <c r="R572" s="3"/>
    </row>
    <row r="573" spans="16:18">
      <c r="P573" s="3"/>
      <c r="Q573" s="3"/>
      <c r="R573" s="3"/>
    </row>
    <row r="574" spans="16:18">
      <c r="P574" s="3"/>
      <c r="Q574" s="3"/>
      <c r="R574" s="3"/>
    </row>
    <row r="575" spans="16:18">
      <c r="P575" s="3"/>
      <c r="Q575" s="3"/>
      <c r="R575" s="3"/>
    </row>
    <row r="576" spans="16:18">
      <c r="P576" s="3"/>
      <c r="Q576" s="3"/>
      <c r="R576" s="3"/>
    </row>
    <row r="577" spans="16:18">
      <c r="P577" s="3"/>
      <c r="Q577" s="3"/>
      <c r="R577" s="3"/>
    </row>
    <row r="578" spans="16:18">
      <c r="P578" s="3"/>
      <c r="Q578" s="3"/>
      <c r="R578" s="3"/>
    </row>
    <row r="579" spans="16:18">
      <c r="P579" s="3"/>
      <c r="Q579" s="3"/>
      <c r="R579" s="3"/>
    </row>
    <row r="580" spans="16:18">
      <c r="P580" s="3"/>
      <c r="Q580" s="3"/>
      <c r="R580" s="3"/>
    </row>
    <row r="581" spans="16:18">
      <c r="P581" s="3"/>
      <c r="Q581" s="3"/>
      <c r="R581" s="3"/>
    </row>
    <row r="582" spans="16:18">
      <c r="P582" s="3"/>
      <c r="Q582" s="3"/>
      <c r="R582" s="3"/>
    </row>
    <row r="583" spans="16:18">
      <c r="P583" s="3"/>
      <c r="Q583" s="3"/>
      <c r="R583" s="3"/>
    </row>
    <row r="584" spans="16:18">
      <c r="P584" s="3"/>
      <c r="Q584" s="3"/>
      <c r="R584" s="3"/>
    </row>
    <row r="585" spans="16:18">
      <c r="P585" s="3"/>
      <c r="Q585" s="3"/>
      <c r="R585" s="3"/>
    </row>
    <row r="586" spans="16:18">
      <c r="P586" s="3"/>
      <c r="Q586" s="3"/>
      <c r="R586" s="3"/>
    </row>
    <row r="587" spans="16:18">
      <c r="P587" s="3"/>
      <c r="Q587" s="3"/>
      <c r="R587" s="3"/>
    </row>
    <row r="588" spans="16:18">
      <c r="P588" s="3"/>
      <c r="Q588" s="3"/>
      <c r="R588" s="3"/>
    </row>
    <row r="589" spans="16:18">
      <c r="P589" s="3"/>
      <c r="Q589" s="3"/>
      <c r="R589" s="3"/>
    </row>
    <row r="590" spans="16:18">
      <c r="P590" s="3"/>
      <c r="Q590" s="3"/>
      <c r="R590" s="3"/>
    </row>
    <row r="591" spans="16:18">
      <c r="P591" s="3"/>
      <c r="Q591" s="3"/>
      <c r="R591" s="3"/>
    </row>
    <row r="592" spans="16:18">
      <c r="P592" s="3"/>
      <c r="Q592" s="3"/>
      <c r="R592" s="3"/>
    </row>
    <row r="593" spans="16:18">
      <c r="P593" s="3"/>
      <c r="Q593" s="3"/>
      <c r="R593" s="3"/>
    </row>
    <row r="594" spans="16:18">
      <c r="P594" s="3"/>
      <c r="Q594" s="3"/>
      <c r="R594" s="3"/>
    </row>
    <row r="595" spans="16:18">
      <c r="P595" s="3"/>
      <c r="Q595" s="3"/>
      <c r="R595" s="3"/>
    </row>
    <row r="596" spans="16:18">
      <c r="P596" s="20"/>
      <c r="Q596" s="3"/>
      <c r="R596" s="3"/>
    </row>
    <row r="597" spans="16:18">
      <c r="P597" s="3"/>
      <c r="Q597" s="3"/>
      <c r="R597" s="3"/>
    </row>
    <row r="598" spans="16:18">
      <c r="P598" s="3"/>
      <c r="Q598" s="3"/>
      <c r="R598" s="3"/>
    </row>
    <row r="599" spans="16:18">
      <c r="P599" s="3"/>
      <c r="Q599" s="3"/>
      <c r="R599" s="3"/>
    </row>
    <row r="600" spans="16:18">
      <c r="P600" s="3"/>
      <c r="Q600" s="3"/>
      <c r="R600" s="3"/>
    </row>
    <row r="601" spans="16:18">
      <c r="P601" s="3"/>
      <c r="Q601" s="3"/>
      <c r="R601" s="3"/>
    </row>
    <row r="602" spans="16:18">
      <c r="P602" s="3"/>
      <c r="Q602" s="3"/>
      <c r="R602" s="3"/>
    </row>
    <row r="603" spans="16:18">
      <c r="P603" s="3"/>
      <c r="Q603" s="3"/>
      <c r="R603" s="3"/>
    </row>
    <row r="604" spans="16:18">
      <c r="P604" s="3"/>
      <c r="Q604" s="3"/>
      <c r="R604" s="3"/>
    </row>
    <row r="605" spans="16:18">
      <c r="P605" s="3"/>
      <c r="Q605" s="3"/>
      <c r="R605" s="3"/>
    </row>
    <row r="606" spans="16:18">
      <c r="P606" s="3"/>
      <c r="Q606" s="3"/>
      <c r="R606" s="3"/>
    </row>
    <row r="607" spans="16:18">
      <c r="P607" s="3"/>
      <c r="Q607" s="3"/>
      <c r="R607" s="3"/>
    </row>
    <row r="608" spans="16:18">
      <c r="P608" s="3"/>
      <c r="Q608" s="3"/>
      <c r="R608" s="3"/>
    </row>
    <row r="609" spans="16:18">
      <c r="P609" s="3"/>
      <c r="Q609" s="3"/>
      <c r="R609" s="3"/>
    </row>
    <row r="610" spans="16:18">
      <c r="P610" s="3"/>
      <c r="Q610" s="3"/>
      <c r="R610" s="3"/>
    </row>
    <row r="611" spans="16:18">
      <c r="P611" s="3"/>
      <c r="Q611" s="3"/>
      <c r="R611" s="3"/>
    </row>
    <row r="612" spans="16:18">
      <c r="P612" s="3"/>
      <c r="Q612" s="3"/>
      <c r="R612" s="3"/>
    </row>
    <row r="613" spans="16:18">
      <c r="P613" s="3"/>
      <c r="Q613" s="3"/>
      <c r="R613" s="3"/>
    </row>
    <row r="614" spans="16:18">
      <c r="P614" s="3"/>
      <c r="Q614" s="3"/>
      <c r="R614" s="3"/>
    </row>
    <row r="615" spans="16:18">
      <c r="P615" s="3"/>
      <c r="Q615" s="3"/>
      <c r="R615" s="3"/>
    </row>
    <row r="616" spans="16:18">
      <c r="P616" s="3"/>
      <c r="Q616" s="3"/>
      <c r="R616" s="3"/>
    </row>
    <row r="617" spans="16:18">
      <c r="P617" s="3"/>
      <c r="Q617" s="3"/>
      <c r="R617" s="3"/>
    </row>
    <row r="618" spans="16:18">
      <c r="P618" s="3"/>
      <c r="Q618" s="3"/>
      <c r="R618" s="3"/>
    </row>
    <row r="619" spans="16:18">
      <c r="P619" s="3"/>
      <c r="Q619" s="3"/>
      <c r="R619" s="3"/>
    </row>
    <row r="620" spans="16:18">
      <c r="P620" s="3"/>
      <c r="Q620" s="3"/>
      <c r="R620" s="3"/>
    </row>
    <row r="621" spans="16:18">
      <c r="P621" s="3"/>
      <c r="Q621" s="3"/>
      <c r="R621" s="3"/>
    </row>
    <row r="622" spans="16:18">
      <c r="P622" s="3"/>
      <c r="Q622" s="3"/>
      <c r="R622" s="3"/>
    </row>
    <row r="623" spans="16:18">
      <c r="P623" s="3"/>
      <c r="Q623" s="3"/>
      <c r="R623" s="3"/>
    </row>
    <row r="624" spans="16:18">
      <c r="P624" s="3"/>
      <c r="Q624" s="3"/>
      <c r="R624" s="3"/>
    </row>
    <row r="625" spans="16:18">
      <c r="P625" s="3"/>
      <c r="Q625" s="3"/>
      <c r="R625" s="3"/>
    </row>
    <row r="626" spans="16:18">
      <c r="P626" s="3"/>
      <c r="Q626" s="3"/>
      <c r="R626" s="3"/>
    </row>
    <row r="627" spans="16:18">
      <c r="P627" s="3"/>
    </row>
    <row r="628" spans="16:18">
      <c r="P628" s="3"/>
    </row>
    <row r="629" spans="16:18">
      <c r="P629" s="3"/>
    </row>
    <row r="630" spans="16:18">
      <c r="P630" s="3"/>
    </row>
    <row r="631" spans="16:18">
      <c r="P631" s="3"/>
    </row>
    <row r="632" spans="16:18">
      <c r="P632" s="3"/>
    </row>
    <row r="633" spans="16:18">
      <c r="P633" s="3"/>
    </row>
    <row r="634" spans="16:18">
      <c r="P634" s="3"/>
    </row>
    <row r="635" spans="16:18">
      <c r="P635" s="3"/>
    </row>
    <row r="636" spans="16:18">
      <c r="P636" s="3"/>
    </row>
  </sheetData>
  <mergeCells count="5">
    <mergeCell ref="G2:H2"/>
    <mergeCell ref="B3:K3"/>
    <mergeCell ref="C4:N4"/>
    <mergeCell ref="B469:C469"/>
    <mergeCell ref="F469:G46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YB527"/>
  <sheetViews>
    <sheetView topLeftCell="A4" workbookViewId="0">
      <pane ySplit="2" topLeftCell="A348" activePane="bottomLeft" state="frozen"/>
      <selection activeCell="A4" sqref="A4"/>
      <selection pane="bottomLeft" activeCell="B349" sqref="B349"/>
    </sheetView>
  </sheetViews>
  <sheetFormatPr defaultColWidth="9" defaultRowHeight="12"/>
  <cols>
    <col min="1" max="1" width="4" style="1" customWidth="1"/>
    <col min="2" max="2" width="10" style="1" customWidth="1"/>
    <col min="3" max="4" width="10.5703125" style="1" customWidth="1"/>
    <col min="5" max="5" width="9.140625" style="1" customWidth="1"/>
    <col min="6" max="6" width="4.7109375" style="1" customWidth="1"/>
    <col min="7" max="8" width="11.28515625" style="1" customWidth="1"/>
    <col min="9" max="9" width="10" style="1" customWidth="1"/>
    <col min="10" max="10" width="9.5703125" style="1" customWidth="1"/>
    <col min="11" max="11" width="11.85546875" style="1" customWidth="1"/>
    <col min="12" max="12" width="8.85546875" style="1" customWidth="1"/>
    <col min="13" max="13" width="7.7109375" style="1" customWidth="1"/>
    <col min="14" max="14" width="9.42578125" style="1" customWidth="1"/>
    <col min="15" max="15" width="9" style="1"/>
    <col min="16" max="16" width="11.140625" style="1" customWidth="1"/>
    <col min="17" max="17" width="14.28515625" style="1" customWidth="1"/>
    <col min="18" max="18" width="12.85546875" style="1" customWidth="1"/>
    <col min="19" max="16384" width="9" style="1"/>
  </cols>
  <sheetData>
    <row r="2" spans="1:18">
      <c r="G2" s="207" t="s">
        <v>24</v>
      </c>
      <c r="H2" s="207"/>
      <c r="O2" s="32"/>
      <c r="P2" s="32"/>
      <c r="Q2" s="32"/>
      <c r="R2" s="32"/>
    </row>
    <row r="3" spans="1:18">
      <c r="B3" s="208" t="s">
        <v>23</v>
      </c>
      <c r="C3" s="208"/>
      <c r="D3" s="208"/>
      <c r="E3" s="208"/>
      <c r="F3" s="208"/>
      <c r="G3" s="208"/>
      <c r="H3" s="208"/>
      <c r="I3" s="208"/>
      <c r="J3" s="208"/>
      <c r="K3" s="208"/>
      <c r="L3" s="141"/>
      <c r="M3" s="141"/>
      <c r="N3" s="141"/>
      <c r="O3" s="32"/>
      <c r="P3" s="32"/>
      <c r="Q3" s="32"/>
      <c r="R3" s="32"/>
    </row>
    <row r="4" spans="1:18">
      <c r="B4" s="141"/>
      <c r="C4" s="209" t="s">
        <v>1872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32"/>
      <c r="P4" s="32"/>
      <c r="Q4" s="32"/>
      <c r="R4" s="32"/>
    </row>
    <row r="5" spans="1:18" ht="138" customHeight="1">
      <c r="A5" s="11"/>
      <c r="B5" s="10" t="s">
        <v>38</v>
      </c>
      <c r="C5" s="104" t="s">
        <v>39</v>
      </c>
      <c r="D5" s="104" t="s">
        <v>309</v>
      </c>
      <c r="E5" s="105" t="s">
        <v>40</v>
      </c>
      <c r="F5" s="10" t="s">
        <v>1419</v>
      </c>
      <c r="G5" s="104" t="s">
        <v>41</v>
      </c>
      <c r="H5" s="104" t="s">
        <v>42</v>
      </c>
      <c r="I5" s="104" t="s">
        <v>43</v>
      </c>
      <c r="J5" s="104" t="s">
        <v>310</v>
      </c>
      <c r="K5" s="104" t="s">
        <v>44</v>
      </c>
      <c r="L5" s="105" t="s">
        <v>45</v>
      </c>
      <c r="M5" s="104" t="s">
        <v>46</v>
      </c>
      <c r="N5" s="105" t="s">
        <v>47</v>
      </c>
      <c r="O5" s="32"/>
      <c r="P5" s="34"/>
      <c r="Q5" s="32"/>
      <c r="R5" s="32"/>
    </row>
    <row r="6" spans="1:18" ht="14.25" customHeight="1">
      <c r="A6" s="11"/>
      <c r="B6" s="10">
        <v>2</v>
      </c>
      <c r="C6" s="104">
        <v>3</v>
      </c>
      <c r="D6" s="104">
        <v>4</v>
      </c>
      <c r="E6" s="104">
        <v>5</v>
      </c>
      <c r="F6" s="10">
        <v>6</v>
      </c>
      <c r="G6" s="104">
        <v>7</v>
      </c>
      <c r="H6" s="104">
        <v>8</v>
      </c>
      <c r="I6" s="104">
        <v>9</v>
      </c>
      <c r="J6" s="104">
        <v>10</v>
      </c>
      <c r="K6" s="104">
        <v>11</v>
      </c>
      <c r="L6" s="104">
        <v>12</v>
      </c>
      <c r="M6" s="104">
        <v>13</v>
      </c>
      <c r="N6" s="104">
        <v>14</v>
      </c>
      <c r="O6" s="32"/>
      <c r="P6" s="34"/>
      <c r="Q6" s="32"/>
      <c r="R6" s="32"/>
    </row>
    <row r="7" spans="1:18" s="32" customFormat="1" ht="94.5" customHeight="1">
      <c r="A7" s="29">
        <v>1</v>
      </c>
      <c r="B7" s="29" t="s">
        <v>25</v>
      </c>
      <c r="C7" s="31" t="s">
        <v>567</v>
      </c>
      <c r="D7" s="31" t="s">
        <v>1496</v>
      </c>
      <c r="E7" s="31">
        <v>32.9</v>
      </c>
      <c r="F7" s="29">
        <v>1986</v>
      </c>
      <c r="G7" s="55">
        <v>205033</v>
      </c>
      <c r="H7" s="55">
        <v>151724</v>
      </c>
      <c r="I7" s="29">
        <f>G7-H7</f>
        <v>53309</v>
      </c>
      <c r="J7" s="29"/>
      <c r="K7" s="31" t="s">
        <v>48</v>
      </c>
      <c r="L7" s="31"/>
      <c r="M7" s="31" t="s">
        <v>249</v>
      </c>
      <c r="N7" s="31"/>
      <c r="P7" s="56"/>
    </row>
    <row r="8" spans="1:18" s="32" customFormat="1" ht="83.25" customHeight="1">
      <c r="A8" s="29">
        <v>2</v>
      </c>
      <c r="B8" s="29" t="s">
        <v>25</v>
      </c>
      <c r="C8" s="31" t="s">
        <v>567</v>
      </c>
      <c r="D8" s="31"/>
      <c r="E8" s="31">
        <v>32.9</v>
      </c>
      <c r="F8" s="29">
        <v>1986</v>
      </c>
      <c r="G8" s="55">
        <v>-205033</v>
      </c>
      <c r="H8" s="55">
        <v>-151724</v>
      </c>
      <c r="I8" s="29">
        <f t="shared" ref="I8:I58" si="0">G8-H8</f>
        <v>-53309</v>
      </c>
      <c r="J8" s="29"/>
      <c r="K8" s="31"/>
      <c r="L8" s="31" t="s">
        <v>741</v>
      </c>
      <c r="M8" s="31"/>
      <c r="N8" s="31"/>
      <c r="P8" s="56"/>
    </row>
    <row r="9" spans="1:18" s="32" customFormat="1" ht="103.5" customHeight="1">
      <c r="A9" s="29">
        <v>3</v>
      </c>
      <c r="B9" s="31" t="s">
        <v>26</v>
      </c>
      <c r="C9" s="31" t="s">
        <v>35</v>
      </c>
      <c r="D9" s="31"/>
      <c r="E9" s="31">
        <v>109</v>
      </c>
      <c r="F9" s="29">
        <v>1999</v>
      </c>
      <c r="G9" s="55">
        <v>123741</v>
      </c>
      <c r="H9" s="31">
        <v>16719.330000000002</v>
      </c>
      <c r="I9" s="29">
        <f t="shared" si="0"/>
        <v>107021.67</v>
      </c>
      <c r="J9" s="31"/>
      <c r="K9" s="31" t="s">
        <v>387</v>
      </c>
      <c r="L9" s="31"/>
      <c r="M9" s="31" t="s">
        <v>249</v>
      </c>
      <c r="N9" s="31"/>
      <c r="P9" s="57"/>
      <c r="Q9" s="58"/>
    </row>
    <row r="10" spans="1:18" s="51" customFormat="1" ht="131.25" customHeight="1">
      <c r="A10" s="29">
        <v>4</v>
      </c>
      <c r="B10" s="50" t="s">
        <v>27</v>
      </c>
      <c r="C10" s="50" t="s">
        <v>386</v>
      </c>
      <c r="D10" s="50" t="s">
        <v>642</v>
      </c>
      <c r="E10" s="50">
        <v>995</v>
      </c>
      <c r="F10" s="49">
        <v>1983</v>
      </c>
      <c r="G10" s="49">
        <v>137648.26999999999</v>
      </c>
      <c r="H10" s="49">
        <v>31543.11</v>
      </c>
      <c r="I10" s="29">
        <f t="shared" si="0"/>
        <v>106105.15999999999</v>
      </c>
      <c r="J10" s="50"/>
      <c r="K10" s="50" t="s">
        <v>640</v>
      </c>
      <c r="L10" s="50"/>
      <c r="M10" s="50" t="s">
        <v>249</v>
      </c>
      <c r="N10" s="50"/>
      <c r="O10" s="32"/>
      <c r="P10" s="60"/>
      <c r="Q10" s="32"/>
      <c r="R10" s="32"/>
    </row>
    <row r="11" spans="1:18" s="32" customFormat="1" ht="123.75" customHeight="1">
      <c r="A11" s="29">
        <v>5</v>
      </c>
      <c r="B11" s="31" t="s">
        <v>53</v>
      </c>
      <c r="C11" s="142" t="s">
        <v>54</v>
      </c>
      <c r="D11" s="142"/>
      <c r="E11" s="142">
        <v>521.70000000000005</v>
      </c>
      <c r="F11" s="29">
        <v>1978</v>
      </c>
      <c r="G11" s="55">
        <v>19066.099999999999</v>
      </c>
      <c r="H11" s="55">
        <v>19066.099999999999</v>
      </c>
      <c r="I11" s="29">
        <f t="shared" si="0"/>
        <v>0</v>
      </c>
      <c r="J11" s="29"/>
      <c r="K11" s="31" t="s">
        <v>640</v>
      </c>
      <c r="L11" s="31"/>
      <c r="M11" s="212" t="s">
        <v>249</v>
      </c>
      <c r="N11" s="31"/>
      <c r="P11" s="56"/>
    </row>
    <row r="12" spans="1:18" s="32" customFormat="1" ht="87.75" hidden="1" customHeight="1">
      <c r="A12" s="29">
        <v>6</v>
      </c>
      <c r="B12" s="31"/>
      <c r="C12" s="31"/>
      <c r="D12" s="31"/>
      <c r="E12" s="31"/>
      <c r="F12" s="29"/>
      <c r="G12" s="55"/>
      <c r="H12" s="55"/>
      <c r="I12" s="29">
        <f t="shared" si="0"/>
        <v>0</v>
      </c>
      <c r="J12" s="31"/>
      <c r="K12" s="31"/>
      <c r="L12" s="31"/>
      <c r="M12" s="212"/>
      <c r="N12" s="31"/>
      <c r="P12" s="34"/>
    </row>
    <row r="13" spans="1:18" s="32" customFormat="1" ht="200.25" customHeight="1">
      <c r="A13" s="29">
        <v>7</v>
      </c>
      <c r="B13" s="31" t="s">
        <v>50</v>
      </c>
      <c r="C13" s="31" t="s">
        <v>36</v>
      </c>
      <c r="D13" s="31" t="s">
        <v>638</v>
      </c>
      <c r="E13" s="31">
        <v>332.1</v>
      </c>
      <c r="F13" s="29">
        <v>1975</v>
      </c>
      <c r="G13" s="55">
        <v>49113.24</v>
      </c>
      <c r="H13" s="55">
        <v>49113.24</v>
      </c>
      <c r="I13" s="29">
        <f t="shared" si="0"/>
        <v>0</v>
      </c>
      <c r="J13" s="31"/>
      <c r="K13" s="31" t="s">
        <v>639</v>
      </c>
      <c r="L13" s="31"/>
      <c r="M13" s="212"/>
      <c r="N13" s="59" t="s">
        <v>117</v>
      </c>
      <c r="P13" s="56"/>
    </row>
    <row r="14" spans="1:18" s="32" customFormat="1" ht="210.75" customHeight="1">
      <c r="A14" s="29">
        <v>8</v>
      </c>
      <c r="B14" s="31" t="s">
        <v>388</v>
      </c>
      <c r="C14" s="31" t="s">
        <v>37</v>
      </c>
      <c r="D14" s="31" t="s">
        <v>636</v>
      </c>
      <c r="E14" s="31">
        <v>156.1</v>
      </c>
      <c r="F14" s="29">
        <v>1981</v>
      </c>
      <c r="G14" s="29">
        <v>107708.31</v>
      </c>
      <c r="H14" s="31">
        <v>107708.31</v>
      </c>
      <c r="I14" s="29">
        <f t="shared" si="0"/>
        <v>0</v>
      </c>
      <c r="J14" s="31"/>
      <c r="K14" s="31" t="s">
        <v>637</v>
      </c>
      <c r="L14" s="31"/>
      <c r="M14" s="31" t="s">
        <v>249</v>
      </c>
      <c r="N14" s="31" t="s">
        <v>49</v>
      </c>
      <c r="P14" s="60"/>
    </row>
    <row r="15" spans="1:18" s="32" customFormat="1" ht="87.75" hidden="1" customHeight="1">
      <c r="A15" s="29">
        <v>9</v>
      </c>
      <c r="B15" s="29"/>
      <c r="C15" s="31"/>
      <c r="D15" s="31"/>
      <c r="E15" s="31"/>
      <c r="F15" s="29"/>
      <c r="G15" s="29"/>
      <c r="H15" s="29"/>
      <c r="I15" s="29">
        <f t="shared" si="0"/>
        <v>0</v>
      </c>
      <c r="J15" s="29"/>
      <c r="K15" s="31"/>
      <c r="L15" s="31"/>
      <c r="M15" s="31"/>
      <c r="N15" s="31"/>
      <c r="P15" s="34"/>
    </row>
    <row r="16" spans="1:18" s="32" customFormat="1" ht="56.25">
      <c r="A16" s="29">
        <v>10</v>
      </c>
      <c r="B16" s="61" t="s">
        <v>28</v>
      </c>
      <c r="C16" s="31" t="s">
        <v>389</v>
      </c>
      <c r="D16" s="31" t="s">
        <v>1497</v>
      </c>
      <c r="E16" s="31"/>
      <c r="F16" s="62">
        <v>1999</v>
      </c>
      <c r="G16" s="63">
        <v>424669</v>
      </c>
      <c r="H16" s="62">
        <v>148016.13</v>
      </c>
      <c r="I16" s="29">
        <f t="shared" si="0"/>
        <v>276652.87</v>
      </c>
      <c r="J16" s="29"/>
      <c r="K16" s="142" t="s">
        <v>1495</v>
      </c>
      <c r="L16" s="64"/>
      <c r="M16" s="31" t="s">
        <v>249</v>
      </c>
      <c r="N16" s="64"/>
      <c r="P16" s="34"/>
    </row>
    <row r="17" spans="1:17" s="32" customFormat="1" ht="58.5" customHeight="1">
      <c r="A17" s="29">
        <v>11</v>
      </c>
      <c r="B17" s="61" t="s">
        <v>713</v>
      </c>
      <c r="C17" s="31"/>
      <c r="D17" s="31"/>
      <c r="E17" s="31">
        <v>12.01</v>
      </c>
      <c r="F17" s="62">
        <v>1983</v>
      </c>
      <c r="G17" s="63">
        <v>454510.16</v>
      </c>
      <c r="H17" s="62">
        <v>332458.05</v>
      </c>
      <c r="I17" s="29">
        <f t="shared" si="0"/>
        <v>122052.10999999999</v>
      </c>
      <c r="J17" s="29"/>
      <c r="K17" s="64"/>
      <c r="L17" s="64"/>
      <c r="M17" s="31" t="s">
        <v>249</v>
      </c>
      <c r="N17" s="64"/>
      <c r="P17" s="65"/>
    </row>
    <row r="18" spans="1:17" s="32" customFormat="1" ht="183.75" customHeight="1">
      <c r="A18" s="29">
        <v>12</v>
      </c>
      <c r="B18" s="61" t="s">
        <v>30</v>
      </c>
      <c r="C18" s="31" t="s">
        <v>31</v>
      </c>
      <c r="D18" s="31" t="s">
        <v>643</v>
      </c>
      <c r="E18" s="31">
        <v>27</v>
      </c>
      <c r="F18" s="29"/>
      <c r="G18" s="66">
        <v>22171.85</v>
      </c>
      <c r="H18" s="67">
        <v>6284</v>
      </c>
      <c r="I18" s="29">
        <f t="shared" si="0"/>
        <v>15887.849999999999</v>
      </c>
      <c r="J18" s="68"/>
      <c r="K18" s="31" t="s">
        <v>644</v>
      </c>
      <c r="L18" s="31"/>
      <c r="M18" s="31" t="s">
        <v>249</v>
      </c>
      <c r="N18" s="31"/>
      <c r="P18" s="69"/>
    </row>
    <row r="19" spans="1:17" s="32" customFormat="1" ht="78.75" customHeight="1">
      <c r="A19" s="29">
        <v>13</v>
      </c>
      <c r="B19" s="61" t="s">
        <v>30</v>
      </c>
      <c r="C19" s="31" t="s">
        <v>31</v>
      </c>
      <c r="D19" s="31"/>
      <c r="E19" s="31">
        <v>27</v>
      </c>
      <c r="F19" s="29"/>
      <c r="G19" s="66">
        <v>-22171.85</v>
      </c>
      <c r="H19" s="67">
        <v>-6284</v>
      </c>
      <c r="I19" s="29">
        <f t="shared" si="0"/>
        <v>-15887.849999999999</v>
      </c>
      <c r="J19" s="68"/>
      <c r="K19" s="31"/>
      <c r="L19" s="31" t="s">
        <v>546</v>
      </c>
      <c r="M19" s="31" t="s">
        <v>249</v>
      </c>
      <c r="N19" s="31"/>
      <c r="P19" s="69"/>
    </row>
    <row r="20" spans="1:17" s="32" customFormat="1" ht="105" customHeight="1">
      <c r="A20" s="29">
        <v>14</v>
      </c>
      <c r="B20" s="61" t="s">
        <v>32</v>
      </c>
      <c r="C20" s="31" t="s">
        <v>390</v>
      </c>
      <c r="D20" s="31"/>
      <c r="E20" s="31">
        <v>62.7</v>
      </c>
      <c r="F20" s="29">
        <v>1975</v>
      </c>
      <c r="G20" s="66">
        <v>24583.15</v>
      </c>
      <c r="H20" s="67">
        <v>24583.15</v>
      </c>
      <c r="I20" s="29">
        <f t="shared" si="0"/>
        <v>0</v>
      </c>
      <c r="J20" s="68"/>
      <c r="K20" s="31" t="s">
        <v>790</v>
      </c>
      <c r="L20" s="142"/>
      <c r="M20" s="31" t="s">
        <v>249</v>
      </c>
      <c r="N20" s="142"/>
      <c r="P20" s="69"/>
    </row>
    <row r="21" spans="1:17" s="32" customFormat="1" ht="80.25" customHeight="1">
      <c r="A21" s="29">
        <v>15</v>
      </c>
      <c r="B21" s="61" t="s">
        <v>32</v>
      </c>
      <c r="C21" s="31" t="s">
        <v>645</v>
      </c>
      <c r="D21" s="31" t="s">
        <v>646</v>
      </c>
      <c r="E21" s="31">
        <v>33.4</v>
      </c>
      <c r="F21" s="29"/>
      <c r="G21" s="67">
        <v>38625</v>
      </c>
      <c r="H21" s="67">
        <v>10833.75</v>
      </c>
      <c r="I21" s="29">
        <f t="shared" si="0"/>
        <v>27791.25</v>
      </c>
      <c r="J21" s="70"/>
      <c r="K21" s="31" t="s">
        <v>647</v>
      </c>
      <c r="L21" s="142"/>
      <c r="M21" s="31" t="s">
        <v>249</v>
      </c>
      <c r="N21" s="31"/>
      <c r="P21" s="71"/>
    </row>
    <row r="22" spans="1:17" s="32" customFormat="1" ht="138" customHeight="1">
      <c r="A22" s="29">
        <v>16</v>
      </c>
      <c r="B22" s="61" t="s">
        <v>32</v>
      </c>
      <c r="C22" s="31" t="s">
        <v>33</v>
      </c>
      <c r="D22" s="31" t="s">
        <v>566</v>
      </c>
      <c r="E22" s="31">
        <v>17.899999999999999</v>
      </c>
      <c r="F22" s="29">
        <v>1971</v>
      </c>
      <c r="G22" s="67">
        <v>192667.57</v>
      </c>
      <c r="H22" s="67">
        <v>153708.85999999999</v>
      </c>
      <c r="I22" s="29">
        <f t="shared" si="0"/>
        <v>38958.710000000021</v>
      </c>
      <c r="J22" s="70"/>
      <c r="K22" s="31" t="s">
        <v>791</v>
      </c>
      <c r="L22" s="142"/>
      <c r="M22" s="31" t="s">
        <v>249</v>
      </c>
      <c r="N22" s="31" t="s">
        <v>34</v>
      </c>
      <c r="P22" s="71"/>
    </row>
    <row r="23" spans="1:17" s="32" customFormat="1" ht="171.75" customHeight="1">
      <c r="A23" s="29">
        <v>17</v>
      </c>
      <c r="B23" s="61" t="s">
        <v>51</v>
      </c>
      <c r="C23" s="31" t="s">
        <v>52</v>
      </c>
      <c r="D23" s="31" t="s">
        <v>638</v>
      </c>
      <c r="E23" s="31">
        <v>19.600000000000001</v>
      </c>
      <c r="F23" s="29">
        <v>1975</v>
      </c>
      <c r="G23" s="67">
        <v>3658.47</v>
      </c>
      <c r="H23" s="67">
        <v>3658.47</v>
      </c>
      <c r="I23" s="29">
        <f t="shared" si="0"/>
        <v>0</v>
      </c>
      <c r="J23" s="70"/>
      <c r="K23" s="106" t="s">
        <v>792</v>
      </c>
      <c r="L23" s="142"/>
      <c r="M23" s="31" t="s">
        <v>249</v>
      </c>
      <c r="N23" s="142"/>
      <c r="P23" s="71"/>
    </row>
    <row r="24" spans="1:17" s="32" customFormat="1" ht="169.5" customHeight="1">
      <c r="A24" s="29">
        <v>18</v>
      </c>
      <c r="B24" s="61" t="s">
        <v>577</v>
      </c>
      <c r="C24" s="31" t="s">
        <v>55</v>
      </c>
      <c r="D24" s="31" t="s">
        <v>576</v>
      </c>
      <c r="E24" s="31">
        <v>1143</v>
      </c>
      <c r="F24" s="29">
        <v>1964</v>
      </c>
      <c r="G24" s="67">
        <v>8557191</v>
      </c>
      <c r="H24" s="67">
        <v>3889557.74</v>
      </c>
      <c r="I24" s="29">
        <f t="shared" si="0"/>
        <v>4667633.26</v>
      </c>
      <c r="J24" s="70"/>
      <c r="K24" s="142" t="s">
        <v>641</v>
      </c>
      <c r="L24" s="142"/>
      <c r="M24" s="31" t="s">
        <v>249</v>
      </c>
      <c r="N24" s="142"/>
      <c r="P24" s="71"/>
    </row>
    <row r="25" spans="1:17" s="32" customFormat="1" ht="192" customHeight="1">
      <c r="A25" s="29">
        <v>19</v>
      </c>
      <c r="B25" s="28" t="s">
        <v>56</v>
      </c>
      <c r="C25" s="142"/>
      <c r="D25" s="31" t="s">
        <v>493</v>
      </c>
      <c r="E25" s="72">
        <v>0.47799999999999998</v>
      </c>
      <c r="F25" s="29"/>
      <c r="G25" s="73">
        <v>325969</v>
      </c>
      <c r="H25" s="73">
        <v>325969</v>
      </c>
      <c r="I25" s="29">
        <f t="shared" si="0"/>
        <v>0</v>
      </c>
      <c r="J25" s="70"/>
      <c r="K25" s="142" t="s">
        <v>58</v>
      </c>
      <c r="L25" s="142"/>
      <c r="M25" s="31" t="s">
        <v>249</v>
      </c>
      <c r="N25" s="142"/>
      <c r="P25" s="74"/>
      <c r="Q25" s="34"/>
    </row>
    <row r="26" spans="1:17" s="32" customFormat="1" ht="143.25" customHeight="1">
      <c r="A26" s="29">
        <v>20</v>
      </c>
      <c r="B26" s="28" t="s">
        <v>57</v>
      </c>
      <c r="C26" s="142"/>
      <c r="D26" s="31" t="s">
        <v>384</v>
      </c>
      <c r="E26" s="72">
        <v>1.8220000000000001</v>
      </c>
      <c r="F26" s="29"/>
      <c r="G26" s="73">
        <v>1031098</v>
      </c>
      <c r="H26" s="73">
        <v>1031098</v>
      </c>
      <c r="I26" s="29">
        <f t="shared" si="0"/>
        <v>0</v>
      </c>
      <c r="J26" s="70"/>
      <c r="K26" s="142" t="s">
        <v>82</v>
      </c>
      <c r="L26" s="142"/>
      <c r="M26" s="31" t="s">
        <v>249</v>
      </c>
      <c r="N26" s="142"/>
      <c r="P26" s="74"/>
      <c r="Q26" s="34"/>
    </row>
    <row r="27" spans="1:17" s="32" customFormat="1" ht="123.75" customHeight="1">
      <c r="A27" s="29">
        <v>21</v>
      </c>
      <c r="B27" s="28" t="s">
        <v>59</v>
      </c>
      <c r="C27" s="142"/>
      <c r="D27" s="31" t="s">
        <v>586</v>
      </c>
      <c r="E27" s="72">
        <v>1.1639999999999999</v>
      </c>
      <c r="F27" s="29"/>
      <c r="G27" s="73">
        <v>875206</v>
      </c>
      <c r="H27" s="73">
        <v>875206</v>
      </c>
      <c r="I27" s="29">
        <f t="shared" si="0"/>
        <v>0</v>
      </c>
      <c r="J27" s="70"/>
      <c r="K27" s="142" t="s">
        <v>58</v>
      </c>
      <c r="L27" s="142"/>
      <c r="M27" s="31" t="s">
        <v>249</v>
      </c>
      <c r="N27" s="142"/>
      <c r="P27" s="74"/>
      <c r="Q27" s="34"/>
    </row>
    <row r="28" spans="1:17" s="32" customFormat="1" ht="128.25" customHeight="1">
      <c r="A28" s="29">
        <v>22</v>
      </c>
      <c r="B28" s="28" t="s">
        <v>60</v>
      </c>
      <c r="C28" s="142"/>
      <c r="D28" s="31" t="s">
        <v>578</v>
      </c>
      <c r="E28" s="72">
        <v>0.82399999999999995</v>
      </c>
      <c r="F28" s="29"/>
      <c r="G28" s="73">
        <v>511321</v>
      </c>
      <c r="H28" s="73">
        <v>511321</v>
      </c>
      <c r="I28" s="29">
        <f t="shared" si="0"/>
        <v>0</v>
      </c>
      <c r="J28" s="70"/>
      <c r="K28" s="142" t="s">
        <v>93</v>
      </c>
      <c r="L28" s="142"/>
      <c r="M28" s="31" t="s">
        <v>249</v>
      </c>
      <c r="N28" s="142"/>
      <c r="P28" s="74"/>
      <c r="Q28" s="34"/>
    </row>
    <row r="29" spans="1:17" s="32" customFormat="1" ht="120" customHeight="1">
      <c r="A29" s="29">
        <v>23</v>
      </c>
      <c r="B29" s="28" t="s">
        <v>61</v>
      </c>
      <c r="C29" s="142"/>
      <c r="D29" s="31" t="s">
        <v>379</v>
      </c>
      <c r="E29" s="72">
        <v>0.28799999999999998</v>
      </c>
      <c r="F29" s="29"/>
      <c r="G29" s="73">
        <v>219995</v>
      </c>
      <c r="H29" s="73">
        <v>219995</v>
      </c>
      <c r="I29" s="29">
        <f t="shared" si="0"/>
        <v>0</v>
      </c>
      <c r="J29" s="70"/>
      <c r="K29" s="142" t="s">
        <v>781</v>
      </c>
      <c r="L29" s="142"/>
      <c r="M29" s="31" t="s">
        <v>249</v>
      </c>
      <c r="N29" s="142"/>
      <c r="P29" s="74"/>
      <c r="Q29" s="34"/>
    </row>
    <row r="30" spans="1:17" s="32" customFormat="1" ht="126.75" customHeight="1">
      <c r="A30" s="29">
        <v>24</v>
      </c>
      <c r="B30" s="28" t="s">
        <v>62</v>
      </c>
      <c r="C30" s="142"/>
      <c r="D30" s="31" t="s">
        <v>383</v>
      </c>
      <c r="E30" s="72">
        <v>0.36199999999999999</v>
      </c>
      <c r="F30" s="29"/>
      <c r="G30" s="73">
        <v>281370</v>
      </c>
      <c r="H30" s="73">
        <v>281370</v>
      </c>
      <c r="I30" s="29">
        <f t="shared" si="0"/>
        <v>0</v>
      </c>
      <c r="J30" s="70"/>
      <c r="K30" s="142" t="s">
        <v>782</v>
      </c>
      <c r="L30" s="142"/>
      <c r="M30" s="31" t="s">
        <v>249</v>
      </c>
      <c r="N30" s="142"/>
      <c r="P30" s="74"/>
      <c r="Q30" s="34"/>
    </row>
    <row r="31" spans="1:17" s="32" customFormat="1" ht="119.25" customHeight="1">
      <c r="A31" s="29">
        <v>25</v>
      </c>
      <c r="B31" s="28" t="s">
        <v>63</v>
      </c>
      <c r="C31" s="142"/>
      <c r="D31" s="31" t="s">
        <v>312</v>
      </c>
      <c r="E31" s="72">
        <v>0.26400000000000001</v>
      </c>
      <c r="F31" s="29"/>
      <c r="G31" s="73">
        <v>156574</v>
      </c>
      <c r="H31" s="73">
        <v>156574</v>
      </c>
      <c r="I31" s="29">
        <f t="shared" si="0"/>
        <v>0</v>
      </c>
      <c r="J31" s="70"/>
      <c r="K31" s="142" t="s">
        <v>783</v>
      </c>
      <c r="L31" s="142"/>
      <c r="M31" s="31" t="s">
        <v>249</v>
      </c>
      <c r="N31" s="142"/>
      <c r="P31" s="74"/>
      <c r="Q31" s="34"/>
    </row>
    <row r="32" spans="1:17" s="32" customFormat="1" ht="111" customHeight="1">
      <c r="A32" s="29">
        <v>26</v>
      </c>
      <c r="B32" s="28" t="s">
        <v>64</v>
      </c>
      <c r="C32" s="142"/>
      <c r="D32" s="31" t="s">
        <v>574</v>
      </c>
      <c r="E32" s="72">
        <v>0.42799999999999999</v>
      </c>
      <c r="F32" s="29"/>
      <c r="G32" s="73">
        <v>456874</v>
      </c>
      <c r="H32" s="73">
        <v>456874</v>
      </c>
      <c r="I32" s="29">
        <f t="shared" si="0"/>
        <v>0</v>
      </c>
      <c r="J32" s="70"/>
      <c r="K32" s="142" t="s">
        <v>785</v>
      </c>
      <c r="L32" s="142"/>
      <c r="M32" s="31" t="s">
        <v>249</v>
      </c>
      <c r="N32" s="142"/>
      <c r="P32" s="74"/>
      <c r="Q32" s="34"/>
    </row>
    <row r="33" spans="1:17" s="32" customFormat="1" ht="122.25" customHeight="1">
      <c r="A33" s="29">
        <v>27</v>
      </c>
      <c r="B33" s="28" t="s">
        <v>65</v>
      </c>
      <c r="C33" s="142"/>
      <c r="D33" s="31" t="s">
        <v>585</v>
      </c>
      <c r="E33" s="72">
        <v>1.6819999999999999</v>
      </c>
      <c r="F33" s="29"/>
      <c r="G33" s="73">
        <v>1079715</v>
      </c>
      <c r="H33" s="73">
        <v>1079715</v>
      </c>
      <c r="I33" s="29">
        <f t="shared" si="0"/>
        <v>0</v>
      </c>
      <c r="J33" s="70"/>
      <c r="K33" s="142" t="s">
        <v>784</v>
      </c>
      <c r="L33" s="142"/>
      <c r="M33" s="31" t="s">
        <v>249</v>
      </c>
      <c r="N33" s="142"/>
      <c r="P33" s="74"/>
      <c r="Q33" s="34"/>
    </row>
    <row r="34" spans="1:17" s="32" customFormat="1" ht="116.25" customHeight="1">
      <c r="A34" s="29">
        <v>28</v>
      </c>
      <c r="B34" s="28" t="s">
        <v>66</v>
      </c>
      <c r="C34" s="142"/>
      <c r="D34" s="31" t="s">
        <v>376</v>
      </c>
      <c r="E34" s="72">
        <v>0.34799999999999998</v>
      </c>
      <c r="F34" s="29"/>
      <c r="G34" s="73">
        <v>197996</v>
      </c>
      <c r="H34" s="73">
        <v>197996</v>
      </c>
      <c r="I34" s="29">
        <f t="shared" si="0"/>
        <v>0</v>
      </c>
      <c r="J34" s="70"/>
      <c r="K34" s="142" t="s">
        <v>83</v>
      </c>
      <c r="L34" s="142"/>
      <c r="M34" s="31" t="s">
        <v>249</v>
      </c>
      <c r="N34" s="142"/>
      <c r="P34" s="74"/>
      <c r="Q34" s="34"/>
    </row>
    <row r="35" spans="1:17" s="32" customFormat="1" ht="126.75" customHeight="1">
      <c r="A35" s="29">
        <v>29</v>
      </c>
      <c r="B35" s="28" t="s">
        <v>67</v>
      </c>
      <c r="C35" s="142"/>
      <c r="D35" s="31" t="s">
        <v>584</v>
      </c>
      <c r="E35" s="72">
        <v>3.9980000000000002</v>
      </c>
      <c r="F35" s="29"/>
      <c r="G35" s="73">
        <v>2116549</v>
      </c>
      <c r="H35" s="73">
        <v>2116549</v>
      </c>
      <c r="I35" s="29">
        <f t="shared" si="0"/>
        <v>0</v>
      </c>
      <c r="J35" s="70"/>
      <c r="K35" s="142" t="s">
        <v>786</v>
      </c>
      <c r="L35" s="142"/>
      <c r="M35" s="31" t="s">
        <v>249</v>
      </c>
      <c r="N35" s="142"/>
      <c r="P35" s="74"/>
      <c r="Q35" s="34"/>
    </row>
    <row r="36" spans="1:17" s="32" customFormat="1" ht="115.5" customHeight="1">
      <c r="A36" s="29">
        <v>30</v>
      </c>
      <c r="B36" s="28" t="s">
        <v>68</v>
      </c>
      <c r="C36" s="142"/>
      <c r="D36" s="31" t="s">
        <v>587</v>
      </c>
      <c r="E36" s="72">
        <v>1.4259999999999999</v>
      </c>
      <c r="F36" s="29"/>
      <c r="G36" s="73">
        <v>887013</v>
      </c>
      <c r="H36" s="73">
        <v>887013</v>
      </c>
      <c r="I36" s="29">
        <f t="shared" si="0"/>
        <v>0</v>
      </c>
      <c r="J36" s="70"/>
      <c r="K36" s="142" t="s">
        <v>81</v>
      </c>
      <c r="L36" s="142"/>
      <c r="M36" s="31" t="s">
        <v>249</v>
      </c>
      <c r="N36" s="142"/>
      <c r="P36" s="74"/>
      <c r="Q36" s="34"/>
    </row>
    <row r="37" spans="1:17" s="32" customFormat="1" ht="129.75" customHeight="1">
      <c r="A37" s="29">
        <v>31</v>
      </c>
      <c r="B37" s="28" t="s">
        <v>69</v>
      </c>
      <c r="C37" s="142"/>
      <c r="D37" s="31" t="s">
        <v>588</v>
      </c>
      <c r="E37" s="72">
        <v>1.587</v>
      </c>
      <c r="F37" s="29"/>
      <c r="G37" s="73">
        <v>903160</v>
      </c>
      <c r="H37" s="73">
        <v>903160</v>
      </c>
      <c r="I37" s="29">
        <f t="shared" si="0"/>
        <v>0</v>
      </c>
      <c r="J37" s="70"/>
      <c r="K37" s="142" t="s">
        <v>787</v>
      </c>
      <c r="L37" s="142"/>
      <c r="M37" s="31" t="s">
        <v>249</v>
      </c>
      <c r="N37" s="142"/>
      <c r="P37" s="74"/>
      <c r="Q37" s="34"/>
    </row>
    <row r="38" spans="1:17" s="32" customFormat="1" ht="128.25" customHeight="1">
      <c r="A38" s="29">
        <v>32</v>
      </c>
      <c r="B38" s="28" t="s">
        <v>70</v>
      </c>
      <c r="C38" s="142"/>
      <c r="D38" s="31" t="s">
        <v>375</v>
      </c>
      <c r="E38" s="72">
        <v>0.56499999999999995</v>
      </c>
      <c r="F38" s="29"/>
      <c r="G38" s="73">
        <v>358935</v>
      </c>
      <c r="H38" s="73">
        <v>358935</v>
      </c>
      <c r="I38" s="29">
        <f t="shared" si="0"/>
        <v>0</v>
      </c>
      <c r="J38" s="70"/>
      <c r="K38" s="142" t="s">
        <v>80</v>
      </c>
      <c r="L38" s="142"/>
      <c r="M38" s="31" t="s">
        <v>249</v>
      </c>
      <c r="N38" s="142"/>
      <c r="P38" s="74"/>
      <c r="Q38" s="34"/>
    </row>
    <row r="39" spans="1:17" s="32" customFormat="1" ht="127.5" customHeight="1">
      <c r="A39" s="29">
        <v>33</v>
      </c>
      <c r="B39" s="28" t="s">
        <v>71</v>
      </c>
      <c r="C39" s="142"/>
      <c r="D39" s="31" t="s">
        <v>589</v>
      </c>
      <c r="E39" s="72">
        <v>0.80100000000000005</v>
      </c>
      <c r="F39" s="29"/>
      <c r="G39" s="73">
        <v>366743</v>
      </c>
      <c r="H39" s="73">
        <v>366743</v>
      </c>
      <c r="I39" s="29">
        <f t="shared" si="0"/>
        <v>0</v>
      </c>
      <c r="J39" s="70"/>
      <c r="K39" s="142" t="s">
        <v>788</v>
      </c>
      <c r="L39" s="142"/>
      <c r="M39" s="31" t="s">
        <v>249</v>
      </c>
      <c r="N39" s="142"/>
      <c r="P39" s="74"/>
      <c r="Q39" s="34"/>
    </row>
    <row r="40" spans="1:17" s="32" customFormat="1" ht="127.5" customHeight="1">
      <c r="A40" s="29">
        <v>34</v>
      </c>
      <c r="B40" s="28" t="s">
        <v>100</v>
      </c>
      <c r="C40" s="142"/>
      <c r="D40" s="31" t="s">
        <v>583</v>
      </c>
      <c r="E40" s="72">
        <v>0.51200000000000001</v>
      </c>
      <c r="F40" s="29"/>
      <c r="G40" s="73">
        <v>304936</v>
      </c>
      <c r="H40" s="73">
        <v>304936</v>
      </c>
      <c r="I40" s="29">
        <f t="shared" si="0"/>
        <v>0</v>
      </c>
      <c r="J40" s="70"/>
      <c r="K40" s="142" t="s">
        <v>789</v>
      </c>
      <c r="L40" s="142"/>
      <c r="M40" s="31" t="s">
        <v>249</v>
      </c>
      <c r="N40" s="142"/>
      <c r="P40" s="74"/>
      <c r="Q40" s="34"/>
    </row>
    <row r="41" spans="1:17" s="32" customFormat="1" ht="127.5" customHeight="1">
      <c r="A41" s="29">
        <v>35</v>
      </c>
      <c r="B41" s="28" t="s">
        <v>101</v>
      </c>
      <c r="C41" s="142"/>
      <c r="D41" s="31" t="s">
        <v>582</v>
      </c>
      <c r="E41" s="72">
        <v>2.0099999999999998</v>
      </c>
      <c r="F41" s="29"/>
      <c r="G41" s="73">
        <v>1143905</v>
      </c>
      <c r="H41" s="73">
        <v>1143905</v>
      </c>
      <c r="I41" s="29">
        <f t="shared" si="0"/>
        <v>0</v>
      </c>
      <c r="J41" s="70"/>
      <c r="K41" s="142" t="s">
        <v>91</v>
      </c>
      <c r="L41" s="142"/>
      <c r="M41" s="31" t="s">
        <v>249</v>
      </c>
      <c r="N41" s="142"/>
      <c r="P41" s="74"/>
      <c r="Q41" s="34"/>
    </row>
    <row r="42" spans="1:17" s="32" customFormat="1" ht="126" customHeight="1">
      <c r="A42" s="29">
        <v>36</v>
      </c>
      <c r="B42" s="28" t="s">
        <v>102</v>
      </c>
      <c r="C42" s="142"/>
      <c r="D42" s="31" t="s">
        <v>377</v>
      </c>
      <c r="E42" s="72">
        <v>2.617</v>
      </c>
      <c r="F42" s="29"/>
      <c r="G42" s="73">
        <v>1385445</v>
      </c>
      <c r="H42" s="73">
        <v>1385445</v>
      </c>
      <c r="I42" s="29">
        <f t="shared" si="0"/>
        <v>0</v>
      </c>
      <c r="J42" s="70"/>
      <c r="K42" s="142" t="s">
        <v>79</v>
      </c>
      <c r="L42" s="142"/>
      <c r="M42" s="31" t="s">
        <v>249</v>
      </c>
      <c r="N42" s="142"/>
      <c r="P42" s="74"/>
      <c r="Q42" s="34"/>
    </row>
    <row r="43" spans="1:17" s="32" customFormat="1" ht="123.75" customHeight="1">
      <c r="A43" s="29">
        <v>37</v>
      </c>
      <c r="B43" s="28" t="s">
        <v>103</v>
      </c>
      <c r="C43" s="142"/>
      <c r="D43" s="31" t="s">
        <v>378</v>
      </c>
      <c r="E43" s="72">
        <v>3.3050000000000002</v>
      </c>
      <c r="F43" s="29"/>
      <c r="G43" s="73">
        <v>1749674</v>
      </c>
      <c r="H43" s="73">
        <v>1749674</v>
      </c>
      <c r="I43" s="29">
        <f t="shared" si="0"/>
        <v>0</v>
      </c>
      <c r="J43" s="70"/>
      <c r="K43" s="142" t="s">
        <v>92</v>
      </c>
      <c r="L43" s="142"/>
      <c r="M43" s="31" t="s">
        <v>249</v>
      </c>
      <c r="N43" s="142"/>
      <c r="P43" s="74"/>
      <c r="Q43" s="34"/>
    </row>
    <row r="44" spans="1:17" s="32" customFormat="1" ht="123.75" customHeight="1">
      <c r="A44" s="29">
        <v>38</v>
      </c>
      <c r="B44" s="28" t="s">
        <v>104</v>
      </c>
      <c r="C44" s="142"/>
      <c r="D44" s="31" t="s">
        <v>311</v>
      </c>
      <c r="E44" s="72">
        <v>0.51800000000000002</v>
      </c>
      <c r="F44" s="29"/>
      <c r="G44" s="73">
        <v>274230</v>
      </c>
      <c r="H44" s="73">
        <v>274230</v>
      </c>
      <c r="I44" s="29">
        <f t="shared" si="0"/>
        <v>0</v>
      </c>
      <c r="J44" s="70"/>
      <c r="K44" s="142" t="s">
        <v>78</v>
      </c>
      <c r="L44" s="142"/>
      <c r="M44" s="31" t="s">
        <v>249</v>
      </c>
      <c r="N44" s="142"/>
      <c r="P44" s="74"/>
      <c r="Q44" s="34"/>
    </row>
    <row r="45" spans="1:17" s="32" customFormat="1" ht="114.75" customHeight="1">
      <c r="A45" s="29">
        <v>39</v>
      </c>
      <c r="B45" s="28" t="s">
        <v>105</v>
      </c>
      <c r="C45" s="142"/>
      <c r="D45" s="31" t="s">
        <v>380</v>
      </c>
      <c r="E45" s="75">
        <v>2.4500000000000002</v>
      </c>
      <c r="F45" s="29"/>
      <c r="G45" s="73">
        <v>1889965</v>
      </c>
      <c r="H45" s="73">
        <v>1889965</v>
      </c>
      <c r="I45" s="29">
        <f t="shared" si="0"/>
        <v>0</v>
      </c>
      <c r="J45" s="70"/>
      <c r="K45" s="142" t="s">
        <v>94</v>
      </c>
      <c r="L45" s="142"/>
      <c r="M45" s="31" t="s">
        <v>249</v>
      </c>
      <c r="N45" s="142"/>
      <c r="P45" s="74"/>
      <c r="Q45" s="34"/>
    </row>
    <row r="46" spans="1:17" s="32" customFormat="1" ht="126" customHeight="1">
      <c r="A46" s="29">
        <v>40</v>
      </c>
      <c r="B46" s="28" t="s">
        <v>106</v>
      </c>
      <c r="C46" s="142"/>
      <c r="D46" s="31" t="s">
        <v>381</v>
      </c>
      <c r="E46" s="72">
        <v>3.0270000000000001</v>
      </c>
      <c r="F46" s="29"/>
      <c r="G46" s="73">
        <v>1832922</v>
      </c>
      <c r="H46" s="73">
        <v>1832922</v>
      </c>
      <c r="I46" s="29">
        <f t="shared" si="0"/>
        <v>0</v>
      </c>
      <c r="J46" s="70"/>
      <c r="K46" s="142" t="s">
        <v>95</v>
      </c>
      <c r="L46" s="142"/>
      <c r="M46" s="31" t="s">
        <v>249</v>
      </c>
      <c r="N46" s="142"/>
      <c r="P46" s="74"/>
      <c r="Q46" s="34"/>
    </row>
    <row r="47" spans="1:17" s="32" customFormat="1" ht="120" customHeight="1">
      <c r="A47" s="29">
        <v>41</v>
      </c>
      <c r="B47" s="28" t="s">
        <v>107</v>
      </c>
      <c r="C47" s="142"/>
      <c r="D47" s="31" t="s">
        <v>590</v>
      </c>
      <c r="E47" s="72">
        <v>0.36799999999999999</v>
      </c>
      <c r="F47" s="29"/>
      <c r="G47" s="73">
        <v>233731</v>
      </c>
      <c r="H47" s="73">
        <v>233731</v>
      </c>
      <c r="I47" s="29">
        <f t="shared" si="0"/>
        <v>0</v>
      </c>
      <c r="J47" s="70"/>
      <c r="K47" s="142" t="s">
        <v>96</v>
      </c>
      <c r="L47" s="142"/>
      <c r="M47" s="31" t="s">
        <v>249</v>
      </c>
      <c r="N47" s="142"/>
      <c r="P47" s="74"/>
      <c r="Q47" s="34"/>
    </row>
    <row r="48" spans="1:17" s="32" customFormat="1" ht="87.75" customHeight="1">
      <c r="A48" s="29">
        <v>42</v>
      </c>
      <c r="B48" s="28" t="s">
        <v>108</v>
      </c>
      <c r="C48" s="142"/>
      <c r="D48" s="31" t="s">
        <v>382</v>
      </c>
      <c r="E48" s="72">
        <v>0.38200000000000001</v>
      </c>
      <c r="F48" s="29"/>
      <c r="G48" s="73">
        <v>197467</v>
      </c>
      <c r="H48" s="73">
        <v>197467</v>
      </c>
      <c r="I48" s="29">
        <f t="shared" si="0"/>
        <v>0</v>
      </c>
      <c r="J48" s="70"/>
      <c r="K48" s="142" t="s">
        <v>58</v>
      </c>
      <c r="L48" s="142"/>
      <c r="M48" s="31" t="s">
        <v>249</v>
      </c>
      <c r="N48" s="142"/>
      <c r="P48" s="74"/>
      <c r="Q48" s="34"/>
    </row>
    <row r="49" spans="1:18" s="32" customFormat="1" ht="120.75" customHeight="1">
      <c r="A49" s="29">
        <v>43</v>
      </c>
      <c r="B49" s="28" t="s">
        <v>109</v>
      </c>
      <c r="C49" s="142"/>
      <c r="D49" s="31" t="s">
        <v>591</v>
      </c>
      <c r="E49" s="72">
        <v>2.0830000000000002</v>
      </c>
      <c r="F49" s="29"/>
      <c r="G49" s="73">
        <v>1502443</v>
      </c>
      <c r="H49" s="73">
        <v>1502443</v>
      </c>
      <c r="I49" s="29">
        <f t="shared" si="0"/>
        <v>0</v>
      </c>
      <c r="J49" s="70"/>
      <c r="K49" s="142" t="s">
        <v>77</v>
      </c>
      <c r="L49" s="142"/>
      <c r="M49" s="31" t="s">
        <v>249</v>
      </c>
      <c r="N49" s="142"/>
      <c r="P49" s="74"/>
      <c r="Q49" s="34"/>
    </row>
    <row r="50" spans="1:18" s="32" customFormat="1" ht="126.75" customHeight="1">
      <c r="A50" s="29">
        <v>44</v>
      </c>
      <c r="B50" s="28" t="s">
        <v>110</v>
      </c>
      <c r="C50" s="142"/>
      <c r="D50" s="31" t="s">
        <v>580</v>
      </c>
      <c r="E50" s="72">
        <v>1.1870000000000001</v>
      </c>
      <c r="F50" s="29"/>
      <c r="G50" s="73">
        <v>722634</v>
      </c>
      <c r="H50" s="73">
        <v>722634</v>
      </c>
      <c r="I50" s="29">
        <f t="shared" si="0"/>
        <v>0</v>
      </c>
      <c r="J50" s="70"/>
      <c r="K50" s="142" t="s">
        <v>76</v>
      </c>
      <c r="L50" s="142"/>
      <c r="M50" s="31" t="s">
        <v>249</v>
      </c>
      <c r="N50" s="142"/>
      <c r="P50" s="74"/>
      <c r="Q50" s="34"/>
    </row>
    <row r="51" spans="1:18" s="32" customFormat="1" ht="79.5" customHeight="1">
      <c r="A51" s="29">
        <v>45</v>
      </c>
      <c r="B51" s="28" t="s">
        <v>111</v>
      </c>
      <c r="C51" s="142"/>
      <c r="D51" s="31" t="s">
        <v>494</v>
      </c>
      <c r="E51" s="72">
        <v>1.5649999999999999</v>
      </c>
      <c r="F51" s="29"/>
      <c r="G51" s="73">
        <v>1035643</v>
      </c>
      <c r="H51" s="73">
        <v>1035643</v>
      </c>
      <c r="I51" s="29">
        <f t="shared" si="0"/>
        <v>0</v>
      </c>
      <c r="J51" s="70"/>
      <c r="K51" s="142" t="s">
        <v>58</v>
      </c>
      <c r="L51" s="142"/>
      <c r="M51" s="31" t="s">
        <v>249</v>
      </c>
      <c r="N51" s="142"/>
      <c r="P51" s="74"/>
      <c r="Q51" s="34"/>
    </row>
    <row r="52" spans="1:18" s="32" customFormat="1" ht="124.5" customHeight="1">
      <c r="A52" s="29">
        <v>46</v>
      </c>
      <c r="B52" s="28" t="s">
        <v>112</v>
      </c>
      <c r="C52" s="142"/>
      <c r="D52" s="31" t="s">
        <v>581</v>
      </c>
      <c r="E52" s="72">
        <v>2.141</v>
      </c>
      <c r="F52" s="29"/>
      <c r="G52" s="73">
        <v>1133450</v>
      </c>
      <c r="H52" s="73">
        <v>1133450</v>
      </c>
      <c r="I52" s="29">
        <f t="shared" si="0"/>
        <v>0</v>
      </c>
      <c r="J52" s="70"/>
      <c r="K52" s="142" t="s">
        <v>97</v>
      </c>
      <c r="L52" s="142"/>
      <c r="M52" s="31" t="s">
        <v>249</v>
      </c>
      <c r="N52" s="142"/>
      <c r="P52" s="74"/>
      <c r="Q52" s="34"/>
    </row>
    <row r="53" spans="1:18" s="32" customFormat="1" ht="125.25" customHeight="1">
      <c r="A53" s="29">
        <v>47</v>
      </c>
      <c r="B53" s="28" t="s">
        <v>113</v>
      </c>
      <c r="C53" s="142"/>
      <c r="D53" s="31" t="s">
        <v>592</v>
      </c>
      <c r="E53" s="72">
        <v>1.4930000000000001</v>
      </c>
      <c r="F53" s="29"/>
      <c r="G53" s="73">
        <v>839764</v>
      </c>
      <c r="H53" s="73">
        <v>839764</v>
      </c>
      <c r="I53" s="29">
        <f t="shared" si="0"/>
        <v>0</v>
      </c>
      <c r="J53" s="70"/>
      <c r="K53" s="142" t="s">
        <v>98</v>
      </c>
      <c r="L53" s="142"/>
      <c r="M53" s="31" t="s">
        <v>249</v>
      </c>
      <c r="N53" s="142"/>
      <c r="P53" s="74"/>
      <c r="Q53" s="34"/>
    </row>
    <row r="54" spans="1:18" s="32" customFormat="1" ht="123" customHeight="1">
      <c r="A54" s="29">
        <v>48</v>
      </c>
      <c r="B54" s="28" t="s">
        <v>114</v>
      </c>
      <c r="C54" s="142"/>
      <c r="D54" s="31" t="s">
        <v>593</v>
      </c>
      <c r="E54" s="72">
        <v>2.472</v>
      </c>
      <c r="F54" s="29"/>
      <c r="G54" s="73">
        <v>1308682</v>
      </c>
      <c r="H54" s="73">
        <v>1308682</v>
      </c>
      <c r="I54" s="29">
        <f t="shared" si="0"/>
        <v>0</v>
      </c>
      <c r="J54" s="70"/>
      <c r="K54" s="142" t="s">
        <v>99</v>
      </c>
      <c r="L54" s="142"/>
      <c r="M54" s="31" t="s">
        <v>249</v>
      </c>
      <c r="N54" s="142"/>
      <c r="P54" s="74"/>
      <c r="Q54" s="34"/>
    </row>
    <row r="55" spans="1:18" s="32" customFormat="1" ht="127.5" customHeight="1">
      <c r="A55" s="29">
        <v>49</v>
      </c>
      <c r="B55" s="28" t="s">
        <v>115</v>
      </c>
      <c r="C55" s="142"/>
      <c r="D55" s="31" t="s">
        <v>594</v>
      </c>
      <c r="E55" s="72">
        <v>0.51500000000000001</v>
      </c>
      <c r="F55" s="29"/>
      <c r="G55" s="73">
        <v>347685</v>
      </c>
      <c r="H55" s="73">
        <v>347685</v>
      </c>
      <c r="I55" s="29">
        <f t="shared" si="0"/>
        <v>0</v>
      </c>
      <c r="J55" s="70"/>
      <c r="K55" s="142" t="s">
        <v>75</v>
      </c>
      <c r="L55" s="142"/>
      <c r="M55" s="31" t="s">
        <v>249</v>
      </c>
      <c r="N55" s="142"/>
      <c r="P55" s="74"/>
      <c r="Q55" s="34"/>
    </row>
    <row r="56" spans="1:18" s="32" customFormat="1" ht="123.75" customHeight="1">
      <c r="A56" s="29">
        <v>50</v>
      </c>
      <c r="B56" s="28" t="s">
        <v>116</v>
      </c>
      <c r="C56" s="142" t="s">
        <v>1717</v>
      </c>
      <c r="D56" s="31" t="s">
        <v>579</v>
      </c>
      <c r="E56" s="72">
        <v>1.8320000000000001</v>
      </c>
      <c r="F56" s="29"/>
      <c r="G56" s="73">
        <v>1115318</v>
      </c>
      <c r="H56" s="73">
        <v>1115318</v>
      </c>
      <c r="I56" s="29">
        <f t="shared" si="0"/>
        <v>0</v>
      </c>
      <c r="J56" s="70"/>
      <c r="K56" s="142" t="s">
        <v>74</v>
      </c>
      <c r="L56" s="142"/>
      <c r="M56" s="31" t="s">
        <v>249</v>
      </c>
      <c r="N56" s="142"/>
      <c r="P56" s="74"/>
      <c r="Q56" s="34"/>
    </row>
    <row r="57" spans="1:18" s="32" customFormat="1" ht="135.75" customHeight="1">
      <c r="A57" s="29">
        <v>51</v>
      </c>
      <c r="B57" s="28" t="s">
        <v>247</v>
      </c>
      <c r="C57" s="142"/>
      <c r="D57" s="31" t="s">
        <v>385</v>
      </c>
      <c r="E57" s="72">
        <v>1112.7</v>
      </c>
      <c r="F57" s="29"/>
      <c r="G57" s="73">
        <v>1271034</v>
      </c>
      <c r="H57" s="73">
        <v>1015729</v>
      </c>
      <c r="I57" s="29">
        <f t="shared" si="0"/>
        <v>255305</v>
      </c>
      <c r="J57" s="70"/>
      <c r="K57" s="142" t="s">
        <v>73</v>
      </c>
      <c r="L57" s="142"/>
      <c r="M57" s="31" t="s">
        <v>249</v>
      </c>
      <c r="N57" s="142"/>
      <c r="P57" s="74"/>
      <c r="Q57" s="34"/>
    </row>
    <row r="58" spans="1:18" s="32" customFormat="1" ht="132" customHeight="1">
      <c r="A58" s="29">
        <v>52</v>
      </c>
      <c r="B58" s="28" t="s">
        <v>248</v>
      </c>
      <c r="C58" s="142"/>
      <c r="D58" s="31" t="s">
        <v>575</v>
      </c>
      <c r="E58" s="72">
        <v>0.57299999999999995</v>
      </c>
      <c r="F58" s="29"/>
      <c r="G58" s="73">
        <v>695243</v>
      </c>
      <c r="H58" s="73">
        <v>624480</v>
      </c>
      <c r="I58" s="29">
        <f t="shared" si="0"/>
        <v>70763</v>
      </c>
      <c r="J58" s="70"/>
      <c r="K58" s="142" t="s">
        <v>72</v>
      </c>
      <c r="L58" s="142"/>
      <c r="M58" s="31" t="s">
        <v>249</v>
      </c>
      <c r="N58" s="142"/>
      <c r="P58" s="74"/>
      <c r="Q58" s="34"/>
    </row>
    <row r="59" spans="1:18" ht="87" customHeight="1">
      <c r="A59" s="29">
        <v>53</v>
      </c>
      <c r="B59" s="16" t="s">
        <v>245</v>
      </c>
      <c r="C59" s="16" t="s">
        <v>1275</v>
      </c>
      <c r="D59" s="16" t="s">
        <v>1380</v>
      </c>
      <c r="E59" s="16">
        <v>48.2</v>
      </c>
      <c r="F59" s="28">
        <v>1960</v>
      </c>
      <c r="G59" s="16">
        <v>90490.47</v>
      </c>
      <c r="H59" s="16">
        <v>90490.47</v>
      </c>
      <c r="I59" s="29">
        <f t="shared" ref="I59:I62" si="1">G59-H59</f>
        <v>0</v>
      </c>
      <c r="J59" s="108"/>
      <c r="K59" s="41" t="s">
        <v>217</v>
      </c>
      <c r="L59" s="41"/>
      <c r="M59" s="13" t="s">
        <v>250</v>
      </c>
      <c r="N59" s="142"/>
      <c r="O59" s="32"/>
      <c r="P59" s="38"/>
      <c r="Q59" s="38"/>
      <c r="R59" s="34"/>
    </row>
    <row r="60" spans="1:18" ht="81.75" customHeight="1">
      <c r="A60" s="29">
        <v>54</v>
      </c>
      <c r="B60" s="16" t="s">
        <v>245</v>
      </c>
      <c r="C60" s="16" t="s">
        <v>1276</v>
      </c>
      <c r="D60" s="16" t="s">
        <v>1381</v>
      </c>
      <c r="E60" s="16">
        <v>33.5</v>
      </c>
      <c r="F60" s="28">
        <v>1960</v>
      </c>
      <c r="G60" s="16">
        <v>62892.76</v>
      </c>
      <c r="H60" s="16">
        <v>62892.76</v>
      </c>
      <c r="I60" s="29">
        <f t="shared" si="1"/>
        <v>0</v>
      </c>
      <c r="J60" s="108"/>
      <c r="K60" s="41" t="s">
        <v>217</v>
      </c>
      <c r="L60" s="41"/>
      <c r="M60" s="13" t="s">
        <v>250</v>
      </c>
      <c r="N60" s="142"/>
      <c r="O60" s="32"/>
      <c r="P60" s="38"/>
      <c r="Q60" s="38"/>
      <c r="R60" s="34"/>
    </row>
    <row r="61" spans="1:18" ht="61.5" customHeight="1">
      <c r="A61" s="29">
        <v>55</v>
      </c>
      <c r="B61" s="16" t="s">
        <v>252</v>
      </c>
      <c r="C61" s="16" t="s">
        <v>253</v>
      </c>
      <c r="D61" s="16" t="s">
        <v>539</v>
      </c>
      <c r="E61" s="16">
        <v>-537.4</v>
      </c>
      <c r="F61" s="16">
        <v>1959</v>
      </c>
      <c r="G61" s="17">
        <v>-3250541.58</v>
      </c>
      <c r="H61" s="17">
        <v>-2375268.7200000002</v>
      </c>
      <c r="I61" s="29">
        <f t="shared" si="1"/>
        <v>-875272.85999999987</v>
      </c>
      <c r="J61" s="108"/>
      <c r="K61" s="113"/>
      <c r="L61" s="41" t="s">
        <v>793</v>
      </c>
      <c r="M61" s="13"/>
      <c r="N61" s="142"/>
      <c r="O61" s="32"/>
      <c r="P61" s="33"/>
      <c r="Q61" s="33"/>
      <c r="R61" s="34"/>
    </row>
    <row r="62" spans="1:18" ht="159" customHeight="1">
      <c r="A62" s="29">
        <v>56</v>
      </c>
      <c r="B62" s="16" t="s">
        <v>393</v>
      </c>
      <c r="C62" s="16" t="s">
        <v>254</v>
      </c>
      <c r="D62" s="16" t="s">
        <v>266</v>
      </c>
      <c r="E62" s="16">
        <v>186.6</v>
      </c>
      <c r="F62" s="16">
        <v>1972</v>
      </c>
      <c r="G62" s="17">
        <v>1182088.05</v>
      </c>
      <c r="H62" s="17">
        <v>1182088.05</v>
      </c>
      <c r="I62" s="29">
        <f t="shared" si="1"/>
        <v>0</v>
      </c>
      <c r="J62" s="108"/>
      <c r="K62" s="113" t="s">
        <v>780</v>
      </c>
      <c r="L62" s="41"/>
      <c r="M62" s="13" t="s">
        <v>250</v>
      </c>
      <c r="N62" s="142"/>
      <c r="O62" s="32"/>
      <c r="P62" s="33"/>
      <c r="Q62" s="33"/>
      <c r="R62" s="34"/>
    </row>
    <row r="63" spans="1:18" ht="119.25" customHeight="1">
      <c r="A63" s="29">
        <v>57</v>
      </c>
      <c r="B63" s="16" t="s">
        <v>393</v>
      </c>
      <c r="C63" s="16" t="s">
        <v>254</v>
      </c>
      <c r="D63" s="16" t="s">
        <v>266</v>
      </c>
      <c r="E63" s="16">
        <v>186.6</v>
      </c>
      <c r="F63" s="16">
        <v>1972</v>
      </c>
      <c r="G63" s="17">
        <v>-1182088.05</v>
      </c>
      <c r="H63" s="17">
        <v>-1182088.05</v>
      </c>
      <c r="I63" s="29">
        <f t="shared" ref="I63:I122" si="2">G63-H63</f>
        <v>0</v>
      </c>
      <c r="J63" s="108"/>
      <c r="K63" s="113"/>
      <c r="L63" s="41" t="s">
        <v>394</v>
      </c>
      <c r="M63" s="13"/>
      <c r="N63" s="142"/>
      <c r="O63" s="32"/>
      <c r="P63" s="33"/>
      <c r="Q63" s="33"/>
      <c r="R63" s="34"/>
    </row>
    <row r="64" spans="1:18" ht="156.75" customHeight="1">
      <c r="A64" s="29">
        <v>58</v>
      </c>
      <c r="B64" s="16" t="s">
        <v>393</v>
      </c>
      <c r="C64" s="16" t="s">
        <v>254</v>
      </c>
      <c r="D64" s="16" t="s">
        <v>266</v>
      </c>
      <c r="E64" s="16">
        <v>186.6</v>
      </c>
      <c r="F64" s="16">
        <v>1972</v>
      </c>
      <c r="G64" s="17">
        <v>1182088.05</v>
      </c>
      <c r="H64" s="17">
        <v>1182088.05</v>
      </c>
      <c r="I64" s="29">
        <f t="shared" si="2"/>
        <v>0</v>
      </c>
      <c r="J64" s="108"/>
      <c r="K64" s="113" t="s">
        <v>763</v>
      </c>
      <c r="L64" s="41"/>
      <c r="M64" s="13" t="s">
        <v>250</v>
      </c>
      <c r="N64" s="142"/>
      <c r="O64" s="32"/>
      <c r="P64" s="33"/>
      <c r="Q64" s="33"/>
      <c r="R64" s="34"/>
    </row>
    <row r="65" spans="1:18" ht="114.75" customHeight="1">
      <c r="A65" s="29">
        <v>59</v>
      </c>
      <c r="B65" s="16" t="s">
        <v>393</v>
      </c>
      <c r="C65" s="16" t="s">
        <v>254</v>
      </c>
      <c r="D65" s="16" t="s">
        <v>266</v>
      </c>
      <c r="E65" s="16">
        <v>-186.6</v>
      </c>
      <c r="F65" s="16">
        <v>1972</v>
      </c>
      <c r="G65" s="17">
        <v>-1182088.05</v>
      </c>
      <c r="H65" s="17">
        <v>-1182088.05</v>
      </c>
      <c r="I65" s="29">
        <f t="shared" si="2"/>
        <v>0</v>
      </c>
      <c r="J65" s="108"/>
      <c r="K65" s="41"/>
      <c r="L65" s="41" t="s">
        <v>540</v>
      </c>
      <c r="M65" s="13"/>
      <c r="N65" s="142"/>
      <c r="O65" s="32"/>
      <c r="P65" s="33"/>
      <c r="Q65" s="33"/>
      <c r="R65" s="34"/>
    </row>
    <row r="66" spans="1:18" ht="123.75" customHeight="1">
      <c r="A66" s="29">
        <v>60</v>
      </c>
      <c r="B66" s="16" t="s">
        <v>264</v>
      </c>
      <c r="C66" s="16" t="s">
        <v>265</v>
      </c>
      <c r="D66" s="16" t="s">
        <v>267</v>
      </c>
      <c r="E66" s="16">
        <v>1625.5</v>
      </c>
      <c r="F66" s="16"/>
      <c r="G66" s="17">
        <v>80471.820000000007</v>
      </c>
      <c r="H66" s="17">
        <v>49846.54</v>
      </c>
      <c r="I66" s="29">
        <f t="shared" si="2"/>
        <v>30625.280000000006</v>
      </c>
      <c r="J66" s="108"/>
      <c r="K66" s="113" t="s">
        <v>1823</v>
      </c>
      <c r="L66" s="41"/>
      <c r="M66" s="13" t="s">
        <v>250</v>
      </c>
      <c r="N66" s="142"/>
      <c r="O66" s="32"/>
      <c r="P66" s="33"/>
      <c r="Q66" s="33"/>
      <c r="R66" s="34"/>
    </row>
    <row r="67" spans="1:18" ht="158.25" customHeight="1">
      <c r="A67" s="29">
        <v>61</v>
      </c>
      <c r="B67" s="16" t="s">
        <v>268</v>
      </c>
      <c r="C67" s="16" t="s">
        <v>269</v>
      </c>
      <c r="D67" s="16" t="s">
        <v>565</v>
      </c>
      <c r="E67" s="16">
        <v>36.5</v>
      </c>
      <c r="F67" s="16">
        <v>1971</v>
      </c>
      <c r="G67" s="17">
        <v>392869.63</v>
      </c>
      <c r="H67" s="17">
        <v>325432.98</v>
      </c>
      <c r="I67" s="29">
        <f t="shared" si="2"/>
        <v>67436.650000000023</v>
      </c>
      <c r="J67" s="108"/>
      <c r="K67" s="113" t="s">
        <v>762</v>
      </c>
      <c r="L67" s="41"/>
      <c r="M67" s="13" t="s">
        <v>250</v>
      </c>
      <c r="N67" s="142"/>
      <c r="O67" s="32"/>
      <c r="P67" s="33"/>
      <c r="Q67" s="33"/>
      <c r="R67" s="34"/>
    </row>
    <row r="68" spans="1:18" ht="93" customHeight="1">
      <c r="A68" s="29">
        <v>62</v>
      </c>
      <c r="B68" s="16" t="s">
        <v>268</v>
      </c>
      <c r="C68" s="16" t="s">
        <v>269</v>
      </c>
      <c r="D68" s="16" t="s">
        <v>565</v>
      </c>
      <c r="E68" s="16">
        <v>-36.5</v>
      </c>
      <c r="F68" s="16">
        <v>1971</v>
      </c>
      <c r="G68" s="17">
        <v>-392869.63</v>
      </c>
      <c r="H68" s="17">
        <v>-325432.98</v>
      </c>
      <c r="I68" s="29">
        <f t="shared" si="2"/>
        <v>-67436.650000000023</v>
      </c>
      <c r="J68" s="108"/>
      <c r="K68" s="41"/>
      <c r="L68" s="41" t="s">
        <v>571</v>
      </c>
      <c r="M68" s="13"/>
      <c r="N68" s="142"/>
      <c r="O68" s="32"/>
      <c r="P68" s="33"/>
      <c r="Q68" s="33"/>
      <c r="R68" s="34"/>
    </row>
    <row r="69" spans="1:18" ht="168" customHeight="1">
      <c r="A69" s="29">
        <v>63</v>
      </c>
      <c r="B69" s="16" t="s">
        <v>268</v>
      </c>
      <c r="C69" s="16" t="s">
        <v>270</v>
      </c>
      <c r="D69" s="16" t="s">
        <v>547</v>
      </c>
      <c r="E69" s="16">
        <v>64.599999999999994</v>
      </c>
      <c r="F69" s="16"/>
      <c r="G69" s="17">
        <v>907757</v>
      </c>
      <c r="H69" s="17">
        <v>586149</v>
      </c>
      <c r="I69" s="29">
        <f t="shared" si="2"/>
        <v>321608</v>
      </c>
      <c r="J69" s="108"/>
      <c r="K69" s="113" t="s">
        <v>757</v>
      </c>
      <c r="L69" s="41"/>
      <c r="M69" s="13" t="s">
        <v>250</v>
      </c>
      <c r="N69" s="142"/>
      <c r="O69" s="32"/>
      <c r="P69" s="33"/>
      <c r="Q69" s="33"/>
      <c r="R69" s="34"/>
    </row>
    <row r="70" spans="1:18" ht="108" customHeight="1">
      <c r="A70" s="29">
        <v>64</v>
      </c>
      <c r="B70" s="16" t="s">
        <v>268</v>
      </c>
      <c r="C70" s="16" t="s">
        <v>270</v>
      </c>
      <c r="D70" s="16" t="s">
        <v>547</v>
      </c>
      <c r="E70" s="16">
        <v>-64.599999999999994</v>
      </c>
      <c r="F70" s="16"/>
      <c r="G70" s="17">
        <v>-907757</v>
      </c>
      <c r="H70" s="17">
        <v>-586149</v>
      </c>
      <c r="I70" s="29">
        <f t="shared" si="2"/>
        <v>-321608</v>
      </c>
      <c r="J70" s="108"/>
      <c r="K70" s="41"/>
      <c r="L70" s="41" t="s">
        <v>548</v>
      </c>
      <c r="M70" s="13"/>
      <c r="N70" s="142"/>
      <c r="O70" s="32"/>
      <c r="P70" s="33"/>
      <c r="Q70" s="33"/>
      <c r="R70" s="34"/>
    </row>
    <row r="71" spans="1:18" ht="171.75" customHeight="1">
      <c r="A71" s="29">
        <v>65</v>
      </c>
      <c r="B71" s="16" t="s">
        <v>268</v>
      </c>
      <c r="C71" s="16" t="s">
        <v>270</v>
      </c>
      <c r="D71" s="16" t="s">
        <v>547</v>
      </c>
      <c r="E71" s="16">
        <v>64.599999999999994</v>
      </c>
      <c r="F71" s="16"/>
      <c r="G71" s="17">
        <v>907757</v>
      </c>
      <c r="H71" s="17">
        <v>586149</v>
      </c>
      <c r="I71" s="29">
        <f t="shared" si="2"/>
        <v>321608</v>
      </c>
      <c r="J71" s="108"/>
      <c r="K71" s="113" t="s">
        <v>756</v>
      </c>
      <c r="L71" s="41"/>
      <c r="M71" s="13" t="s">
        <v>250</v>
      </c>
      <c r="N71" s="142"/>
      <c r="O71" s="32"/>
      <c r="P71" s="33"/>
      <c r="Q71" s="33"/>
      <c r="R71" s="34"/>
    </row>
    <row r="72" spans="1:18" ht="171.75" customHeight="1">
      <c r="A72" s="29">
        <v>66</v>
      </c>
      <c r="B72" s="16" t="s">
        <v>268</v>
      </c>
      <c r="C72" s="16" t="s">
        <v>270</v>
      </c>
      <c r="D72" s="16" t="s">
        <v>547</v>
      </c>
      <c r="E72" s="16">
        <v>-64.599999999999994</v>
      </c>
      <c r="F72" s="16"/>
      <c r="G72" s="17">
        <v>-907757</v>
      </c>
      <c r="H72" s="17">
        <v>-586149</v>
      </c>
      <c r="I72" s="29">
        <f t="shared" si="2"/>
        <v>-321608</v>
      </c>
      <c r="J72" s="108"/>
      <c r="K72" s="113"/>
      <c r="L72" s="41" t="s">
        <v>1413</v>
      </c>
      <c r="M72" s="13"/>
      <c r="N72" s="142"/>
      <c r="O72" s="32"/>
      <c r="P72" s="33"/>
      <c r="Q72" s="33"/>
      <c r="R72" s="34"/>
    </row>
    <row r="73" spans="1:18" ht="156.75" customHeight="1">
      <c r="A73" s="29">
        <v>67</v>
      </c>
      <c r="B73" s="16" t="s">
        <v>32</v>
      </c>
      <c r="C73" s="16" t="s">
        <v>271</v>
      </c>
      <c r="D73" s="16" t="s">
        <v>758</v>
      </c>
      <c r="E73" s="16"/>
      <c r="F73" s="16"/>
      <c r="G73" s="17">
        <v>732686</v>
      </c>
      <c r="H73" s="17">
        <v>486639</v>
      </c>
      <c r="I73" s="29">
        <f t="shared" si="2"/>
        <v>246047</v>
      </c>
      <c r="J73" s="108"/>
      <c r="K73" s="113" t="s">
        <v>759</v>
      </c>
      <c r="L73" s="41"/>
      <c r="M73" s="13" t="s">
        <v>250</v>
      </c>
      <c r="N73" s="142"/>
      <c r="O73" s="32"/>
      <c r="P73" s="33"/>
      <c r="Q73" s="33"/>
      <c r="R73" s="34"/>
    </row>
    <row r="74" spans="1:18" ht="156.75" customHeight="1">
      <c r="A74" s="29">
        <v>68</v>
      </c>
      <c r="B74" s="16" t="s">
        <v>32</v>
      </c>
      <c r="C74" s="16" t="s">
        <v>271</v>
      </c>
      <c r="D74" s="16" t="s">
        <v>758</v>
      </c>
      <c r="E74" s="16"/>
      <c r="F74" s="16"/>
      <c r="G74" s="17">
        <v>-732686</v>
      </c>
      <c r="H74" s="17">
        <v>-486639</v>
      </c>
      <c r="I74" s="29">
        <v>-246047</v>
      </c>
      <c r="J74" s="108"/>
      <c r="K74" s="113"/>
      <c r="L74" s="41" t="s">
        <v>1665</v>
      </c>
      <c r="M74" s="13"/>
      <c r="N74" s="142"/>
      <c r="O74" s="32"/>
      <c r="P74" s="33"/>
      <c r="Q74" s="33"/>
      <c r="R74" s="34"/>
    </row>
    <row r="75" spans="1:18" ht="171.75" customHeight="1">
      <c r="A75" s="29">
        <v>69</v>
      </c>
      <c r="B75" s="16" t="s">
        <v>32</v>
      </c>
      <c r="C75" s="16" t="s">
        <v>272</v>
      </c>
      <c r="D75" s="16" t="s">
        <v>760</v>
      </c>
      <c r="E75" s="16"/>
      <c r="F75" s="16"/>
      <c r="G75" s="17">
        <v>589287</v>
      </c>
      <c r="H75" s="17">
        <v>393776</v>
      </c>
      <c r="I75" s="29">
        <f t="shared" si="2"/>
        <v>195511</v>
      </c>
      <c r="J75" s="108"/>
      <c r="K75" s="113" t="s">
        <v>761</v>
      </c>
      <c r="L75" s="41"/>
      <c r="M75" s="13" t="s">
        <v>305</v>
      </c>
      <c r="N75" s="142"/>
      <c r="O75" s="32"/>
      <c r="P75" s="33"/>
      <c r="Q75" s="33"/>
      <c r="R75" s="34"/>
    </row>
    <row r="76" spans="1:18" ht="126" customHeight="1">
      <c r="A76" s="29">
        <v>70</v>
      </c>
      <c r="B76" s="18" t="s">
        <v>303</v>
      </c>
      <c r="C76" s="16" t="s">
        <v>304</v>
      </c>
      <c r="D76" s="16" t="s">
        <v>635</v>
      </c>
      <c r="E76" s="16">
        <v>65.5</v>
      </c>
      <c r="F76" s="16">
        <v>2006</v>
      </c>
      <c r="G76" s="17">
        <v>2100000</v>
      </c>
      <c r="H76" s="17">
        <v>297032.65999999997</v>
      </c>
      <c r="I76" s="29">
        <f t="shared" si="2"/>
        <v>1802967.34</v>
      </c>
      <c r="J76" s="108"/>
      <c r="K76" s="113" t="s">
        <v>703</v>
      </c>
      <c r="L76" s="41"/>
      <c r="M76" s="13" t="s">
        <v>305</v>
      </c>
      <c r="N76" s="142"/>
      <c r="O76" s="32"/>
      <c r="P76" s="33"/>
      <c r="Q76" s="33"/>
      <c r="R76" s="34"/>
    </row>
    <row r="77" spans="1:18" ht="126" customHeight="1">
      <c r="A77" s="29">
        <v>71</v>
      </c>
      <c r="B77" s="18" t="s">
        <v>303</v>
      </c>
      <c r="C77" s="16" t="s">
        <v>304</v>
      </c>
      <c r="D77" s="16" t="s">
        <v>635</v>
      </c>
      <c r="E77" s="16">
        <v>-65.5</v>
      </c>
      <c r="F77" s="16">
        <v>2006</v>
      </c>
      <c r="G77" s="17">
        <v>-2100000</v>
      </c>
      <c r="H77" s="17">
        <v>-297032.65999999997</v>
      </c>
      <c r="I77" s="29">
        <f t="shared" si="2"/>
        <v>-1802967.34</v>
      </c>
      <c r="J77" s="108"/>
      <c r="K77" s="113"/>
      <c r="L77" s="41" t="s">
        <v>1413</v>
      </c>
      <c r="M77" s="13"/>
      <c r="N77" s="142"/>
      <c r="O77" s="32"/>
      <c r="P77" s="33"/>
      <c r="Q77" s="33"/>
      <c r="R77" s="34"/>
    </row>
    <row r="78" spans="1:18" ht="151.5" customHeight="1">
      <c r="A78" s="29">
        <v>72</v>
      </c>
      <c r="B78" s="19" t="s">
        <v>1456</v>
      </c>
      <c r="C78" s="16" t="s">
        <v>306</v>
      </c>
      <c r="D78" s="16" t="s">
        <v>1457</v>
      </c>
      <c r="E78" s="16">
        <v>54.8</v>
      </c>
      <c r="F78" s="16"/>
      <c r="G78" s="17">
        <v>182162.61</v>
      </c>
      <c r="H78" s="17">
        <v>144521.4</v>
      </c>
      <c r="I78" s="29">
        <f t="shared" si="2"/>
        <v>37641.209999999992</v>
      </c>
      <c r="J78" s="108"/>
      <c r="K78" s="113" t="s">
        <v>1463</v>
      </c>
      <c r="L78" s="41"/>
      <c r="M78" s="13" t="s">
        <v>305</v>
      </c>
      <c r="N78" s="142"/>
      <c r="O78" s="32"/>
      <c r="P78" s="33"/>
      <c r="Q78" s="33"/>
      <c r="R78" s="34"/>
    </row>
    <row r="79" spans="1:18" ht="151.5" customHeight="1">
      <c r="A79" s="29">
        <v>73</v>
      </c>
      <c r="B79" s="19" t="s">
        <v>1456</v>
      </c>
      <c r="C79" s="16" t="s">
        <v>306</v>
      </c>
      <c r="D79" s="16" t="s">
        <v>1457</v>
      </c>
      <c r="E79" s="16">
        <v>-54.8</v>
      </c>
      <c r="F79" s="16"/>
      <c r="G79" s="17">
        <v>-182162.61</v>
      </c>
      <c r="H79" s="17">
        <v>-144521.4</v>
      </c>
      <c r="I79" s="29">
        <v>-37641.21</v>
      </c>
      <c r="J79" s="108"/>
      <c r="K79" s="113"/>
      <c r="L79" s="41" t="s">
        <v>1491</v>
      </c>
      <c r="M79" s="13"/>
      <c r="N79" s="142"/>
      <c r="O79" s="32"/>
      <c r="P79" s="33"/>
      <c r="Q79" s="33"/>
      <c r="R79" s="34"/>
    </row>
    <row r="80" spans="1:18" ht="141.75" customHeight="1">
      <c r="A80" s="29">
        <v>74</v>
      </c>
      <c r="B80" s="19" t="s">
        <v>1458</v>
      </c>
      <c r="C80" s="16" t="s">
        <v>306</v>
      </c>
      <c r="D80" s="16" t="s">
        <v>1459</v>
      </c>
      <c r="E80" s="16">
        <v>126.6</v>
      </c>
      <c r="F80" s="16"/>
      <c r="G80" s="17">
        <v>420835.53</v>
      </c>
      <c r="H80" s="17">
        <v>333876.07</v>
      </c>
      <c r="I80" s="29">
        <f t="shared" si="2"/>
        <v>86959.460000000021</v>
      </c>
      <c r="J80" s="108"/>
      <c r="K80" s="113" t="s">
        <v>1464</v>
      </c>
      <c r="L80" s="41"/>
      <c r="M80" s="13" t="s">
        <v>305</v>
      </c>
      <c r="N80" s="142"/>
      <c r="O80" s="32"/>
      <c r="P80" s="33"/>
      <c r="Q80" s="33"/>
      <c r="R80" s="34"/>
    </row>
    <row r="81" spans="1:18" ht="144.75" customHeight="1">
      <c r="A81" s="29">
        <v>75</v>
      </c>
      <c r="B81" s="19" t="s">
        <v>1460</v>
      </c>
      <c r="C81" s="16" t="s">
        <v>306</v>
      </c>
      <c r="D81" s="16" t="s">
        <v>1461</v>
      </c>
      <c r="E81" s="16">
        <v>2194.3000000000002</v>
      </c>
      <c r="F81" s="16"/>
      <c r="G81" s="17">
        <v>7294150.0300000003</v>
      </c>
      <c r="H81" s="17">
        <v>5786921.5099999998</v>
      </c>
      <c r="I81" s="29">
        <f t="shared" si="2"/>
        <v>1507228.5200000005</v>
      </c>
      <c r="J81" s="108"/>
      <c r="K81" s="113" t="s">
        <v>1465</v>
      </c>
      <c r="L81" s="41"/>
      <c r="M81" s="13" t="s">
        <v>305</v>
      </c>
      <c r="N81" s="142"/>
      <c r="O81" s="32"/>
      <c r="P81" s="33"/>
      <c r="Q81" s="33"/>
      <c r="R81" s="34"/>
    </row>
    <row r="82" spans="1:18" ht="125.25" customHeight="1">
      <c r="A82" s="29">
        <v>76</v>
      </c>
      <c r="B82" s="19" t="s">
        <v>1462</v>
      </c>
      <c r="C82" s="16" t="s">
        <v>306</v>
      </c>
      <c r="D82" s="16"/>
      <c r="E82" s="16">
        <v>71.5</v>
      </c>
      <c r="F82" s="16"/>
      <c r="G82" s="17">
        <v>237675.67</v>
      </c>
      <c r="H82" s="17">
        <v>188563.5</v>
      </c>
      <c r="I82" s="29">
        <f t="shared" si="2"/>
        <v>49112.170000000013</v>
      </c>
      <c r="J82" s="108"/>
      <c r="K82" s="113" t="s">
        <v>704</v>
      </c>
      <c r="L82" s="41"/>
      <c r="M82" s="13" t="s">
        <v>305</v>
      </c>
      <c r="N82" s="142"/>
      <c r="O82" s="32"/>
      <c r="P82" s="33"/>
      <c r="Q82" s="33"/>
      <c r="R82" s="34"/>
    </row>
    <row r="83" spans="1:18" ht="120.75" customHeight="1">
      <c r="A83" s="29">
        <v>77</v>
      </c>
      <c r="B83" s="19" t="s">
        <v>32</v>
      </c>
      <c r="C83" s="16" t="s">
        <v>306</v>
      </c>
      <c r="D83" s="16" t="s">
        <v>705</v>
      </c>
      <c r="E83" s="16">
        <v>112.6</v>
      </c>
      <c r="F83" s="16"/>
      <c r="G83" s="17">
        <v>261991.73</v>
      </c>
      <c r="H83" s="17">
        <v>211805.84</v>
      </c>
      <c r="I83" s="29">
        <f t="shared" si="2"/>
        <v>50185.890000000014</v>
      </c>
      <c r="J83" s="108"/>
      <c r="K83" s="113" t="s">
        <v>706</v>
      </c>
      <c r="L83" s="41"/>
      <c r="M83" s="13" t="s">
        <v>305</v>
      </c>
      <c r="N83" s="142"/>
      <c r="O83" s="32"/>
      <c r="P83" s="33"/>
      <c r="Q83" s="33"/>
      <c r="R83" s="34"/>
    </row>
    <row r="84" spans="1:18" ht="124.5" customHeight="1">
      <c r="A84" s="29">
        <v>78</v>
      </c>
      <c r="B84" s="19" t="s">
        <v>307</v>
      </c>
      <c r="C84" s="16" t="s">
        <v>306</v>
      </c>
      <c r="D84" s="16" t="s">
        <v>707</v>
      </c>
      <c r="E84" s="16">
        <v>45.6</v>
      </c>
      <c r="F84" s="16"/>
      <c r="G84" s="17">
        <v>516786.27</v>
      </c>
      <c r="H84" s="17">
        <v>516786.27</v>
      </c>
      <c r="I84" s="29">
        <f t="shared" si="2"/>
        <v>0</v>
      </c>
      <c r="J84" s="108"/>
      <c r="K84" s="113" t="s">
        <v>708</v>
      </c>
      <c r="L84" s="41"/>
      <c r="M84" s="13" t="s">
        <v>305</v>
      </c>
      <c r="N84" s="142"/>
      <c r="O84" s="32"/>
      <c r="P84" s="33"/>
      <c r="Q84" s="33"/>
      <c r="R84" s="34"/>
    </row>
    <row r="85" spans="1:18" ht="104.25" customHeight="1">
      <c r="A85" s="29">
        <v>79</v>
      </c>
      <c r="B85" s="19" t="s">
        <v>400</v>
      </c>
      <c r="C85" s="19" t="s">
        <v>405</v>
      </c>
      <c r="D85" s="16" t="s">
        <v>1674</v>
      </c>
      <c r="E85" s="19">
        <v>2535.5</v>
      </c>
      <c r="F85" s="16">
        <v>1985</v>
      </c>
      <c r="G85" s="21">
        <v>31819303</v>
      </c>
      <c r="H85" s="17">
        <v>30875124.82</v>
      </c>
      <c r="I85" s="29">
        <f t="shared" si="2"/>
        <v>944178.1799999997</v>
      </c>
      <c r="J85" s="108"/>
      <c r="K85" s="113" t="s">
        <v>1543</v>
      </c>
      <c r="L85" s="41"/>
      <c r="M85" s="13" t="s">
        <v>305</v>
      </c>
      <c r="N85" s="142"/>
      <c r="O85" s="32"/>
      <c r="P85" s="79"/>
      <c r="Q85" s="33"/>
      <c r="R85" s="33"/>
    </row>
    <row r="86" spans="1:18" ht="104.25" customHeight="1">
      <c r="A86" s="29">
        <v>80</v>
      </c>
      <c r="B86" s="19" t="s">
        <v>400</v>
      </c>
      <c r="C86" s="19" t="s">
        <v>405</v>
      </c>
      <c r="D86" s="16" t="s">
        <v>1542</v>
      </c>
      <c r="E86" s="19">
        <v>-2535.5</v>
      </c>
      <c r="F86" s="16">
        <v>1985</v>
      </c>
      <c r="G86" s="21">
        <v>-31819303</v>
      </c>
      <c r="H86" s="17">
        <v>-30875124.82</v>
      </c>
      <c r="I86" s="29">
        <f t="shared" si="2"/>
        <v>-944178.1799999997</v>
      </c>
      <c r="J86" s="108"/>
      <c r="K86" s="113"/>
      <c r="L86" s="41" t="s">
        <v>1575</v>
      </c>
      <c r="M86" s="13"/>
      <c r="N86" s="142"/>
      <c r="O86" s="32"/>
      <c r="P86" s="79"/>
      <c r="Q86" s="33"/>
      <c r="R86" s="33"/>
    </row>
    <row r="87" spans="1:18" ht="114" customHeight="1">
      <c r="A87" s="29">
        <v>81</v>
      </c>
      <c r="B87" s="19" t="s">
        <v>401</v>
      </c>
      <c r="C87" s="19" t="s">
        <v>407</v>
      </c>
      <c r="D87" s="16" t="s">
        <v>740</v>
      </c>
      <c r="E87" s="19">
        <v>51.5</v>
      </c>
      <c r="F87" s="16">
        <v>1985</v>
      </c>
      <c r="G87" s="21">
        <v>1255702</v>
      </c>
      <c r="H87" s="17">
        <v>1218047.44</v>
      </c>
      <c r="I87" s="29">
        <f t="shared" si="2"/>
        <v>37654.560000000056</v>
      </c>
      <c r="J87" s="108"/>
      <c r="K87" s="113" t="s">
        <v>914</v>
      </c>
      <c r="L87" s="41"/>
      <c r="M87" s="13" t="s">
        <v>305</v>
      </c>
      <c r="N87" s="142"/>
      <c r="O87" s="32"/>
      <c r="P87" s="79"/>
      <c r="Q87" s="33"/>
      <c r="R87" s="33"/>
    </row>
    <row r="88" spans="1:18" ht="114" customHeight="1">
      <c r="A88" s="29">
        <v>82</v>
      </c>
      <c r="B88" s="19" t="s">
        <v>401</v>
      </c>
      <c r="C88" s="19" t="s">
        <v>407</v>
      </c>
      <c r="D88" s="16" t="s">
        <v>740</v>
      </c>
      <c r="E88" s="19">
        <v>-51.5</v>
      </c>
      <c r="F88" s="16">
        <v>1985</v>
      </c>
      <c r="G88" s="21">
        <v>-1255702</v>
      </c>
      <c r="H88" s="17">
        <v>-1218047.44</v>
      </c>
      <c r="I88" s="29">
        <f t="shared" si="2"/>
        <v>-37654.560000000056</v>
      </c>
      <c r="J88" s="108"/>
      <c r="K88" s="113"/>
      <c r="L88" s="41" t="s">
        <v>1575</v>
      </c>
      <c r="M88" s="13"/>
      <c r="N88" s="142"/>
      <c r="O88" s="32"/>
      <c r="P88" s="79"/>
      <c r="Q88" s="33"/>
      <c r="R88" s="33"/>
    </row>
    <row r="89" spans="1:18" ht="117.75" customHeight="1">
      <c r="A89" s="29">
        <v>83</v>
      </c>
      <c r="B89" s="19" t="s">
        <v>402</v>
      </c>
      <c r="C89" s="19" t="s">
        <v>406</v>
      </c>
      <c r="D89" s="16" t="s">
        <v>747</v>
      </c>
      <c r="E89" s="19">
        <v>95.6</v>
      </c>
      <c r="F89" s="16">
        <v>1985</v>
      </c>
      <c r="G89" s="21">
        <v>1652051</v>
      </c>
      <c r="H89" s="17">
        <v>1601236.56</v>
      </c>
      <c r="I89" s="29">
        <f t="shared" si="2"/>
        <v>50814.439999999944</v>
      </c>
      <c r="J89" s="108"/>
      <c r="K89" s="113" t="s">
        <v>915</v>
      </c>
      <c r="L89" s="41"/>
      <c r="M89" s="13" t="s">
        <v>305</v>
      </c>
      <c r="N89" s="142"/>
      <c r="O89" s="32"/>
      <c r="P89" s="79"/>
      <c r="Q89" s="33"/>
      <c r="R89" s="33"/>
    </row>
    <row r="90" spans="1:18" ht="117.75" customHeight="1">
      <c r="A90" s="29">
        <v>84</v>
      </c>
      <c r="B90" s="19" t="s">
        <v>402</v>
      </c>
      <c r="C90" s="19" t="s">
        <v>406</v>
      </c>
      <c r="D90" s="16" t="s">
        <v>747</v>
      </c>
      <c r="E90" s="19">
        <v>-95.6</v>
      </c>
      <c r="F90" s="16">
        <v>1985</v>
      </c>
      <c r="G90" s="21">
        <v>-1652051</v>
      </c>
      <c r="H90" s="17">
        <v>-1601236.56</v>
      </c>
      <c r="I90" s="29">
        <f t="shared" si="2"/>
        <v>-50814.439999999944</v>
      </c>
      <c r="J90" s="108"/>
      <c r="K90" s="113"/>
      <c r="L90" s="41" t="s">
        <v>1575</v>
      </c>
      <c r="M90" s="13"/>
      <c r="N90" s="142"/>
      <c r="O90" s="32"/>
      <c r="P90" s="79"/>
      <c r="Q90" s="33"/>
      <c r="R90" s="33"/>
    </row>
    <row r="91" spans="1:18" ht="111.75" customHeight="1">
      <c r="A91" s="29">
        <v>85</v>
      </c>
      <c r="B91" s="19" t="s">
        <v>403</v>
      </c>
      <c r="C91" s="19" t="s">
        <v>409</v>
      </c>
      <c r="D91" s="16" t="s">
        <v>735</v>
      </c>
      <c r="E91" s="19">
        <v>30.3</v>
      </c>
      <c r="F91" s="16">
        <v>1985</v>
      </c>
      <c r="G91" s="21">
        <v>790926</v>
      </c>
      <c r="H91" s="17">
        <v>772398.99</v>
      </c>
      <c r="I91" s="29">
        <f t="shared" si="2"/>
        <v>18527.010000000009</v>
      </c>
      <c r="J91" s="108"/>
      <c r="K91" s="113" t="s">
        <v>916</v>
      </c>
      <c r="L91" s="41"/>
      <c r="M91" s="13" t="s">
        <v>305</v>
      </c>
      <c r="N91" s="142"/>
      <c r="O91" s="32"/>
      <c r="P91" s="79"/>
      <c r="Q91" s="33"/>
      <c r="R91" s="33"/>
    </row>
    <row r="92" spans="1:18" ht="111.75" customHeight="1">
      <c r="A92" s="29">
        <v>86</v>
      </c>
      <c r="B92" s="19" t="s">
        <v>403</v>
      </c>
      <c r="C92" s="19" t="s">
        <v>409</v>
      </c>
      <c r="D92" s="16" t="s">
        <v>735</v>
      </c>
      <c r="E92" s="19">
        <v>-30.3</v>
      </c>
      <c r="F92" s="16">
        <v>1985</v>
      </c>
      <c r="G92" s="21">
        <v>-790926</v>
      </c>
      <c r="H92" s="17">
        <v>-772398.99</v>
      </c>
      <c r="I92" s="29">
        <f t="shared" si="2"/>
        <v>-18527.010000000009</v>
      </c>
      <c r="J92" s="108"/>
      <c r="K92" s="113"/>
      <c r="L92" s="41" t="s">
        <v>1575</v>
      </c>
      <c r="M92" s="13"/>
      <c r="N92" s="142"/>
      <c r="O92" s="32"/>
      <c r="P92" s="79"/>
      <c r="Q92" s="33"/>
      <c r="R92" s="33"/>
    </row>
    <row r="93" spans="1:18" ht="114.75" customHeight="1">
      <c r="A93" s="29">
        <v>87</v>
      </c>
      <c r="B93" s="19" t="s">
        <v>404</v>
      </c>
      <c r="C93" s="19" t="s">
        <v>408</v>
      </c>
      <c r="D93" s="16" t="s">
        <v>739</v>
      </c>
      <c r="E93" s="19">
        <v>72.599999999999994</v>
      </c>
      <c r="F93" s="16">
        <v>1985</v>
      </c>
      <c r="G93" s="21">
        <v>2904190</v>
      </c>
      <c r="H93" s="17">
        <v>2904190</v>
      </c>
      <c r="I93" s="29">
        <f t="shared" si="2"/>
        <v>0</v>
      </c>
      <c r="J93" s="108"/>
      <c r="K93" s="113" t="s">
        <v>917</v>
      </c>
      <c r="L93" s="41"/>
      <c r="M93" s="13" t="s">
        <v>305</v>
      </c>
      <c r="N93" s="142"/>
      <c r="O93" s="32"/>
      <c r="P93" s="79"/>
      <c r="Q93" s="33"/>
      <c r="R93" s="33"/>
    </row>
    <row r="94" spans="1:18" ht="114.75" customHeight="1">
      <c r="A94" s="29">
        <v>88</v>
      </c>
      <c r="B94" s="19" t="s">
        <v>404</v>
      </c>
      <c r="C94" s="19" t="s">
        <v>408</v>
      </c>
      <c r="D94" s="16" t="s">
        <v>739</v>
      </c>
      <c r="E94" s="19">
        <v>-72.599999999999994</v>
      </c>
      <c r="F94" s="16">
        <v>1985</v>
      </c>
      <c r="G94" s="21">
        <v>-2904190</v>
      </c>
      <c r="H94" s="17">
        <v>-2904190</v>
      </c>
      <c r="I94" s="29">
        <f t="shared" si="2"/>
        <v>0</v>
      </c>
      <c r="J94" s="108"/>
      <c r="K94" s="113"/>
      <c r="L94" s="41" t="s">
        <v>1575</v>
      </c>
      <c r="M94" s="13"/>
      <c r="N94" s="142"/>
      <c r="O94" s="32"/>
      <c r="P94" s="79"/>
      <c r="Q94" s="33"/>
      <c r="R94" s="33"/>
    </row>
    <row r="95" spans="1:18" ht="114" customHeight="1">
      <c r="A95" s="29">
        <v>89</v>
      </c>
      <c r="B95" s="19" t="s">
        <v>410</v>
      </c>
      <c r="C95" s="19" t="s">
        <v>412</v>
      </c>
      <c r="D95" s="16" t="s">
        <v>1562</v>
      </c>
      <c r="E95" s="19">
        <v>524.5</v>
      </c>
      <c r="F95" s="16">
        <v>1980</v>
      </c>
      <c r="G95" s="17">
        <v>7616087</v>
      </c>
      <c r="H95" s="17">
        <v>7386430.4299999997</v>
      </c>
      <c r="I95" s="29">
        <f t="shared" si="2"/>
        <v>229656.5700000003</v>
      </c>
      <c r="J95" s="108"/>
      <c r="K95" s="113" t="s">
        <v>1563</v>
      </c>
      <c r="L95" s="41"/>
      <c r="M95" s="13" t="s">
        <v>305</v>
      </c>
      <c r="N95" s="142"/>
      <c r="O95" s="32"/>
      <c r="P95" s="33"/>
      <c r="Q95" s="33"/>
      <c r="R95" s="33"/>
    </row>
    <row r="96" spans="1:18" ht="114" customHeight="1">
      <c r="A96" s="29">
        <v>90</v>
      </c>
      <c r="B96" s="19" t="s">
        <v>410</v>
      </c>
      <c r="C96" s="19" t="s">
        <v>412</v>
      </c>
      <c r="D96" s="16" t="s">
        <v>1562</v>
      </c>
      <c r="E96" s="19">
        <v>-524.5</v>
      </c>
      <c r="F96" s="16">
        <v>1980</v>
      </c>
      <c r="G96" s="17">
        <v>-7616087</v>
      </c>
      <c r="H96" s="17">
        <v>-7386430.4299999997</v>
      </c>
      <c r="I96" s="97">
        <f t="shared" si="2"/>
        <v>-229656.5700000003</v>
      </c>
      <c r="J96" s="108"/>
      <c r="K96" s="113"/>
      <c r="L96" s="41" t="s">
        <v>1575</v>
      </c>
      <c r="M96" s="13"/>
      <c r="N96" s="142"/>
      <c r="O96" s="32"/>
      <c r="P96" s="33"/>
      <c r="Q96" s="33"/>
      <c r="R96" s="33"/>
    </row>
    <row r="97" spans="1:18" ht="102" customHeight="1">
      <c r="A97" s="29">
        <v>91</v>
      </c>
      <c r="B97" s="19" t="s">
        <v>410</v>
      </c>
      <c r="C97" s="19" t="s">
        <v>411</v>
      </c>
      <c r="D97" s="16" t="s">
        <v>1562</v>
      </c>
      <c r="E97" s="19">
        <v>524.5</v>
      </c>
      <c r="F97" s="16">
        <v>1980</v>
      </c>
      <c r="G97" s="17">
        <v>7616087</v>
      </c>
      <c r="H97" s="17">
        <v>7386430.4299999997</v>
      </c>
      <c r="I97" s="97">
        <v>229656.57</v>
      </c>
      <c r="J97" s="108"/>
      <c r="K97" s="113" t="s">
        <v>1759</v>
      </c>
      <c r="L97" s="41"/>
      <c r="M97" s="13" t="s">
        <v>305</v>
      </c>
      <c r="N97" s="142"/>
      <c r="O97" s="32"/>
      <c r="P97" s="33"/>
      <c r="Q97" s="33"/>
      <c r="R97" s="33"/>
    </row>
    <row r="98" spans="1:18" ht="115.5" customHeight="1">
      <c r="A98" s="29">
        <v>92</v>
      </c>
      <c r="B98" s="19" t="s">
        <v>413</v>
      </c>
      <c r="C98" s="19" t="s">
        <v>411</v>
      </c>
      <c r="D98" s="16" t="s">
        <v>730</v>
      </c>
      <c r="E98" s="16">
        <v>95.7</v>
      </c>
      <c r="F98" s="16">
        <v>1980</v>
      </c>
      <c r="G98" s="17">
        <v>1639116</v>
      </c>
      <c r="H98" s="17">
        <v>1541674.58</v>
      </c>
      <c r="I98" s="29">
        <f t="shared" si="2"/>
        <v>97441.419999999925</v>
      </c>
      <c r="J98" s="108"/>
      <c r="K98" s="113" t="s">
        <v>912</v>
      </c>
      <c r="L98" s="41"/>
      <c r="M98" s="13" t="s">
        <v>305</v>
      </c>
      <c r="N98" s="142"/>
      <c r="O98" s="32"/>
      <c r="P98" s="33"/>
      <c r="Q98" s="33"/>
      <c r="R98" s="33"/>
    </row>
    <row r="99" spans="1:18" ht="115.5" customHeight="1">
      <c r="A99" s="29">
        <v>93</v>
      </c>
      <c r="B99" s="19" t="s">
        <v>413</v>
      </c>
      <c r="C99" s="19" t="s">
        <v>411</v>
      </c>
      <c r="D99" s="16" t="s">
        <v>730</v>
      </c>
      <c r="E99" s="16">
        <v>-95.7</v>
      </c>
      <c r="F99" s="16">
        <v>1980</v>
      </c>
      <c r="G99" s="17">
        <v>-1639116</v>
      </c>
      <c r="H99" s="17">
        <v>-1541674.58</v>
      </c>
      <c r="I99" s="29">
        <f t="shared" si="2"/>
        <v>-97441.419999999925</v>
      </c>
      <c r="J99" s="108"/>
      <c r="K99" s="113"/>
      <c r="L99" s="41" t="s">
        <v>1575</v>
      </c>
      <c r="M99" s="13"/>
      <c r="N99" s="142"/>
      <c r="O99" s="32"/>
      <c r="P99" s="33"/>
      <c r="Q99" s="33"/>
      <c r="R99" s="33"/>
    </row>
    <row r="100" spans="1:18" ht="104.25" customHeight="1">
      <c r="A100" s="29">
        <v>94</v>
      </c>
      <c r="B100" s="19" t="s">
        <v>413</v>
      </c>
      <c r="C100" s="19" t="s">
        <v>411</v>
      </c>
      <c r="D100" s="16" t="s">
        <v>730</v>
      </c>
      <c r="E100" s="16">
        <v>95.7</v>
      </c>
      <c r="F100" s="16">
        <v>1980</v>
      </c>
      <c r="G100" s="17">
        <v>1639116</v>
      </c>
      <c r="H100" s="17">
        <v>1541674.58</v>
      </c>
      <c r="I100" s="29">
        <v>97441.42</v>
      </c>
      <c r="J100" s="108"/>
      <c r="K100" s="113" t="s">
        <v>1760</v>
      </c>
      <c r="L100" s="41"/>
      <c r="M100" s="13" t="s">
        <v>305</v>
      </c>
      <c r="N100" s="142"/>
      <c r="O100" s="32"/>
      <c r="P100" s="33"/>
      <c r="Q100" s="33"/>
      <c r="R100" s="33"/>
    </row>
    <row r="101" spans="1:18" ht="113.25" customHeight="1">
      <c r="A101" s="29">
        <v>95</v>
      </c>
      <c r="B101" s="19" t="s">
        <v>414</v>
      </c>
      <c r="C101" s="19" t="s">
        <v>412</v>
      </c>
      <c r="D101" s="16" t="s">
        <v>1558</v>
      </c>
      <c r="E101" s="16">
        <v>368.6</v>
      </c>
      <c r="F101" s="16">
        <v>1980</v>
      </c>
      <c r="G101" s="17">
        <v>2488626</v>
      </c>
      <c r="H101" s="17">
        <v>2341122.9900000002</v>
      </c>
      <c r="I101" s="29">
        <f t="shared" si="2"/>
        <v>147503.00999999978</v>
      </c>
      <c r="J101" s="108"/>
      <c r="K101" s="113" t="s">
        <v>1559</v>
      </c>
      <c r="L101" s="41"/>
      <c r="M101" s="13" t="s">
        <v>305</v>
      </c>
      <c r="N101" s="142"/>
      <c r="O101" s="32"/>
      <c r="P101" s="33"/>
      <c r="Q101" s="33"/>
      <c r="R101" s="33"/>
    </row>
    <row r="102" spans="1:18" ht="113.25" customHeight="1">
      <c r="A102" s="29">
        <v>96</v>
      </c>
      <c r="B102" s="19" t="s">
        <v>414</v>
      </c>
      <c r="C102" s="19" t="s">
        <v>412</v>
      </c>
      <c r="D102" s="16" t="s">
        <v>1558</v>
      </c>
      <c r="E102" s="16">
        <v>-368.6</v>
      </c>
      <c r="F102" s="16">
        <v>1980</v>
      </c>
      <c r="G102" s="17">
        <v>-2488626</v>
      </c>
      <c r="H102" s="17">
        <v>-2341122.9900000002</v>
      </c>
      <c r="I102" s="97">
        <f t="shared" si="2"/>
        <v>-147503.00999999978</v>
      </c>
      <c r="J102" s="108"/>
      <c r="K102" s="113"/>
      <c r="L102" s="41" t="s">
        <v>1575</v>
      </c>
      <c r="M102" s="13"/>
      <c r="N102" s="142"/>
      <c r="O102" s="32"/>
      <c r="P102" s="33"/>
      <c r="Q102" s="33"/>
      <c r="R102" s="33"/>
    </row>
    <row r="103" spans="1:18" ht="105" customHeight="1">
      <c r="A103" s="29">
        <v>97</v>
      </c>
      <c r="B103" s="19" t="s">
        <v>414</v>
      </c>
      <c r="C103" s="19" t="s">
        <v>412</v>
      </c>
      <c r="D103" s="16" t="s">
        <v>1558</v>
      </c>
      <c r="E103" s="16">
        <v>368.6</v>
      </c>
      <c r="F103" s="16">
        <v>1980</v>
      </c>
      <c r="G103" s="17">
        <v>2488626</v>
      </c>
      <c r="H103" s="17">
        <v>2341122.9900000002</v>
      </c>
      <c r="I103" s="97">
        <v>147503.01</v>
      </c>
      <c r="J103" s="108"/>
      <c r="K103" s="113" t="s">
        <v>1761</v>
      </c>
      <c r="L103" s="41"/>
      <c r="M103" s="13" t="s">
        <v>305</v>
      </c>
      <c r="N103" s="142"/>
      <c r="O103" s="32"/>
      <c r="P103" s="33"/>
      <c r="Q103" s="33"/>
      <c r="R103" s="33"/>
    </row>
    <row r="104" spans="1:18" ht="109.5" customHeight="1">
      <c r="A104" s="29">
        <v>98</v>
      </c>
      <c r="B104" s="19" t="s">
        <v>415</v>
      </c>
      <c r="C104" s="19" t="s">
        <v>416</v>
      </c>
      <c r="D104" s="16" t="s">
        <v>736</v>
      </c>
      <c r="E104" s="16">
        <v>946</v>
      </c>
      <c r="F104" s="16">
        <v>1976</v>
      </c>
      <c r="G104" s="17">
        <v>17777640</v>
      </c>
      <c r="H104" s="17">
        <v>17393599.129999999</v>
      </c>
      <c r="I104" s="29">
        <f t="shared" si="2"/>
        <v>384040.87000000104</v>
      </c>
      <c r="J104" s="108"/>
      <c r="K104" s="113" t="s">
        <v>913</v>
      </c>
      <c r="L104" s="41"/>
      <c r="M104" s="13" t="s">
        <v>305</v>
      </c>
      <c r="N104" s="142"/>
      <c r="O104" s="32"/>
      <c r="P104" s="33"/>
      <c r="Q104" s="33"/>
      <c r="R104" s="33"/>
    </row>
    <row r="105" spans="1:18" ht="82.5" customHeight="1">
      <c r="A105" s="29">
        <v>99</v>
      </c>
      <c r="B105" s="19" t="s">
        <v>402</v>
      </c>
      <c r="C105" s="19" t="s">
        <v>416</v>
      </c>
      <c r="D105" s="93" t="s">
        <v>1560</v>
      </c>
      <c r="E105" s="16">
        <v>79</v>
      </c>
      <c r="F105" s="16">
        <v>1976</v>
      </c>
      <c r="G105" s="17">
        <v>1135293</v>
      </c>
      <c r="H105" s="17">
        <v>1082449.58</v>
      </c>
      <c r="I105" s="29">
        <f t="shared" si="2"/>
        <v>52843.419999999925</v>
      </c>
      <c r="J105" s="108"/>
      <c r="K105" s="113" t="s">
        <v>1561</v>
      </c>
      <c r="L105" s="41"/>
      <c r="M105" s="13" t="s">
        <v>305</v>
      </c>
      <c r="N105" s="142"/>
      <c r="O105" s="32"/>
      <c r="P105" s="33"/>
      <c r="Q105" s="33"/>
      <c r="R105" s="33"/>
    </row>
    <row r="106" spans="1:18" ht="111" customHeight="1">
      <c r="A106" s="29">
        <v>100</v>
      </c>
      <c r="B106" s="19" t="s">
        <v>417</v>
      </c>
      <c r="C106" s="19" t="s">
        <v>416</v>
      </c>
      <c r="D106" s="19" t="s">
        <v>922</v>
      </c>
      <c r="E106" s="19">
        <v>92.7</v>
      </c>
      <c r="F106" s="19">
        <v>1976</v>
      </c>
      <c r="G106" s="21">
        <v>3490708</v>
      </c>
      <c r="H106" s="19">
        <v>3407024.58</v>
      </c>
      <c r="I106" s="29">
        <f t="shared" si="2"/>
        <v>83683.419999999925</v>
      </c>
      <c r="J106" s="108"/>
      <c r="K106" s="113" t="s">
        <v>923</v>
      </c>
      <c r="L106" s="41"/>
      <c r="M106" s="13" t="s">
        <v>305</v>
      </c>
      <c r="N106" s="142"/>
      <c r="O106" s="32"/>
      <c r="P106" s="79"/>
      <c r="Q106" s="80"/>
      <c r="R106" s="33"/>
    </row>
    <row r="107" spans="1:18" ht="80.25" customHeight="1">
      <c r="A107" s="29">
        <v>101</v>
      </c>
      <c r="B107" s="19" t="s">
        <v>418</v>
      </c>
      <c r="C107" s="19" t="s">
        <v>416</v>
      </c>
      <c r="D107" s="16"/>
      <c r="E107" s="16">
        <v>31.4</v>
      </c>
      <c r="F107" s="16"/>
      <c r="G107" s="17">
        <v>173353</v>
      </c>
      <c r="H107" s="17">
        <v>166645.79999999999</v>
      </c>
      <c r="I107" s="29">
        <f t="shared" si="2"/>
        <v>6707.2000000000116</v>
      </c>
      <c r="J107" s="108"/>
      <c r="K107" s="113" t="s">
        <v>545</v>
      </c>
      <c r="L107" s="41"/>
      <c r="M107" s="13" t="s">
        <v>305</v>
      </c>
      <c r="N107" s="142"/>
      <c r="O107" s="32"/>
      <c r="P107" s="33"/>
      <c r="Q107" s="33"/>
      <c r="R107" s="33"/>
    </row>
    <row r="108" spans="1:18" ht="113.25" customHeight="1">
      <c r="A108" s="29">
        <v>102</v>
      </c>
      <c r="B108" s="19" t="s">
        <v>924</v>
      </c>
      <c r="C108" s="19" t="s">
        <v>416</v>
      </c>
      <c r="D108" s="16" t="s">
        <v>925</v>
      </c>
      <c r="E108" s="16">
        <v>6.6</v>
      </c>
      <c r="F108" s="16">
        <v>1976</v>
      </c>
      <c r="G108" s="17">
        <v>111373</v>
      </c>
      <c r="H108" s="17">
        <v>109242.12</v>
      </c>
      <c r="I108" s="29">
        <f t="shared" si="2"/>
        <v>2130.8800000000047</v>
      </c>
      <c r="J108" s="108"/>
      <c r="K108" s="113" t="s">
        <v>926</v>
      </c>
      <c r="L108" s="41"/>
      <c r="M108" s="13" t="s">
        <v>305</v>
      </c>
      <c r="N108" s="142"/>
      <c r="O108" s="32"/>
      <c r="P108" s="33"/>
      <c r="Q108" s="33"/>
      <c r="R108" s="33"/>
    </row>
    <row r="109" spans="1:18" ht="78.75" customHeight="1">
      <c r="A109" s="29">
        <v>103</v>
      </c>
      <c r="B109" s="19" t="s">
        <v>419</v>
      </c>
      <c r="C109" s="19" t="s">
        <v>416</v>
      </c>
      <c r="D109" s="19"/>
      <c r="E109" s="19">
        <v>52.1</v>
      </c>
      <c r="F109" s="19"/>
      <c r="G109" s="21">
        <v>147939</v>
      </c>
      <c r="H109" s="21">
        <v>147939</v>
      </c>
      <c r="I109" s="29">
        <f t="shared" si="2"/>
        <v>0</v>
      </c>
      <c r="J109" s="108"/>
      <c r="K109" s="113" t="s">
        <v>545</v>
      </c>
      <c r="L109" s="41"/>
      <c r="M109" s="13" t="s">
        <v>305</v>
      </c>
      <c r="N109" s="142"/>
      <c r="O109" s="32"/>
      <c r="P109" s="79"/>
      <c r="Q109" s="79"/>
      <c r="R109" s="33"/>
    </row>
    <row r="110" spans="1:18" ht="83.25" customHeight="1">
      <c r="A110" s="29">
        <v>104</v>
      </c>
      <c r="B110" s="19" t="s">
        <v>420</v>
      </c>
      <c r="C110" s="19" t="s">
        <v>421</v>
      </c>
      <c r="D110" s="19" t="s">
        <v>1554</v>
      </c>
      <c r="E110" s="19">
        <v>6.3</v>
      </c>
      <c r="F110" s="19">
        <v>1976</v>
      </c>
      <c r="G110" s="21">
        <v>230496</v>
      </c>
      <c r="H110" s="19">
        <v>227930.99</v>
      </c>
      <c r="I110" s="29">
        <f t="shared" si="2"/>
        <v>2565.0100000000093</v>
      </c>
      <c r="J110" s="108"/>
      <c r="K110" s="113" t="s">
        <v>1555</v>
      </c>
      <c r="L110" s="41"/>
      <c r="M110" s="13" t="s">
        <v>305</v>
      </c>
      <c r="N110" s="142"/>
      <c r="O110" s="32"/>
      <c r="P110" s="79"/>
      <c r="Q110" s="80"/>
      <c r="R110" s="33"/>
    </row>
    <row r="111" spans="1:18" ht="92.25" customHeight="1">
      <c r="A111" s="29">
        <v>105</v>
      </c>
      <c r="B111" s="19" t="s">
        <v>939</v>
      </c>
      <c r="C111" s="19" t="s">
        <v>421</v>
      </c>
      <c r="D111" s="19" t="s">
        <v>1556</v>
      </c>
      <c r="E111" s="16">
        <v>93.8</v>
      </c>
      <c r="F111" s="16">
        <v>1976</v>
      </c>
      <c r="G111" s="17">
        <v>722942</v>
      </c>
      <c r="H111" s="17">
        <v>694609.8</v>
      </c>
      <c r="I111" s="29">
        <f t="shared" si="2"/>
        <v>28332.199999999953</v>
      </c>
      <c r="J111" s="108"/>
      <c r="K111" s="113" t="s">
        <v>1557</v>
      </c>
      <c r="L111" s="41"/>
      <c r="M111" s="13" t="s">
        <v>305</v>
      </c>
      <c r="N111" s="142"/>
      <c r="O111" s="32"/>
      <c r="P111" s="33"/>
      <c r="Q111" s="33"/>
      <c r="R111" s="33"/>
    </row>
    <row r="112" spans="1:18" ht="111.75" customHeight="1">
      <c r="A112" s="29">
        <v>106</v>
      </c>
      <c r="B112" s="19" t="s">
        <v>940</v>
      </c>
      <c r="C112" s="19" t="s">
        <v>424</v>
      </c>
      <c r="D112" s="19" t="s">
        <v>743</v>
      </c>
      <c r="E112" s="19">
        <v>25.7</v>
      </c>
      <c r="F112" s="19">
        <v>1985</v>
      </c>
      <c r="G112" s="21">
        <v>363518</v>
      </c>
      <c r="H112" s="21">
        <v>363518</v>
      </c>
      <c r="I112" s="29">
        <f t="shared" si="2"/>
        <v>0</v>
      </c>
      <c r="J112" s="108"/>
      <c r="K112" s="113" t="s">
        <v>877</v>
      </c>
      <c r="L112" s="41"/>
      <c r="M112" s="13" t="s">
        <v>305</v>
      </c>
      <c r="N112" s="142"/>
      <c r="O112" s="32"/>
      <c r="P112" s="53"/>
      <c r="Q112" s="33"/>
      <c r="R112" s="33"/>
    </row>
    <row r="113" spans="1:18" ht="111.75" customHeight="1">
      <c r="A113" s="29">
        <v>107</v>
      </c>
      <c r="B113" s="19" t="s">
        <v>940</v>
      </c>
      <c r="C113" s="19" t="s">
        <v>424</v>
      </c>
      <c r="D113" s="19" t="s">
        <v>743</v>
      </c>
      <c r="E113" s="19">
        <v>-25.7</v>
      </c>
      <c r="F113" s="19">
        <v>1985</v>
      </c>
      <c r="G113" s="21">
        <v>-363518</v>
      </c>
      <c r="H113" s="21">
        <v>-363518</v>
      </c>
      <c r="I113" s="29">
        <f t="shared" si="2"/>
        <v>0</v>
      </c>
      <c r="J113" s="108"/>
      <c r="K113" s="113"/>
      <c r="L113" s="41" t="s">
        <v>1575</v>
      </c>
      <c r="M113" s="13"/>
      <c r="N113" s="142"/>
      <c r="O113" s="32"/>
      <c r="P113" s="53"/>
      <c r="Q113" s="33"/>
      <c r="R113" s="33"/>
    </row>
    <row r="114" spans="1:18" ht="111" customHeight="1">
      <c r="A114" s="29">
        <v>108</v>
      </c>
      <c r="B114" s="19" t="s">
        <v>422</v>
      </c>
      <c r="C114" s="19" t="s">
        <v>425</v>
      </c>
      <c r="D114" s="19" t="s">
        <v>737</v>
      </c>
      <c r="E114" s="19">
        <v>44.5</v>
      </c>
      <c r="F114" s="19">
        <v>1985</v>
      </c>
      <c r="G114" s="21">
        <v>2563597</v>
      </c>
      <c r="H114" s="21">
        <v>2563597</v>
      </c>
      <c r="I114" s="29">
        <f t="shared" si="2"/>
        <v>0</v>
      </c>
      <c r="J114" s="108"/>
      <c r="K114" s="113" t="s">
        <v>876</v>
      </c>
      <c r="L114" s="41"/>
      <c r="M114" s="13" t="s">
        <v>305</v>
      </c>
      <c r="N114" s="142"/>
      <c r="O114" s="32"/>
      <c r="P114" s="81"/>
      <c r="Q114" s="33"/>
      <c r="R114" s="33"/>
    </row>
    <row r="115" spans="1:18" ht="111" customHeight="1">
      <c r="A115" s="29">
        <v>109</v>
      </c>
      <c r="B115" s="19" t="s">
        <v>422</v>
      </c>
      <c r="C115" s="19" t="s">
        <v>425</v>
      </c>
      <c r="D115" s="19" t="s">
        <v>737</v>
      </c>
      <c r="E115" s="19">
        <v>-44.5</v>
      </c>
      <c r="F115" s="19">
        <v>1985</v>
      </c>
      <c r="G115" s="21">
        <v>-2563597</v>
      </c>
      <c r="H115" s="21">
        <v>-2563597</v>
      </c>
      <c r="I115" s="29">
        <f t="shared" si="2"/>
        <v>0</v>
      </c>
      <c r="J115" s="108"/>
      <c r="K115" s="113"/>
      <c r="L115" s="41" t="s">
        <v>1575</v>
      </c>
      <c r="M115" s="13"/>
      <c r="N115" s="142"/>
      <c r="O115" s="32"/>
      <c r="P115" s="81"/>
      <c r="Q115" s="33"/>
      <c r="R115" s="33"/>
    </row>
    <row r="116" spans="1:18" ht="159.75" customHeight="1">
      <c r="A116" s="29">
        <v>110</v>
      </c>
      <c r="B116" s="19" t="s">
        <v>928</v>
      </c>
      <c r="C116" s="19" t="s">
        <v>927</v>
      </c>
      <c r="D116" s="19" t="s">
        <v>744</v>
      </c>
      <c r="E116" s="19">
        <v>52</v>
      </c>
      <c r="F116" s="19">
        <v>1985</v>
      </c>
      <c r="G116" s="21">
        <v>1093651</v>
      </c>
      <c r="H116" s="19">
        <v>1070748.6000000001</v>
      </c>
      <c r="I116" s="29">
        <f t="shared" si="2"/>
        <v>22902.399999999907</v>
      </c>
      <c r="J116" s="108"/>
      <c r="K116" s="113" t="s">
        <v>1564</v>
      </c>
      <c r="L116" s="41"/>
      <c r="M116" s="13" t="s">
        <v>305</v>
      </c>
      <c r="N116" s="142"/>
      <c r="O116" s="32"/>
      <c r="P116" s="79"/>
      <c r="Q116" s="80"/>
      <c r="R116" s="33"/>
    </row>
    <row r="117" spans="1:18" ht="159.75" customHeight="1">
      <c r="A117" s="29">
        <v>111</v>
      </c>
      <c r="B117" s="19" t="s">
        <v>928</v>
      </c>
      <c r="C117" s="19" t="s">
        <v>927</v>
      </c>
      <c r="D117" s="19" t="s">
        <v>744</v>
      </c>
      <c r="E117" s="19">
        <v>-52</v>
      </c>
      <c r="F117" s="19">
        <v>1985</v>
      </c>
      <c r="G117" s="21">
        <v>-1093651</v>
      </c>
      <c r="H117" s="19">
        <v>-1070748.6000000001</v>
      </c>
      <c r="I117" s="97">
        <f t="shared" si="2"/>
        <v>-22902.399999999907</v>
      </c>
      <c r="J117" s="108"/>
      <c r="K117" s="113"/>
      <c r="L117" s="41" t="s">
        <v>1575</v>
      </c>
      <c r="M117" s="13"/>
      <c r="N117" s="142"/>
      <c r="O117" s="32"/>
      <c r="P117" s="79"/>
      <c r="Q117" s="80"/>
      <c r="R117" s="33"/>
    </row>
    <row r="118" spans="1:18" ht="115.5" customHeight="1">
      <c r="A118" s="29">
        <v>112</v>
      </c>
      <c r="B118" s="19" t="s">
        <v>928</v>
      </c>
      <c r="C118" s="19" t="s">
        <v>1763</v>
      </c>
      <c r="D118" s="19" t="s">
        <v>744</v>
      </c>
      <c r="E118" s="19">
        <v>52</v>
      </c>
      <c r="F118" s="19">
        <v>1985</v>
      </c>
      <c r="G118" s="21">
        <v>1093651</v>
      </c>
      <c r="H118" s="19">
        <v>1070748.6000000001</v>
      </c>
      <c r="I118" s="97">
        <v>22902.400000000001</v>
      </c>
      <c r="J118" s="108"/>
      <c r="K118" s="113" t="s">
        <v>1762</v>
      </c>
      <c r="L118" s="41"/>
      <c r="M118" s="13"/>
      <c r="N118" s="142"/>
      <c r="O118" s="32"/>
      <c r="P118" s="79"/>
      <c r="Q118" s="80"/>
      <c r="R118" s="33"/>
    </row>
    <row r="119" spans="1:18" ht="147.75" customHeight="1">
      <c r="A119" s="29">
        <v>113</v>
      </c>
      <c r="B119" s="19" t="s">
        <v>929</v>
      </c>
      <c r="C119" s="19" t="s">
        <v>426</v>
      </c>
      <c r="D119" s="19" t="s">
        <v>732</v>
      </c>
      <c r="E119" s="19">
        <v>22.7</v>
      </c>
      <c r="F119" s="19">
        <v>1985</v>
      </c>
      <c r="G119" s="21">
        <v>313937</v>
      </c>
      <c r="H119" s="19">
        <v>266277.33</v>
      </c>
      <c r="I119" s="29">
        <f t="shared" si="2"/>
        <v>47659.669999999984</v>
      </c>
      <c r="J119" s="108"/>
      <c r="K119" s="113" t="s">
        <v>878</v>
      </c>
      <c r="L119" s="41"/>
      <c r="M119" s="13" t="s">
        <v>305</v>
      </c>
      <c r="N119" s="142"/>
      <c r="O119" s="32"/>
      <c r="P119" s="79"/>
      <c r="Q119" s="80"/>
      <c r="R119" s="33"/>
    </row>
    <row r="120" spans="1:18" ht="147.75" customHeight="1">
      <c r="A120" s="29">
        <v>114</v>
      </c>
      <c r="B120" s="19" t="s">
        <v>929</v>
      </c>
      <c r="C120" s="19" t="s">
        <v>426</v>
      </c>
      <c r="D120" s="19" t="s">
        <v>732</v>
      </c>
      <c r="E120" s="19">
        <v>-22.7</v>
      </c>
      <c r="F120" s="19">
        <v>1985</v>
      </c>
      <c r="G120" s="21">
        <v>-313937</v>
      </c>
      <c r="H120" s="19">
        <v>-266277.33</v>
      </c>
      <c r="I120" s="97">
        <f t="shared" si="2"/>
        <v>-47659.669999999984</v>
      </c>
      <c r="J120" s="108"/>
      <c r="K120" s="113"/>
      <c r="L120" s="41" t="s">
        <v>1575</v>
      </c>
      <c r="M120" s="13"/>
      <c r="N120" s="142"/>
      <c r="O120" s="32"/>
      <c r="P120" s="79"/>
      <c r="Q120" s="80"/>
      <c r="R120" s="33"/>
    </row>
    <row r="121" spans="1:18" ht="108.75" customHeight="1">
      <c r="A121" s="29">
        <v>115</v>
      </c>
      <c r="B121" s="19" t="s">
        <v>929</v>
      </c>
      <c r="C121" s="19" t="s">
        <v>426</v>
      </c>
      <c r="D121" s="19" t="s">
        <v>732</v>
      </c>
      <c r="E121" s="19">
        <v>22.7</v>
      </c>
      <c r="F121" s="19">
        <v>1985</v>
      </c>
      <c r="G121" s="21">
        <v>313937</v>
      </c>
      <c r="H121" s="19">
        <v>266277.33</v>
      </c>
      <c r="I121" s="97">
        <v>47659.67</v>
      </c>
      <c r="J121" s="108"/>
      <c r="K121" s="113" t="s">
        <v>1764</v>
      </c>
      <c r="L121" s="41"/>
      <c r="M121" s="13" t="s">
        <v>305</v>
      </c>
      <c r="N121" s="142"/>
      <c r="O121" s="32"/>
      <c r="P121" s="79"/>
      <c r="Q121" s="80"/>
      <c r="R121" s="33"/>
    </row>
    <row r="122" spans="1:18" ht="111.75" customHeight="1">
      <c r="A122" s="29">
        <v>116</v>
      </c>
      <c r="B122" s="19" t="s">
        <v>427</v>
      </c>
      <c r="C122" s="19" t="s">
        <v>428</v>
      </c>
      <c r="D122" s="16" t="s">
        <v>729</v>
      </c>
      <c r="E122" s="16">
        <v>144.69999999999999</v>
      </c>
      <c r="F122" s="16">
        <v>1984</v>
      </c>
      <c r="G122" s="17">
        <v>3217047</v>
      </c>
      <c r="H122" s="17">
        <v>3079468.43</v>
      </c>
      <c r="I122" s="29">
        <f t="shared" si="2"/>
        <v>137578.56999999983</v>
      </c>
      <c r="J122" s="108"/>
      <c r="K122" s="113" t="s">
        <v>879</v>
      </c>
      <c r="L122" s="41"/>
      <c r="M122" s="13" t="s">
        <v>305</v>
      </c>
      <c r="N122" s="142"/>
      <c r="O122" s="32"/>
      <c r="P122" s="33"/>
      <c r="Q122" s="33"/>
      <c r="R122" s="33"/>
    </row>
    <row r="123" spans="1:18" ht="111.75" customHeight="1">
      <c r="A123" s="29">
        <v>117</v>
      </c>
      <c r="B123" s="19" t="s">
        <v>427</v>
      </c>
      <c r="C123" s="19" t="s">
        <v>428</v>
      </c>
      <c r="D123" s="16" t="s">
        <v>729</v>
      </c>
      <c r="E123" s="16">
        <v>-144.69999999999999</v>
      </c>
      <c r="F123" s="16">
        <v>1984</v>
      </c>
      <c r="G123" s="17">
        <v>-3217047</v>
      </c>
      <c r="H123" s="17">
        <v>-3079468.43</v>
      </c>
      <c r="I123" s="97">
        <f t="shared" ref="I123" si="3">G123-H123</f>
        <v>-137578.56999999983</v>
      </c>
      <c r="J123" s="108"/>
      <c r="K123" s="113"/>
      <c r="L123" s="41" t="s">
        <v>1575</v>
      </c>
      <c r="M123" s="13"/>
      <c r="N123" s="142"/>
      <c r="O123" s="32"/>
      <c r="P123" s="33"/>
      <c r="Q123" s="33"/>
      <c r="R123" s="33"/>
    </row>
    <row r="124" spans="1:18" ht="103.5" customHeight="1">
      <c r="A124" s="29">
        <v>118</v>
      </c>
      <c r="B124" s="19" t="s">
        <v>1766</v>
      </c>
      <c r="C124" s="19" t="s">
        <v>428</v>
      </c>
      <c r="D124" s="16" t="s">
        <v>729</v>
      </c>
      <c r="E124" s="16">
        <v>144.69999999999999</v>
      </c>
      <c r="F124" s="16">
        <v>1984</v>
      </c>
      <c r="G124" s="17">
        <v>3217047</v>
      </c>
      <c r="H124" s="17">
        <v>3079468.43</v>
      </c>
      <c r="I124" s="97">
        <v>137578.57</v>
      </c>
      <c r="J124" s="108"/>
      <c r="K124" s="113" t="s">
        <v>1765</v>
      </c>
      <c r="L124" s="41"/>
      <c r="M124" s="13" t="s">
        <v>305</v>
      </c>
      <c r="N124" s="142"/>
      <c r="O124" s="32"/>
      <c r="P124" s="33"/>
      <c r="Q124" s="33"/>
      <c r="R124" s="33"/>
    </row>
    <row r="125" spans="1:18" ht="114.75" customHeight="1">
      <c r="A125" s="29">
        <v>119</v>
      </c>
      <c r="B125" s="19" t="s">
        <v>423</v>
      </c>
      <c r="C125" s="19" t="s">
        <v>421</v>
      </c>
      <c r="D125" s="16" t="s">
        <v>738</v>
      </c>
      <c r="E125" s="16">
        <v>18.5</v>
      </c>
      <c r="F125" s="16">
        <v>1976</v>
      </c>
      <c r="G125" s="17">
        <v>388070</v>
      </c>
      <c r="H125" s="17">
        <v>377888.9</v>
      </c>
      <c r="I125" s="29">
        <f t="shared" ref="I125:I219" si="4">G125-H125</f>
        <v>10181.099999999977</v>
      </c>
      <c r="J125" s="108"/>
      <c r="K125" s="113" t="s">
        <v>880</v>
      </c>
      <c r="L125" s="41"/>
      <c r="M125" s="13" t="s">
        <v>305</v>
      </c>
      <c r="N125" s="142"/>
      <c r="O125" s="32"/>
      <c r="P125" s="33"/>
      <c r="Q125" s="33"/>
      <c r="R125" s="33"/>
    </row>
    <row r="126" spans="1:18" ht="111.75" customHeight="1">
      <c r="A126" s="29">
        <v>120</v>
      </c>
      <c r="B126" s="19" t="s">
        <v>429</v>
      </c>
      <c r="C126" s="19" t="s">
        <v>421</v>
      </c>
      <c r="D126" s="16" t="s">
        <v>731</v>
      </c>
      <c r="E126" s="16">
        <v>80.099999999999994</v>
      </c>
      <c r="F126" s="16">
        <v>1976</v>
      </c>
      <c r="G126" s="17">
        <v>1435856</v>
      </c>
      <c r="H126" s="17">
        <v>1259681.67</v>
      </c>
      <c r="I126" s="29">
        <f t="shared" si="4"/>
        <v>176174.33000000007</v>
      </c>
      <c r="J126" s="108"/>
      <c r="K126" s="113" t="s">
        <v>881</v>
      </c>
      <c r="L126" s="41"/>
      <c r="M126" s="13" t="s">
        <v>305</v>
      </c>
      <c r="N126" s="142"/>
      <c r="O126" s="32"/>
      <c r="P126" s="33"/>
      <c r="Q126" s="33"/>
      <c r="R126" s="33"/>
    </row>
    <row r="127" spans="1:18" ht="158.25" customHeight="1">
      <c r="A127" s="29">
        <v>121</v>
      </c>
      <c r="B127" s="19" t="s">
        <v>430</v>
      </c>
      <c r="C127" s="19" t="s">
        <v>1719</v>
      </c>
      <c r="D127" s="16" t="s">
        <v>1718</v>
      </c>
      <c r="E127" s="16">
        <v>47.3</v>
      </c>
      <c r="F127" s="16"/>
      <c r="G127" s="17">
        <v>1467731</v>
      </c>
      <c r="H127" s="17">
        <v>1431743.01</v>
      </c>
      <c r="I127" s="29">
        <f t="shared" si="4"/>
        <v>35987.989999999991</v>
      </c>
      <c r="J127" s="108"/>
      <c r="K127" s="113" t="s">
        <v>1720</v>
      </c>
      <c r="L127" s="41"/>
      <c r="M127" s="13" t="s">
        <v>305</v>
      </c>
      <c r="N127" s="142"/>
      <c r="O127" s="32"/>
      <c r="P127" s="33"/>
      <c r="Q127" s="33"/>
      <c r="R127" s="33"/>
    </row>
    <row r="128" spans="1:18" ht="113.25" customHeight="1">
      <c r="A128" s="29">
        <v>122</v>
      </c>
      <c r="B128" s="19" t="s">
        <v>431</v>
      </c>
      <c r="C128" s="19" t="s">
        <v>432</v>
      </c>
      <c r="D128" s="16" t="s">
        <v>930</v>
      </c>
      <c r="E128" s="16">
        <v>40.6</v>
      </c>
      <c r="F128" s="16">
        <v>1986</v>
      </c>
      <c r="G128" s="17">
        <v>850162</v>
      </c>
      <c r="H128" s="17">
        <v>827746.02</v>
      </c>
      <c r="I128" s="29">
        <f t="shared" si="4"/>
        <v>22415.979999999981</v>
      </c>
      <c r="J128" s="108"/>
      <c r="K128" s="113" t="s">
        <v>931</v>
      </c>
      <c r="L128" s="41"/>
      <c r="M128" s="13" t="s">
        <v>305</v>
      </c>
      <c r="N128" s="142"/>
      <c r="O128" s="32"/>
      <c r="P128" s="33"/>
      <c r="Q128" s="33"/>
      <c r="R128" s="33"/>
    </row>
    <row r="129" spans="1:18" ht="111" customHeight="1">
      <c r="A129" s="29">
        <v>123</v>
      </c>
      <c r="B129" s="19" t="s">
        <v>907</v>
      </c>
      <c r="C129" s="19" t="s">
        <v>425</v>
      </c>
      <c r="D129" s="16" t="s">
        <v>906</v>
      </c>
      <c r="E129" s="16">
        <v>13.9</v>
      </c>
      <c r="F129" s="16"/>
      <c r="G129" s="17">
        <v>2273624</v>
      </c>
      <c r="H129" s="17">
        <v>2273624</v>
      </c>
      <c r="I129" s="29">
        <f t="shared" si="4"/>
        <v>0</v>
      </c>
      <c r="J129" s="108"/>
      <c r="K129" s="113" t="s">
        <v>911</v>
      </c>
      <c r="L129" s="41"/>
      <c r="M129" s="13" t="s">
        <v>305</v>
      </c>
      <c r="N129" s="142"/>
      <c r="O129" s="32"/>
      <c r="P129" s="53"/>
      <c r="Q129" s="33"/>
      <c r="R129" s="33"/>
    </row>
    <row r="130" spans="1:18" ht="111" customHeight="1">
      <c r="A130" s="29">
        <v>124</v>
      </c>
      <c r="B130" s="19" t="s">
        <v>907</v>
      </c>
      <c r="C130" s="19" t="s">
        <v>425</v>
      </c>
      <c r="D130" s="16" t="s">
        <v>906</v>
      </c>
      <c r="E130" s="16">
        <v>-13.9</v>
      </c>
      <c r="F130" s="16"/>
      <c r="G130" s="17">
        <v>-2273624</v>
      </c>
      <c r="H130" s="17">
        <v>-2273624</v>
      </c>
      <c r="I130" s="29">
        <f t="shared" si="4"/>
        <v>0</v>
      </c>
      <c r="J130" s="108"/>
      <c r="K130" s="113"/>
      <c r="L130" s="41" t="s">
        <v>1575</v>
      </c>
      <c r="M130" s="13"/>
      <c r="N130" s="142"/>
      <c r="O130" s="32"/>
      <c r="P130" s="53"/>
      <c r="Q130" s="33"/>
      <c r="R130" s="33"/>
    </row>
    <row r="131" spans="1:18" ht="113.25" customHeight="1">
      <c r="A131" s="29">
        <v>125</v>
      </c>
      <c r="B131" s="19" t="s">
        <v>433</v>
      </c>
      <c r="C131" s="19" t="s">
        <v>425</v>
      </c>
      <c r="D131" s="16" t="s">
        <v>902</v>
      </c>
      <c r="E131" s="16" t="s">
        <v>901</v>
      </c>
      <c r="F131" s="16"/>
      <c r="G131" s="17">
        <v>5372100</v>
      </c>
      <c r="H131" s="17">
        <v>5270114.18</v>
      </c>
      <c r="I131" s="29">
        <f t="shared" si="4"/>
        <v>101985.8200000003</v>
      </c>
      <c r="J131" s="108"/>
      <c r="K131" s="113" t="s">
        <v>903</v>
      </c>
      <c r="L131" s="41"/>
      <c r="M131" s="13" t="s">
        <v>305</v>
      </c>
      <c r="N131" s="142"/>
      <c r="O131" s="32"/>
      <c r="P131" s="53"/>
      <c r="Q131" s="33"/>
      <c r="R131" s="33"/>
    </row>
    <row r="132" spans="1:18" ht="113.25" customHeight="1">
      <c r="A132" s="29">
        <v>126</v>
      </c>
      <c r="B132" s="19" t="s">
        <v>433</v>
      </c>
      <c r="C132" s="19" t="s">
        <v>425</v>
      </c>
      <c r="D132" s="16" t="s">
        <v>902</v>
      </c>
      <c r="E132" s="16">
        <v>-442</v>
      </c>
      <c r="F132" s="16"/>
      <c r="G132" s="17">
        <v>-5372100</v>
      </c>
      <c r="H132" s="17">
        <v>-5270114.18</v>
      </c>
      <c r="I132" s="29">
        <f t="shared" si="4"/>
        <v>-101985.8200000003</v>
      </c>
      <c r="J132" s="108"/>
      <c r="K132" s="113"/>
      <c r="L132" s="41" t="s">
        <v>1575</v>
      </c>
      <c r="M132" s="13"/>
      <c r="N132" s="142"/>
      <c r="O132" s="32"/>
      <c r="P132" s="53"/>
      <c r="Q132" s="33"/>
      <c r="R132" s="33"/>
    </row>
    <row r="133" spans="1:18" ht="112.5" customHeight="1">
      <c r="A133" s="29">
        <v>127</v>
      </c>
      <c r="B133" s="19" t="s">
        <v>433</v>
      </c>
      <c r="C133" s="19" t="s">
        <v>408</v>
      </c>
      <c r="D133" s="16" t="s">
        <v>904</v>
      </c>
      <c r="E133" s="16">
        <v>1000</v>
      </c>
      <c r="F133" s="16"/>
      <c r="G133" s="17">
        <v>2686050</v>
      </c>
      <c r="H133" s="17">
        <v>2685887.46</v>
      </c>
      <c r="I133" s="29">
        <f t="shared" si="4"/>
        <v>162.54000000003725</v>
      </c>
      <c r="J133" s="108"/>
      <c r="K133" s="113" t="s">
        <v>905</v>
      </c>
      <c r="L133" s="41"/>
      <c r="M133" s="13" t="s">
        <v>305</v>
      </c>
      <c r="N133" s="142"/>
      <c r="O133" s="32"/>
      <c r="P133" s="53"/>
      <c r="Q133" s="33"/>
      <c r="R133" s="33"/>
    </row>
    <row r="134" spans="1:18" ht="112.5" customHeight="1">
      <c r="A134" s="29">
        <v>128</v>
      </c>
      <c r="B134" s="19" t="s">
        <v>433</v>
      </c>
      <c r="C134" s="19" t="s">
        <v>408</v>
      </c>
      <c r="D134" s="16" t="s">
        <v>904</v>
      </c>
      <c r="E134" s="16">
        <v>-1000</v>
      </c>
      <c r="F134" s="16"/>
      <c r="G134" s="17">
        <v>-2686050</v>
      </c>
      <c r="H134" s="17">
        <v>-2685887.46</v>
      </c>
      <c r="I134" s="29">
        <f t="shared" si="4"/>
        <v>-162.54000000003725</v>
      </c>
      <c r="J134" s="108"/>
      <c r="K134" s="113"/>
      <c r="L134" s="41" t="s">
        <v>1575</v>
      </c>
      <c r="M134" s="13"/>
      <c r="N134" s="142"/>
      <c r="O134" s="32"/>
      <c r="P134" s="53"/>
      <c r="Q134" s="33"/>
      <c r="R134" s="33"/>
    </row>
    <row r="135" spans="1:18" s="46" customFormat="1" ht="125.25" customHeight="1">
      <c r="A135" s="29">
        <v>129</v>
      </c>
      <c r="B135" s="92" t="s">
        <v>434</v>
      </c>
      <c r="C135" s="92" t="s">
        <v>435</v>
      </c>
      <c r="D135" s="43"/>
      <c r="E135" s="43">
        <v>1017</v>
      </c>
      <c r="F135" s="43"/>
      <c r="G135" s="44">
        <v>2101318</v>
      </c>
      <c r="H135" s="44">
        <v>2101318</v>
      </c>
      <c r="I135" s="42">
        <f t="shared" si="4"/>
        <v>0</v>
      </c>
      <c r="J135" s="110"/>
      <c r="K135" s="99" t="s">
        <v>545</v>
      </c>
      <c r="L135" s="85"/>
      <c r="M135" s="45" t="s">
        <v>305</v>
      </c>
      <c r="N135" s="85"/>
      <c r="P135" s="94"/>
      <c r="Q135" s="88"/>
      <c r="R135" s="88"/>
    </row>
    <row r="136" spans="1:18" s="46" customFormat="1" ht="125.25" customHeight="1">
      <c r="A136" s="29">
        <v>130</v>
      </c>
      <c r="B136" s="92" t="s">
        <v>434</v>
      </c>
      <c r="C136" s="92" t="s">
        <v>435</v>
      </c>
      <c r="D136" s="43"/>
      <c r="E136" s="43">
        <v>-1017</v>
      </c>
      <c r="F136" s="43"/>
      <c r="G136" s="44">
        <v>-2101318</v>
      </c>
      <c r="H136" s="44">
        <v>-2101318</v>
      </c>
      <c r="I136" s="42">
        <f t="shared" si="4"/>
        <v>0</v>
      </c>
      <c r="J136" s="110"/>
      <c r="K136" s="99"/>
      <c r="L136" s="85" t="s">
        <v>1575</v>
      </c>
      <c r="M136" s="45"/>
      <c r="N136" s="85"/>
      <c r="P136" s="94"/>
      <c r="Q136" s="88"/>
      <c r="R136" s="88"/>
    </row>
    <row r="137" spans="1:18" s="46" customFormat="1" ht="102.75" customHeight="1">
      <c r="A137" s="29">
        <v>131</v>
      </c>
      <c r="B137" s="92" t="s">
        <v>1769</v>
      </c>
      <c r="C137" s="92" t="s">
        <v>435</v>
      </c>
      <c r="D137" s="16" t="s">
        <v>1667</v>
      </c>
      <c r="E137" s="16">
        <v>1017</v>
      </c>
      <c r="F137" s="16"/>
      <c r="G137" s="17">
        <v>2101318</v>
      </c>
      <c r="H137" s="17">
        <v>2101318</v>
      </c>
      <c r="I137" s="121">
        <v>0</v>
      </c>
      <c r="J137" s="108"/>
      <c r="K137" s="113" t="s">
        <v>1767</v>
      </c>
      <c r="L137" s="41"/>
      <c r="M137" s="13" t="s">
        <v>305</v>
      </c>
      <c r="N137" s="142"/>
      <c r="P137" s="94"/>
      <c r="Q137" s="88"/>
      <c r="R137" s="88"/>
    </row>
    <row r="138" spans="1:18" ht="126.75" customHeight="1">
      <c r="A138" s="29">
        <v>132</v>
      </c>
      <c r="B138" s="19" t="s">
        <v>436</v>
      </c>
      <c r="C138" s="16" t="s">
        <v>1667</v>
      </c>
      <c r="D138" s="122" t="s">
        <v>1770</v>
      </c>
      <c r="E138" s="16">
        <v>1138.5999999999999</v>
      </c>
      <c r="F138" s="16"/>
      <c r="G138" s="17">
        <v>2101318</v>
      </c>
      <c r="H138" s="17">
        <v>2101318</v>
      </c>
      <c r="I138" s="29">
        <f t="shared" si="4"/>
        <v>0</v>
      </c>
      <c r="J138" s="108"/>
      <c r="K138" s="113" t="s">
        <v>545</v>
      </c>
      <c r="L138" s="41"/>
      <c r="M138" s="13" t="s">
        <v>305</v>
      </c>
      <c r="N138" s="142"/>
      <c r="O138" s="32"/>
      <c r="P138" s="81"/>
      <c r="Q138" s="33"/>
      <c r="R138" s="33"/>
    </row>
    <row r="139" spans="1:18" ht="126.75" customHeight="1">
      <c r="A139" s="29">
        <v>133</v>
      </c>
      <c r="B139" s="19" t="s">
        <v>436</v>
      </c>
      <c r="C139" s="19" t="s">
        <v>437</v>
      </c>
      <c r="D139" s="16"/>
      <c r="E139" s="16">
        <v>-1138.5999999999999</v>
      </c>
      <c r="F139" s="16"/>
      <c r="G139" s="17">
        <v>-2101318</v>
      </c>
      <c r="H139" s="17">
        <v>-2101318</v>
      </c>
      <c r="I139" s="121">
        <f t="shared" si="4"/>
        <v>0</v>
      </c>
      <c r="J139" s="108"/>
      <c r="K139" s="113"/>
      <c r="L139" s="41" t="s">
        <v>1575</v>
      </c>
      <c r="M139" s="13"/>
      <c r="N139" s="142"/>
      <c r="O139" s="32"/>
      <c r="P139" s="81"/>
      <c r="Q139" s="33"/>
      <c r="R139" s="33"/>
    </row>
    <row r="140" spans="1:18" ht="105" customHeight="1">
      <c r="A140" s="29">
        <v>134</v>
      </c>
      <c r="B140" s="19" t="s">
        <v>1768</v>
      </c>
      <c r="C140" s="19" t="s">
        <v>437</v>
      </c>
      <c r="D140" s="122" t="s">
        <v>1770</v>
      </c>
      <c r="E140" s="16">
        <v>1138.5999999999999</v>
      </c>
      <c r="F140" s="16">
        <v>1980</v>
      </c>
      <c r="G140" s="17">
        <v>2101318</v>
      </c>
      <c r="H140" s="17">
        <v>2101318</v>
      </c>
      <c r="I140" s="121">
        <v>0</v>
      </c>
      <c r="J140" s="108"/>
      <c r="K140" s="113" t="s">
        <v>1771</v>
      </c>
      <c r="L140" s="41"/>
      <c r="M140" s="13" t="s">
        <v>305</v>
      </c>
      <c r="N140" s="142"/>
      <c r="O140" s="32"/>
      <c r="P140" s="81"/>
      <c r="Q140" s="33"/>
      <c r="R140" s="33"/>
    </row>
    <row r="141" spans="1:18" ht="114.75" customHeight="1">
      <c r="A141" s="29">
        <v>135</v>
      </c>
      <c r="B141" s="19" t="s">
        <v>438</v>
      </c>
      <c r="C141" s="19" t="s">
        <v>863</v>
      </c>
      <c r="D141" s="16"/>
      <c r="E141" s="16">
        <v>4329</v>
      </c>
      <c r="F141" s="16"/>
      <c r="G141" s="17">
        <v>335756</v>
      </c>
      <c r="H141" s="17">
        <v>328946.05</v>
      </c>
      <c r="I141" s="29">
        <f t="shared" si="4"/>
        <v>6809.9500000000116</v>
      </c>
      <c r="J141" s="108"/>
      <c r="K141" s="113" t="s">
        <v>545</v>
      </c>
      <c r="L141" s="41"/>
      <c r="M141" s="13" t="s">
        <v>305</v>
      </c>
      <c r="N141" s="142"/>
      <c r="O141" s="32"/>
      <c r="P141" s="53"/>
      <c r="Q141" s="33"/>
      <c r="R141" s="33"/>
    </row>
    <row r="142" spans="1:18" ht="114.75" customHeight="1">
      <c r="A142" s="29">
        <v>136</v>
      </c>
      <c r="B142" s="19" t="s">
        <v>438</v>
      </c>
      <c r="C142" s="19" t="s">
        <v>863</v>
      </c>
      <c r="D142" s="16"/>
      <c r="E142" s="16">
        <v>-4329</v>
      </c>
      <c r="F142" s="16"/>
      <c r="G142" s="17">
        <v>-335756</v>
      </c>
      <c r="H142" s="17">
        <v>-328946.05</v>
      </c>
      <c r="I142" s="97">
        <f t="shared" si="4"/>
        <v>-6809.9500000000116</v>
      </c>
      <c r="J142" s="108"/>
      <c r="K142" s="113"/>
      <c r="L142" s="41" t="s">
        <v>1575</v>
      </c>
      <c r="M142" s="13"/>
      <c r="N142" s="142"/>
      <c r="O142" s="32"/>
      <c r="P142" s="53"/>
      <c r="Q142" s="33"/>
      <c r="R142" s="33"/>
    </row>
    <row r="143" spans="1:18" ht="114.75" customHeight="1">
      <c r="A143" s="29">
        <v>137</v>
      </c>
      <c r="B143" s="19" t="s">
        <v>438</v>
      </c>
      <c r="C143" s="19" t="s">
        <v>863</v>
      </c>
      <c r="D143" s="16" t="s">
        <v>1772</v>
      </c>
      <c r="E143" s="16">
        <v>4484.1000000000004</v>
      </c>
      <c r="F143" s="16">
        <v>1980</v>
      </c>
      <c r="G143" s="17">
        <v>335756</v>
      </c>
      <c r="H143" s="17">
        <v>328946.05</v>
      </c>
      <c r="I143" s="97">
        <v>6809.95</v>
      </c>
      <c r="J143" s="108"/>
      <c r="K143" s="113" t="s">
        <v>1773</v>
      </c>
      <c r="L143" s="41"/>
      <c r="M143" s="13" t="s">
        <v>305</v>
      </c>
      <c r="N143" s="142"/>
      <c r="O143" s="32"/>
      <c r="P143" s="53"/>
      <c r="Q143" s="33"/>
      <c r="R143" s="33"/>
    </row>
    <row r="144" spans="1:18" ht="114.75" customHeight="1">
      <c r="A144" s="29">
        <v>138</v>
      </c>
      <c r="B144" s="19" t="s">
        <v>439</v>
      </c>
      <c r="C144" s="19" t="s">
        <v>864</v>
      </c>
      <c r="D144" s="16" t="s">
        <v>941</v>
      </c>
      <c r="E144" s="16">
        <v>28.7</v>
      </c>
      <c r="F144" s="16"/>
      <c r="G144" s="17">
        <v>1371306</v>
      </c>
      <c r="H144" s="17">
        <v>1371306</v>
      </c>
      <c r="I144" s="29">
        <f t="shared" si="4"/>
        <v>0</v>
      </c>
      <c r="J144" s="108"/>
      <c r="K144" s="113" t="s">
        <v>1666</v>
      </c>
      <c r="L144" s="41"/>
      <c r="M144" s="13" t="s">
        <v>305</v>
      </c>
      <c r="N144" s="142"/>
      <c r="O144" s="32"/>
      <c r="P144" s="53"/>
      <c r="Q144" s="33"/>
      <c r="R144" s="33"/>
    </row>
    <row r="145" spans="1:18" ht="123" customHeight="1">
      <c r="A145" s="29">
        <v>139</v>
      </c>
      <c r="B145" s="19" t="s">
        <v>439</v>
      </c>
      <c r="C145" s="19" t="s">
        <v>864</v>
      </c>
      <c r="D145" s="16" t="s">
        <v>941</v>
      </c>
      <c r="E145" s="16">
        <v>-28.7</v>
      </c>
      <c r="F145" s="16"/>
      <c r="G145" s="17">
        <v>-1371306</v>
      </c>
      <c r="H145" s="17">
        <v>-1371306</v>
      </c>
      <c r="I145" s="97">
        <f t="shared" si="4"/>
        <v>0</v>
      </c>
      <c r="J145" s="108"/>
      <c r="K145" s="113"/>
      <c r="L145" s="41" t="s">
        <v>1575</v>
      </c>
      <c r="M145" s="13"/>
      <c r="N145" s="142"/>
      <c r="O145" s="32"/>
      <c r="P145" s="53"/>
      <c r="Q145" s="33"/>
      <c r="R145" s="33"/>
    </row>
    <row r="146" spans="1:18" ht="101.25" customHeight="1">
      <c r="A146" s="29">
        <v>140</v>
      </c>
      <c r="B146" s="19" t="s">
        <v>439</v>
      </c>
      <c r="C146" s="19" t="s">
        <v>864</v>
      </c>
      <c r="D146" s="16" t="s">
        <v>941</v>
      </c>
      <c r="E146" s="16">
        <v>28.7</v>
      </c>
      <c r="F146" s="16"/>
      <c r="G146" s="17">
        <v>1371306</v>
      </c>
      <c r="H146" s="17">
        <v>1371306</v>
      </c>
      <c r="I146" s="97">
        <v>0</v>
      </c>
      <c r="J146" s="108"/>
      <c r="K146" s="113" t="s">
        <v>1774</v>
      </c>
      <c r="L146" s="41"/>
      <c r="M146" s="13" t="s">
        <v>305</v>
      </c>
      <c r="N146" s="142"/>
      <c r="O146" s="32"/>
      <c r="P146" s="53"/>
      <c r="Q146" s="33"/>
      <c r="R146" s="33"/>
    </row>
    <row r="147" spans="1:18" ht="110.25" customHeight="1">
      <c r="A147" s="29">
        <v>141</v>
      </c>
      <c r="B147" s="19" t="s">
        <v>441</v>
      </c>
      <c r="C147" s="19" t="s">
        <v>865</v>
      </c>
      <c r="D147" s="16"/>
      <c r="E147" s="16" t="s">
        <v>442</v>
      </c>
      <c r="F147" s="16"/>
      <c r="G147" s="17">
        <v>5027519</v>
      </c>
      <c r="H147" s="17">
        <v>5027519</v>
      </c>
      <c r="I147" s="29">
        <f t="shared" si="4"/>
        <v>0</v>
      </c>
      <c r="J147" s="108"/>
      <c r="K147" s="113" t="s">
        <v>545</v>
      </c>
      <c r="L147" s="41"/>
      <c r="M147" s="13" t="s">
        <v>305</v>
      </c>
      <c r="N147" s="142"/>
      <c r="O147" s="32"/>
      <c r="P147" s="82"/>
      <c r="Q147" s="33"/>
      <c r="R147" s="33"/>
    </row>
    <row r="148" spans="1:18" ht="110.25" customHeight="1">
      <c r="A148" s="29">
        <v>142</v>
      </c>
      <c r="B148" s="19" t="s">
        <v>441</v>
      </c>
      <c r="C148" s="19" t="s">
        <v>865</v>
      </c>
      <c r="D148" s="16"/>
      <c r="E148" s="16">
        <v>-4.7</v>
      </c>
      <c r="F148" s="16"/>
      <c r="G148" s="17">
        <v>-5027519</v>
      </c>
      <c r="H148" s="17">
        <v>-5027519</v>
      </c>
      <c r="I148" s="97">
        <f t="shared" si="4"/>
        <v>0</v>
      </c>
      <c r="J148" s="108"/>
      <c r="K148" s="113"/>
      <c r="L148" s="41" t="s">
        <v>1575</v>
      </c>
      <c r="M148" s="13"/>
      <c r="N148" s="142"/>
      <c r="O148" s="32"/>
      <c r="P148" s="82"/>
      <c r="Q148" s="33"/>
      <c r="R148" s="33"/>
    </row>
    <row r="149" spans="1:18" ht="102.75" customHeight="1">
      <c r="A149" s="29">
        <v>143</v>
      </c>
      <c r="B149" s="19" t="s">
        <v>441</v>
      </c>
      <c r="C149" s="19" t="s">
        <v>1776</v>
      </c>
      <c r="D149" s="16" t="s">
        <v>1775</v>
      </c>
      <c r="E149" s="16">
        <v>3320</v>
      </c>
      <c r="F149" s="16">
        <v>1985</v>
      </c>
      <c r="G149" s="17">
        <v>5027519</v>
      </c>
      <c r="H149" s="17">
        <v>5027519</v>
      </c>
      <c r="I149" s="97">
        <v>0</v>
      </c>
      <c r="J149" s="108"/>
      <c r="K149" s="113" t="s">
        <v>1777</v>
      </c>
      <c r="L149" s="41"/>
      <c r="M149" s="13" t="s">
        <v>305</v>
      </c>
      <c r="N149" s="142"/>
      <c r="O149" s="32"/>
      <c r="P149" s="82"/>
      <c r="Q149" s="33"/>
      <c r="R149" s="33"/>
    </row>
    <row r="150" spans="1:18" ht="111" customHeight="1">
      <c r="A150" s="29">
        <v>144</v>
      </c>
      <c r="B150" s="19" t="s">
        <v>443</v>
      </c>
      <c r="C150" s="19" t="s">
        <v>864</v>
      </c>
      <c r="D150" s="16"/>
      <c r="E150" s="16">
        <v>0</v>
      </c>
      <c r="F150" s="16"/>
      <c r="G150" s="17">
        <v>345442</v>
      </c>
      <c r="H150" s="17">
        <v>345442</v>
      </c>
      <c r="I150" s="29">
        <f t="shared" si="4"/>
        <v>0</v>
      </c>
      <c r="J150" s="108"/>
      <c r="K150" s="113" t="s">
        <v>545</v>
      </c>
      <c r="L150" s="41"/>
      <c r="M150" s="13" t="s">
        <v>305</v>
      </c>
      <c r="N150" s="142"/>
      <c r="O150" s="32"/>
      <c r="P150" s="53"/>
      <c r="Q150" s="33"/>
      <c r="R150" s="33"/>
    </row>
    <row r="151" spans="1:18" ht="111" customHeight="1">
      <c r="A151" s="29">
        <v>145</v>
      </c>
      <c r="B151" s="19" t="s">
        <v>443</v>
      </c>
      <c r="C151" s="19" t="s">
        <v>864</v>
      </c>
      <c r="D151" s="16"/>
      <c r="E151" s="16">
        <v>0</v>
      </c>
      <c r="F151" s="16"/>
      <c r="G151" s="17">
        <v>-345442</v>
      </c>
      <c r="H151" s="17">
        <v>-345442</v>
      </c>
      <c r="I151" s="97">
        <f t="shared" si="4"/>
        <v>0</v>
      </c>
      <c r="J151" s="108"/>
      <c r="K151" s="113"/>
      <c r="L151" s="41" t="s">
        <v>1575</v>
      </c>
      <c r="M151" s="13"/>
      <c r="N151" s="142"/>
      <c r="O151" s="32"/>
      <c r="P151" s="53"/>
      <c r="Q151" s="33"/>
      <c r="R151" s="33"/>
    </row>
    <row r="152" spans="1:18" ht="132.75" customHeight="1">
      <c r="A152" s="29">
        <v>146</v>
      </c>
      <c r="B152" s="19" t="s">
        <v>443</v>
      </c>
      <c r="C152" s="19" t="s">
        <v>1780</v>
      </c>
      <c r="D152" s="16" t="s">
        <v>1778</v>
      </c>
      <c r="E152" s="16">
        <v>1208.9000000000001</v>
      </c>
      <c r="F152" s="16">
        <v>1980</v>
      </c>
      <c r="G152" s="17">
        <v>345442</v>
      </c>
      <c r="H152" s="17">
        <v>345442</v>
      </c>
      <c r="I152" s="97">
        <v>0</v>
      </c>
      <c r="J152" s="108"/>
      <c r="K152" s="113" t="s">
        <v>1779</v>
      </c>
      <c r="L152" s="41"/>
      <c r="M152" s="13" t="s">
        <v>305</v>
      </c>
      <c r="N152" s="142"/>
      <c r="O152" s="32"/>
      <c r="P152" s="53"/>
      <c r="Q152" s="33"/>
      <c r="R152" s="33"/>
    </row>
    <row r="153" spans="1:18" ht="112.5" customHeight="1">
      <c r="A153" s="29">
        <v>147</v>
      </c>
      <c r="B153" s="19" t="s">
        <v>444</v>
      </c>
      <c r="C153" s="19" t="s">
        <v>445</v>
      </c>
      <c r="D153" s="16"/>
      <c r="E153" s="16">
        <v>2280</v>
      </c>
      <c r="F153" s="16"/>
      <c r="G153" s="17">
        <v>10401398</v>
      </c>
      <c r="H153" s="17">
        <v>10401398</v>
      </c>
      <c r="I153" s="29">
        <f t="shared" si="4"/>
        <v>0</v>
      </c>
      <c r="J153" s="108"/>
      <c r="K153" s="113" t="s">
        <v>545</v>
      </c>
      <c r="L153" s="41"/>
      <c r="M153" s="13" t="s">
        <v>305</v>
      </c>
      <c r="N153" s="142"/>
      <c r="O153" s="32"/>
      <c r="P153" s="81"/>
      <c r="Q153" s="33"/>
      <c r="R153" s="33"/>
    </row>
    <row r="154" spans="1:18" ht="112.5" customHeight="1">
      <c r="A154" s="29">
        <v>148</v>
      </c>
      <c r="B154" s="19" t="s">
        <v>444</v>
      </c>
      <c r="C154" s="19" t="s">
        <v>445</v>
      </c>
      <c r="D154" s="16"/>
      <c r="E154" s="16">
        <v>-2280</v>
      </c>
      <c r="F154" s="16"/>
      <c r="G154" s="17">
        <v>-10401398</v>
      </c>
      <c r="H154" s="17">
        <v>-10401398</v>
      </c>
      <c r="I154" s="29">
        <f t="shared" si="4"/>
        <v>0</v>
      </c>
      <c r="J154" s="108"/>
      <c r="K154" s="113"/>
      <c r="L154" s="41" t="s">
        <v>1575</v>
      </c>
      <c r="M154" s="13"/>
      <c r="N154" s="142"/>
      <c r="O154" s="32"/>
      <c r="P154" s="81"/>
      <c r="Q154" s="33"/>
      <c r="R154" s="33"/>
    </row>
    <row r="155" spans="1:18" ht="112.5" customHeight="1">
      <c r="A155" s="29">
        <v>149</v>
      </c>
      <c r="B155" s="19" t="s">
        <v>444</v>
      </c>
      <c r="C155" s="19" t="s">
        <v>1781</v>
      </c>
      <c r="D155" s="16" t="s">
        <v>1782</v>
      </c>
      <c r="E155" s="16">
        <v>2280</v>
      </c>
      <c r="F155" s="16"/>
      <c r="G155" s="17">
        <v>10401398</v>
      </c>
      <c r="H155" s="17">
        <v>10401398</v>
      </c>
      <c r="I155" s="97">
        <v>0</v>
      </c>
      <c r="J155" s="108"/>
      <c r="K155" s="113" t="s">
        <v>1783</v>
      </c>
      <c r="L155" s="41"/>
      <c r="M155" s="13" t="s">
        <v>305</v>
      </c>
      <c r="N155" s="142"/>
      <c r="O155" s="32"/>
      <c r="P155" s="81"/>
      <c r="Q155" s="33"/>
      <c r="R155" s="33"/>
    </row>
    <row r="156" spans="1:18" ht="121.5" customHeight="1">
      <c r="A156" s="29">
        <v>150</v>
      </c>
      <c r="B156" s="19" t="s">
        <v>446</v>
      </c>
      <c r="C156" s="19" t="s">
        <v>411</v>
      </c>
      <c r="D156" s="16" t="s">
        <v>920</v>
      </c>
      <c r="E156" s="16">
        <v>12485</v>
      </c>
      <c r="F156" s="16"/>
      <c r="G156" s="17">
        <v>2283943</v>
      </c>
      <c r="H156" s="17">
        <v>2265100.59</v>
      </c>
      <c r="I156" s="29">
        <f t="shared" si="4"/>
        <v>18842.410000000149</v>
      </c>
      <c r="J156" s="108"/>
      <c r="K156" s="113" t="s">
        <v>921</v>
      </c>
      <c r="L156" s="41"/>
      <c r="M156" s="13" t="s">
        <v>305</v>
      </c>
      <c r="N156" s="142"/>
      <c r="O156" s="32"/>
      <c r="P156" s="53"/>
      <c r="Q156" s="33"/>
      <c r="R156" s="33"/>
    </row>
    <row r="157" spans="1:18" ht="121.5" customHeight="1">
      <c r="A157" s="29">
        <v>151</v>
      </c>
      <c r="B157" s="19" t="s">
        <v>446</v>
      </c>
      <c r="C157" s="19" t="s">
        <v>411</v>
      </c>
      <c r="D157" s="16" t="s">
        <v>920</v>
      </c>
      <c r="E157" s="16">
        <v>-12485</v>
      </c>
      <c r="F157" s="16"/>
      <c r="G157" s="17">
        <v>-2283943</v>
      </c>
      <c r="H157" s="17">
        <v>-2265100.59</v>
      </c>
      <c r="I157" s="97">
        <f t="shared" si="4"/>
        <v>-18842.410000000149</v>
      </c>
      <c r="J157" s="108"/>
      <c r="K157" s="113"/>
      <c r="L157" s="41" t="s">
        <v>1575</v>
      </c>
      <c r="M157" s="13"/>
      <c r="N157" s="142"/>
      <c r="O157" s="32"/>
      <c r="P157" s="53"/>
      <c r="Q157" s="33"/>
      <c r="R157" s="33"/>
    </row>
    <row r="158" spans="1:18" ht="105" customHeight="1">
      <c r="A158" s="29">
        <v>152</v>
      </c>
      <c r="B158" s="19" t="s">
        <v>446</v>
      </c>
      <c r="C158" s="19" t="s">
        <v>411</v>
      </c>
      <c r="D158" s="16" t="s">
        <v>920</v>
      </c>
      <c r="E158" s="16">
        <v>12485</v>
      </c>
      <c r="F158" s="16"/>
      <c r="G158" s="17">
        <v>2283943</v>
      </c>
      <c r="H158" s="17">
        <v>2265100.59</v>
      </c>
      <c r="I158" s="97">
        <v>18842.41</v>
      </c>
      <c r="J158" s="108"/>
      <c r="K158" s="113" t="s">
        <v>1784</v>
      </c>
      <c r="L158" s="41"/>
      <c r="M158" s="13" t="s">
        <v>305</v>
      </c>
      <c r="N158" s="142"/>
      <c r="O158" s="32"/>
      <c r="P158" s="53"/>
      <c r="Q158" s="33"/>
      <c r="R158" s="33"/>
    </row>
    <row r="159" spans="1:18" ht="89.25" customHeight="1">
      <c r="A159" s="29">
        <v>153</v>
      </c>
      <c r="B159" s="19" t="s">
        <v>447</v>
      </c>
      <c r="C159" s="19" t="s">
        <v>866</v>
      </c>
      <c r="D159" s="16"/>
      <c r="E159" s="16">
        <v>4329</v>
      </c>
      <c r="F159" s="16"/>
      <c r="G159" s="17">
        <v>3756654</v>
      </c>
      <c r="H159" s="17">
        <v>3756654</v>
      </c>
      <c r="I159" s="29">
        <f t="shared" si="4"/>
        <v>0</v>
      </c>
      <c r="J159" s="108"/>
      <c r="K159" s="113" t="s">
        <v>545</v>
      </c>
      <c r="L159" s="41"/>
      <c r="M159" s="13" t="s">
        <v>305</v>
      </c>
      <c r="N159" s="142"/>
      <c r="O159" s="32"/>
      <c r="P159" s="53"/>
      <c r="Q159" s="33"/>
      <c r="R159" s="33"/>
    </row>
    <row r="160" spans="1:18" ht="89.25" customHeight="1">
      <c r="A160" s="29">
        <v>154</v>
      </c>
      <c r="B160" s="19" t="s">
        <v>447</v>
      </c>
      <c r="C160" s="19" t="s">
        <v>866</v>
      </c>
      <c r="D160" s="16"/>
      <c r="E160" s="16">
        <v>-4329</v>
      </c>
      <c r="F160" s="16"/>
      <c r="G160" s="17">
        <v>-3756654</v>
      </c>
      <c r="H160" s="17">
        <v>-3756654</v>
      </c>
      <c r="I160" s="97">
        <f t="shared" si="4"/>
        <v>0</v>
      </c>
      <c r="J160" s="108"/>
      <c r="K160" s="113"/>
      <c r="L160" s="41" t="s">
        <v>1575</v>
      </c>
      <c r="M160" s="13"/>
      <c r="N160" s="142"/>
      <c r="O160" s="32"/>
      <c r="P160" s="53"/>
      <c r="Q160" s="33"/>
      <c r="R160" s="33"/>
    </row>
    <row r="161" spans="1:18" ht="132" customHeight="1">
      <c r="A161" s="29">
        <v>155</v>
      </c>
      <c r="B161" s="19" t="s">
        <v>447</v>
      </c>
      <c r="C161" s="19" t="s">
        <v>1790</v>
      </c>
      <c r="D161" s="16" t="s">
        <v>1785</v>
      </c>
      <c r="E161" s="16">
        <v>15842.4</v>
      </c>
      <c r="F161" s="16">
        <v>1999</v>
      </c>
      <c r="G161" s="17">
        <v>3756654</v>
      </c>
      <c r="H161" s="17">
        <v>3756654</v>
      </c>
      <c r="I161" s="97">
        <v>0</v>
      </c>
      <c r="J161" s="108"/>
      <c r="K161" s="113" t="s">
        <v>1786</v>
      </c>
      <c r="L161" s="41"/>
      <c r="M161" s="13" t="s">
        <v>305</v>
      </c>
      <c r="N161" s="142"/>
      <c r="O161" s="32"/>
      <c r="P161" s="53"/>
      <c r="Q161" s="33"/>
      <c r="R161" s="33"/>
    </row>
    <row r="162" spans="1:18" ht="122.25" customHeight="1">
      <c r="A162" s="29">
        <v>156</v>
      </c>
      <c r="B162" s="19" t="s">
        <v>448</v>
      </c>
      <c r="C162" s="19" t="s">
        <v>867</v>
      </c>
      <c r="D162" s="16"/>
      <c r="E162" s="16">
        <v>6.3</v>
      </c>
      <c r="F162" s="16"/>
      <c r="G162" s="17">
        <v>28668</v>
      </c>
      <c r="H162" s="17">
        <v>28668</v>
      </c>
      <c r="I162" s="29">
        <f t="shared" si="4"/>
        <v>0</v>
      </c>
      <c r="J162" s="108"/>
      <c r="K162" s="113" t="s">
        <v>545</v>
      </c>
      <c r="L162" s="41"/>
      <c r="M162" s="13" t="s">
        <v>305</v>
      </c>
      <c r="N162" s="142"/>
      <c r="O162" s="32"/>
      <c r="P162" s="53"/>
      <c r="Q162" s="33"/>
      <c r="R162" s="33"/>
    </row>
    <row r="163" spans="1:18" ht="122.25" customHeight="1">
      <c r="A163" s="29">
        <v>157</v>
      </c>
      <c r="B163" s="19" t="s">
        <v>448</v>
      </c>
      <c r="C163" s="19" t="s">
        <v>867</v>
      </c>
      <c r="D163" s="16"/>
      <c r="E163" s="16">
        <v>-6.3</v>
      </c>
      <c r="F163" s="16"/>
      <c r="G163" s="17">
        <v>-28668</v>
      </c>
      <c r="H163" s="17">
        <v>-28668</v>
      </c>
      <c r="I163" s="29">
        <f t="shared" si="4"/>
        <v>0</v>
      </c>
      <c r="J163" s="108"/>
      <c r="K163" s="113"/>
      <c r="L163" s="41" t="s">
        <v>1575</v>
      </c>
      <c r="M163" s="13"/>
      <c r="N163" s="142"/>
      <c r="O163" s="32"/>
      <c r="P163" s="53"/>
      <c r="Q163" s="33"/>
      <c r="R163" s="33"/>
    </row>
    <row r="164" spans="1:18" ht="135" customHeight="1">
      <c r="A164" s="29">
        <v>158</v>
      </c>
      <c r="B164" s="19" t="s">
        <v>448</v>
      </c>
      <c r="C164" s="19" t="s">
        <v>1788</v>
      </c>
      <c r="D164" s="16" t="s">
        <v>1787</v>
      </c>
      <c r="E164" s="16">
        <v>129.5</v>
      </c>
      <c r="F164" s="16">
        <v>1980</v>
      </c>
      <c r="G164" s="17">
        <v>28668</v>
      </c>
      <c r="H164" s="17">
        <v>28668</v>
      </c>
      <c r="I164" s="97">
        <v>0</v>
      </c>
      <c r="J164" s="108"/>
      <c r="K164" s="113" t="s">
        <v>1789</v>
      </c>
      <c r="L164" s="41"/>
      <c r="M164" s="13" t="s">
        <v>305</v>
      </c>
      <c r="N164" s="142"/>
      <c r="O164" s="32"/>
      <c r="P164" s="53"/>
      <c r="Q164" s="33"/>
      <c r="R164" s="33"/>
    </row>
    <row r="165" spans="1:18" ht="122.25" customHeight="1">
      <c r="A165" s="29">
        <v>159</v>
      </c>
      <c r="B165" s="19" t="s">
        <v>449</v>
      </c>
      <c r="C165" s="19" t="s">
        <v>864</v>
      </c>
      <c r="D165" s="16"/>
      <c r="E165" s="16">
        <v>818</v>
      </c>
      <c r="F165" s="16"/>
      <c r="G165" s="17">
        <v>5157470</v>
      </c>
      <c r="H165" s="17">
        <v>5157470</v>
      </c>
      <c r="I165" s="97">
        <f t="shared" si="4"/>
        <v>0</v>
      </c>
      <c r="J165" s="108"/>
      <c r="K165" s="113" t="s">
        <v>545</v>
      </c>
      <c r="L165" s="41"/>
      <c r="M165" s="13" t="s">
        <v>305</v>
      </c>
      <c r="N165" s="142"/>
      <c r="O165" s="32"/>
      <c r="P165" s="53"/>
      <c r="Q165" s="33"/>
      <c r="R165" s="33"/>
    </row>
    <row r="166" spans="1:18" ht="168" customHeight="1">
      <c r="A166" s="29">
        <v>160</v>
      </c>
      <c r="B166" s="19" t="s">
        <v>1724</v>
      </c>
      <c r="C166" s="19" t="s">
        <v>1725</v>
      </c>
      <c r="D166" s="16" t="s">
        <v>1726</v>
      </c>
      <c r="E166" s="16">
        <v>-818</v>
      </c>
      <c r="F166" s="16"/>
      <c r="G166" s="17">
        <v>-5157470</v>
      </c>
      <c r="H166" s="17">
        <v>-5157470</v>
      </c>
      <c r="I166" s="29">
        <f t="shared" si="4"/>
        <v>0</v>
      </c>
      <c r="J166" s="108"/>
      <c r="K166" s="113" t="s">
        <v>1727</v>
      </c>
      <c r="L166" s="41" t="s">
        <v>1575</v>
      </c>
      <c r="M166" s="13"/>
      <c r="N166" s="142"/>
      <c r="O166" s="32"/>
      <c r="P166" s="53"/>
      <c r="Q166" s="33"/>
      <c r="R166" s="33"/>
    </row>
    <row r="167" spans="1:18" ht="168" customHeight="1">
      <c r="A167" s="29">
        <v>161</v>
      </c>
      <c r="B167" s="19" t="s">
        <v>1724</v>
      </c>
      <c r="C167" s="19" t="s">
        <v>1725</v>
      </c>
      <c r="D167" s="16" t="s">
        <v>1726</v>
      </c>
      <c r="E167" s="16">
        <v>827.9</v>
      </c>
      <c r="F167" s="16">
        <v>1980</v>
      </c>
      <c r="G167" s="17">
        <v>5157470</v>
      </c>
      <c r="H167" s="17">
        <v>5157470</v>
      </c>
      <c r="I167" s="97">
        <f t="shared" si="4"/>
        <v>0</v>
      </c>
      <c r="J167" s="108"/>
      <c r="K167" s="113" t="s">
        <v>1791</v>
      </c>
      <c r="L167" s="41"/>
      <c r="M167" s="13" t="s">
        <v>305</v>
      </c>
      <c r="N167" s="142"/>
      <c r="O167" s="32"/>
      <c r="P167" s="53"/>
      <c r="Q167" s="33"/>
      <c r="R167" s="33"/>
    </row>
    <row r="168" spans="1:18" ht="111.75" customHeight="1">
      <c r="A168" s="29">
        <v>162</v>
      </c>
      <c r="B168" s="19" t="s">
        <v>450</v>
      </c>
      <c r="C168" s="19" t="s">
        <v>867</v>
      </c>
      <c r="D168" s="16" t="s">
        <v>918</v>
      </c>
      <c r="E168" s="16">
        <v>965.5</v>
      </c>
      <c r="F168" s="16"/>
      <c r="G168" s="17">
        <v>2418840</v>
      </c>
      <c r="H168" s="17">
        <v>2418840</v>
      </c>
      <c r="I168" s="29">
        <f t="shared" si="4"/>
        <v>0</v>
      </c>
      <c r="J168" s="108"/>
      <c r="K168" s="113" t="s">
        <v>919</v>
      </c>
      <c r="L168" s="41"/>
      <c r="M168" s="13" t="s">
        <v>305</v>
      </c>
      <c r="N168" s="142"/>
      <c r="O168" s="32"/>
      <c r="P168" s="53"/>
      <c r="Q168" s="33"/>
      <c r="R168" s="33"/>
    </row>
    <row r="169" spans="1:18" ht="111.75" customHeight="1">
      <c r="A169" s="29">
        <v>163</v>
      </c>
      <c r="B169" s="19" t="s">
        <v>450</v>
      </c>
      <c r="C169" s="19" t="s">
        <v>867</v>
      </c>
      <c r="D169" s="16" t="s">
        <v>918</v>
      </c>
      <c r="E169" s="16">
        <v>-965.5</v>
      </c>
      <c r="F169" s="16"/>
      <c r="G169" s="17">
        <v>-2418840</v>
      </c>
      <c r="H169" s="17">
        <v>-2418840</v>
      </c>
      <c r="I169" s="29">
        <f t="shared" si="4"/>
        <v>0</v>
      </c>
      <c r="J169" s="108"/>
      <c r="K169" s="113"/>
      <c r="L169" s="41" t="s">
        <v>1575</v>
      </c>
      <c r="M169" s="13"/>
      <c r="N169" s="142"/>
      <c r="O169" s="32"/>
      <c r="P169" s="53"/>
      <c r="Q169" s="33"/>
      <c r="R169" s="33"/>
    </row>
    <row r="170" spans="1:18" ht="107.25" customHeight="1">
      <c r="A170" s="29">
        <v>164</v>
      </c>
      <c r="B170" s="19" t="s">
        <v>450</v>
      </c>
      <c r="C170" s="19" t="s">
        <v>867</v>
      </c>
      <c r="D170" s="16" t="s">
        <v>918</v>
      </c>
      <c r="E170" s="16">
        <v>965.5</v>
      </c>
      <c r="F170" s="16"/>
      <c r="G170" s="17">
        <v>2418840</v>
      </c>
      <c r="H170" s="17">
        <v>2418840</v>
      </c>
      <c r="I170" s="97">
        <f t="shared" si="4"/>
        <v>0</v>
      </c>
      <c r="J170" s="108"/>
      <c r="K170" s="113" t="s">
        <v>1792</v>
      </c>
      <c r="L170" s="41"/>
      <c r="M170" s="13" t="s">
        <v>305</v>
      </c>
      <c r="N170" s="142"/>
      <c r="O170" s="32"/>
      <c r="P170" s="53"/>
      <c r="Q170" s="33"/>
      <c r="R170" s="33"/>
    </row>
    <row r="171" spans="1:18" ht="121.5" customHeight="1">
      <c r="A171" s="29">
        <v>165</v>
      </c>
      <c r="B171" s="19" t="s">
        <v>451</v>
      </c>
      <c r="C171" s="19" t="s">
        <v>867</v>
      </c>
      <c r="D171" s="16"/>
      <c r="E171" s="16">
        <v>5200</v>
      </c>
      <c r="F171" s="16"/>
      <c r="G171" s="17">
        <v>12755939</v>
      </c>
      <c r="H171" s="17">
        <v>12755939</v>
      </c>
      <c r="I171" s="29">
        <f t="shared" si="4"/>
        <v>0</v>
      </c>
      <c r="J171" s="108"/>
      <c r="K171" s="113" t="s">
        <v>545</v>
      </c>
      <c r="L171" s="41"/>
      <c r="M171" s="13" t="s">
        <v>305</v>
      </c>
      <c r="N171" s="142"/>
      <c r="O171" s="32"/>
      <c r="P171" s="82"/>
      <c r="Q171" s="33"/>
      <c r="R171" s="33"/>
    </row>
    <row r="172" spans="1:18" ht="121.5" customHeight="1">
      <c r="A172" s="29">
        <v>166</v>
      </c>
      <c r="B172" s="19" t="s">
        <v>451</v>
      </c>
      <c r="C172" s="19" t="s">
        <v>867</v>
      </c>
      <c r="D172" s="16"/>
      <c r="E172" s="16">
        <v>-5200</v>
      </c>
      <c r="F172" s="16"/>
      <c r="G172" s="17">
        <v>-12755939</v>
      </c>
      <c r="H172" s="17">
        <v>-12755939</v>
      </c>
      <c r="I172" s="29">
        <f t="shared" si="4"/>
        <v>0</v>
      </c>
      <c r="J172" s="108"/>
      <c r="K172" s="113"/>
      <c r="L172" s="41" t="s">
        <v>1575</v>
      </c>
      <c r="M172" s="13"/>
      <c r="N172" s="142"/>
      <c r="O172" s="32"/>
      <c r="P172" s="82"/>
      <c r="Q172" s="33"/>
      <c r="R172" s="33"/>
    </row>
    <row r="173" spans="1:18" ht="135" customHeight="1">
      <c r="A173" s="29">
        <v>167</v>
      </c>
      <c r="B173" s="19" t="s">
        <v>451</v>
      </c>
      <c r="C173" s="19" t="s">
        <v>1794</v>
      </c>
      <c r="D173" s="16" t="s">
        <v>1793</v>
      </c>
      <c r="E173" s="16">
        <v>906</v>
      </c>
      <c r="F173" s="16">
        <v>1999</v>
      </c>
      <c r="G173" s="17">
        <v>12755939</v>
      </c>
      <c r="H173" s="17">
        <v>12755939</v>
      </c>
      <c r="I173" s="97">
        <f t="shared" si="4"/>
        <v>0</v>
      </c>
      <c r="J173" s="108"/>
      <c r="K173" s="113" t="s">
        <v>1795</v>
      </c>
      <c r="L173" s="41"/>
      <c r="M173" s="13" t="s">
        <v>305</v>
      </c>
      <c r="N173" s="142"/>
      <c r="O173" s="32"/>
      <c r="P173" s="82"/>
      <c r="Q173" s="33"/>
      <c r="R173" s="33"/>
    </row>
    <row r="174" spans="1:18" ht="161.25" customHeight="1">
      <c r="A174" s="29">
        <v>168</v>
      </c>
      <c r="B174" s="19" t="s">
        <v>452</v>
      </c>
      <c r="C174" s="19" t="s">
        <v>1722</v>
      </c>
      <c r="D174" s="16" t="s">
        <v>1721</v>
      </c>
      <c r="E174" s="16">
        <v>979</v>
      </c>
      <c r="F174" s="16"/>
      <c r="G174" s="17">
        <v>1034129</v>
      </c>
      <c r="H174" s="17">
        <v>1034129</v>
      </c>
      <c r="I174" s="29">
        <f t="shared" si="4"/>
        <v>0</v>
      </c>
      <c r="J174" s="108"/>
      <c r="K174" s="113" t="s">
        <v>1723</v>
      </c>
      <c r="L174" s="41"/>
      <c r="M174" s="13" t="s">
        <v>305</v>
      </c>
      <c r="N174" s="142"/>
      <c r="O174" s="32"/>
      <c r="P174" s="53"/>
      <c r="Q174" s="33"/>
      <c r="R174" s="33"/>
    </row>
    <row r="175" spans="1:18" ht="114.75" customHeight="1">
      <c r="A175" s="29">
        <v>169</v>
      </c>
      <c r="B175" s="19" t="s">
        <v>887</v>
      </c>
      <c r="C175" s="19" t="s">
        <v>453</v>
      </c>
      <c r="D175" s="16" t="s">
        <v>888</v>
      </c>
      <c r="E175" s="16">
        <v>1.2</v>
      </c>
      <c r="F175" s="16">
        <v>1976</v>
      </c>
      <c r="G175" s="17">
        <v>378802</v>
      </c>
      <c r="H175" s="17">
        <v>378802</v>
      </c>
      <c r="I175" s="29">
        <f t="shared" si="4"/>
        <v>0</v>
      </c>
      <c r="J175" s="108"/>
      <c r="K175" s="113" t="s">
        <v>889</v>
      </c>
      <c r="L175" s="41"/>
      <c r="M175" s="13" t="s">
        <v>305</v>
      </c>
      <c r="N175" s="142"/>
      <c r="O175" s="32"/>
      <c r="P175" s="53"/>
      <c r="Q175" s="33"/>
      <c r="R175" s="33"/>
    </row>
    <row r="176" spans="1:18" ht="133.5" customHeight="1">
      <c r="A176" s="29">
        <v>170</v>
      </c>
      <c r="B176" s="19" t="s">
        <v>454</v>
      </c>
      <c r="C176" s="19" t="s">
        <v>1728</v>
      </c>
      <c r="D176" s="16" t="s">
        <v>1729</v>
      </c>
      <c r="E176" s="16">
        <v>64</v>
      </c>
      <c r="F176" s="16"/>
      <c r="G176" s="17">
        <v>37880</v>
      </c>
      <c r="H176" s="17">
        <v>37880</v>
      </c>
      <c r="I176" s="29">
        <f t="shared" si="4"/>
        <v>0</v>
      </c>
      <c r="J176" s="108"/>
      <c r="K176" s="113" t="s">
        <v>1730</v>
      </c>
      <c r="L176" s="41"/>
      <c r="M176" s="13" t="s">
        <v>305</v>
      </c>
      <c r="N176" s="142"/>
      <c r="O176" s="32"/>
      <c r="P176" s="82"/>
      <c r="Q176" s="33"/>
      <c r="R176" s="33"/>
    </row>
    <row r="177" spans="1:18" ht="109.5" customHeight="1">
      <c r="A177" s="29">
        <v>171</v>
      </c>
      <c r="B177" s="19" t="s">
        <v>455</v>
      </c>
      <c r="C177" s="19" t="s">
        <v>456</v>
      </c>
      <c r="D177" s="16" t="s">
        <v>856</v>
      </c>
      <c r="E177" s="16">
        <v>323.60000000000002</v>
      </c>
      <c r="F177" s="16"/>
      <c r="G177" s="17">
        <v>1273502</v>
      </c>
      <c r="H177" s="17">
        <v>1273502</v>
      </c>
      <c r="I177" s="29">
        <f t="shared" si="4"/>
        <v>0</v>
      </c>
      <c r="J177" s="108"/>
      <c r="K177" s="113" t="s">
        <v>857</v>
      </c>
      <c r="L177" s="41"/>
      <c r="M177" s="13" t="s">
        <v>305</v>
      </c>
      <c r="N177" s="142"/>
      <c r="O177" s="32"/>
      <c r="P177" s="53"/>
      <c r="Q177" s="33"/>
      <c r="R177" s="33"/>
    </row>
    <row r="178" spans="1:18" ht="112.5" customHeight="1">
      <c r="A178" s="29">
        <v>172</v>
      </c>
      <c r="B178" s="19" t="s">
        <v>447</v>
      </c>
      <c r="C178" s="19" t="s">
        <v>897</v>
      </c>
      <c r="D178" s="16" t="s">
        <v>898</v>
      </c>
      <c r="E178" s="16">
        <v>1215</v>
      </c>
      <c r="F178" s="16"/>
      <c r="G178" s="17">
        <v>178293</v>
      </c>
      <c r="H178" s="17">
        <v>178293</v>
      </c>
      <c r="I178" s="29">
        <f t="shared" si="4"/>
        <v>0</v>
      </c>
      <c r="J178" s="108"/>
      <c r="K178" s="113" t="s">
        <v>1528</v>
      </c>
      <c r="L178" s="41"/>
      <c r="M178" s="13" t="s">
        <v>305</v>
      </c>
      <c r="N178" s="142"/>
      <c r="O178" s="32"/>
      <c r="P178" s="53"/>
      <c r="Q178" s="33"/>
      <c r="R178" s="33"/>
    </row>
    <row r="179" spans="1:18" ht="111.75" customHeight="1">
      <c r="A179" s="29">
        <v>173</v>
      </c>
      <c r="B179" s="19" t="s">
        <v>446</v>
      </c>
      <c r="C179" s="19" t="s">
        <v>897</v>
      </c>
      <c r="D179" s="16" t="s">
        <v>895</v>
      </c>
      <c r="E179" s="16">
        <v>2067.8000000000002</v>
      </c>
      <c r="F179" s="16"/>
      <c r="G179" s="17">
        <v>293651</v>
      </c>
      <c r="H179" s="17">
        <v>248622.6</v>
      </c>
      <c r="I179" s="29">
        <f t="shared" si="4"/>
        <v>45028.399999999994</v>
      </c>
      <c r="J179" s="108"/>
      <c r="K179" s="113" t="s">
        <v>896</v>
      </c>
      <c r="L179" s="41"/>
      <c r="M179" s="13" t="s">
        <v>305</v>
      </c>
      <c r="N179" s="142"/>
      <c r="O179" s="32"/>
      <c r="P179" s="53"/>
      <c r="Q179" s="33"/>
      <c r="R179" s="33"/>
    </row>
    <row r="180" spans="1:18" ht="112.5" customHeight="1">
      <c r="A180" s="29">
        <v>174</v>
      </c>
      <c r="B180" s="19" t="s">
        <v>457</v>
      </c>
      <c r="C180" s="19" t="s">
        <v>897</v>
      </c>
      <c r="D180" s="16" t="s">
        <v>899</v>
      </c>
      <c r="E180" s="16">
        <v>61.4</v>
      </c>
      <c r="F180" s="16"/>
      <c r="G180" s="17">
        <v>135895</v>
      </c>
      <c r="H180" s="17">
        <v>134439.43</v>
      </c>
      <c r="I180" s="29">
        <f t="shared" si="4"/>
        <v>1455.570000000007</v>
      </c>
      <c r="J180" s="108"/>
      <c r="K180" s="113" t="s">
        <v>900</v>
      </c>
      <c r="L180" s="41"/>
      <c r="M180" s="13" t="s">
        <v>305</v>
      </c>
      <c r="N180" s="142"/>
      <c r="O180" s="32"/>
      <c r="P180" s="82"/>
      <c r="Q180" s="33"/>
      <c r="R180" s="33"/>
    </row>
    <row r="181" spans="1:18" ht="132" customHeight="1">
      <c r="A181" s="29">
        <v>175</v>
      </c>
      <c r="B181" s="19" t="s">
        <v>458</v>
      </c>
      <c r="C181" s="19" t="s">
        <v>1731</v>
      </c>
      <c r="D181" s="16" t="s">
        <v>1732</v>
      </c>
      <c r="E181" s="16">
        <v>245</v>
      </c>
      <c r="F181" s="16"/>
      <c r="G181" s="17">
        <v>4735</v>
      </c>
      <c r="H181" s="17">
        <v>4735</v>
      </c>
      <c r="I181" s="29">
        <f t="shared" si="4"/>
        <v>0</v>
      </c>
      <c r="J181" s="108"/>
      <c r="K181" s="113" t="s">
        <v>1733</v>
      </c>
      <c r="L181" s="41"/>
      <c r="M181" s="13" t="s">
        <v>305</v>
      </c>
      <c r="N181" s="142"/>
      <c r="O181" s="32"/>
      <c r="P181" s="53"/>
      <c r="Q181" s="33"/>
      <c r="R181" s="33"/>
    </row>
    <row r="182" spans="1:18" ht="133.5" customHeight="1">
      <c r="A182" s="29">
        <v>176</v>
      </c>
      <c r="B182" s="19" t="s">
        <v>459</v>
      </c>
      <c r="C182" s="19" t="s">
        <v>1734</v>
      </c>
      <c r="D182" s="16" t="s">
        <v>1735</v>
      </c>
      <c r="E182" s="16">
        <v>36</v>
      </c>
      <c r="F182" s="16"/>
      <c r="G182" s="17">
        <v>918595</v>
      </c>
      <c r="H182" s="17">
        <v>918595</v>
      </c>
      <c r="I182" s="29">
        <f t="shared" si="4"/>
        <v>0</v>
      </c>
      <c r="J182" s="108"/>
      <c r="K182" s="113" t="s">
        <v>1736</v>
      </c>
      <c r="L182" s="41"/>
      <c r="M182" s="13" t="s">
        <v>305</v>
      </c>
      <c r="N182" s="142"/>
      <c r="O182" s="32"/>
      <c r="P182" s="53"/>
      <c r="Q182" s="33"/>
      <c r="R182" s="33"/>
    </row>
    <row r="183" spans="1:18" ht="80.25" customHeight="1">
      <c r="A183" s="29">
        <v>177</v>
      </c>
      <c r="B183" s="19" t="s">
        <v>460</v>
      </c>
      <c r="C183" s="19" t="s">
        <v>461</v>
      </c>
      <c r="D183" s="16" t="s">
        <v>1549</v>
      </c>
      <c r="E183" s="16">
        <v>110</v>
      </c>
      <c r="F183" s="16">
        <v>1969</v>
      </c>
      <c r="G183" s="17">
        <v>110089</v>
      </c>
      <c r="H183" s="17">
        <v>110089</v>
      </c>
      <c r="I183" s="29">
        <f t="shared" si="4"/>
        <v>0</v>
      </c>
      <c r="J183" s="108"/>
      <c r="K183" s="113" t="s">
        <v>1550</v>
      </c>
      <c r="L183" s="41"/>
      <c r="M183" s="13" t="s">
        <v>305</v>
      </c>
      <c r="N183" s="142"/>
      <c r="O183" s="32"/>
      <c r="P183" s="53"/>
      <c r="Q183" s="33"/>
      <c r="R183" s="33"/>
    </row>
    <row r="184" spans="1:18" ht="113.25" customHeight="1">
      <c r="A184" s="29">
        <v>178</v>
      </c>
      <c r="B184" s="19" t="s">
        <v>462</v>
      </c>
      <c r="C184" s="19" t="s">
        <v>461</v>
      </c>
      <c r="D184" s="16" t="s">
        <v>872</v>
      </c>
      <c r="E184" s="16">
        <v>9</v>
      </c>
      <c r="F184" s="16">
        <v>1969</v>
      </c>
      <c r="G184" s="17">
        <v>9811</v>
      </c>
      <c r="H184" s="17">
        <v>9811</v>
      </c>
      <c r="I184" s="29">
        <f t="shared" si="4"/>
        <v>0</v>
      </c>
      <c r="J184" s="108"/>
      <c r="K184" s="113" t="s">
        <v>873</v>
      </c>
      <c r="L184" s="41"/>
      <c r="M184" s="13" t="s">
        <v>305</v>
      </c>
      <c r="N184" s="142"/>
      <c r="O184" s="32"/>
      <c r="P184" s="33"/>
      <c r="Q184" s="33"/>
      <c r="R184" s="33"/>
    </row>
    <row r="185" spans="1:18" ht="111" customHeight="1">
      <c r="A185" s="29">
        <v>179</v>
      </c>
      <c r="B185" s="19" t="s">
        <v>463</v>
      </c>
      <c r="C185" s="19" t="s">
        <v>464</v>
      </c>
      <c r="D185" s="16" t="s">
        <v>714</v>
      </c>
      <c r="E185" s="16">
        <v>9.3000000000000007</v>
      </c>
      <c r="F185" s="16">
        <v>1976</v>
      </c>
      <c r="G185" s="17">
        <v>97660</v>
      </c>
      <c r="H185" s="17">
        <v>97660</v>
      </c>
      <c r="I185" s="29">
        <f t="shared" si="4"/>
        <v>0</v>
      </c>
      <c r="J185" s="108"/>
      <c r="K185" s="113" t="s">
        <v>874</v>
      </c>
      <c r="L185" s="41"/>
      <c r="M185" s="13" t="s">
        <v>305</v>
      </c>
      <c r="N185" s="142"/>
      <c r="O185" s="32"/>
      <c r="P185" s="53"/>
      <c r="Q185" s="33"/>
      <c r="R185" s="33"/>
    </row>
    <row r="186" spans="1:18" ht="115.5" customHeight="1">
      <c r="A186" s="29">
        <v>180</v>
      </c>
      <c r="B186" s="19" t="s">
        <v>462</v>
      </c>
      <c r="C186" s="19" t="s">
        <v>465</v>
      </c>
      <c r="D186" s="16" t="s">
        <v>742</v>
      </c>
      <c r="E186" s="16">
        <v>9.3000000000000007</v>
      </c>
      <c r="F186" s="16"/>
      <c r="G186" s="17">
        <v>8153</v>
      </c>
      <c r="H186" s="17">
        <v>8153</v>
      </c>
      <c r="I186" s="29">
        <f t="shared" si="4"/>
        <v>0</v>
      </c>
      <c r="J186" s="108"/>
      <c r="K186" s="113" t="s">
        <v>882</v>
      </c>
      <c r="L186" s="41"/>
      <c r="M186" s="13" t="s">
        <v>305</v>
      </c>
      <c r="N186" s="142"/>
      <c r="O186" s="32"/>
      <c r="P186" s="33"/>
      <c r="Q186" s="33"/>
      <c r="R186" s="33"/>
    </row>
    <row r="187" spans="1:18" ht="125.25" customHeight="1">
      <c r="A187" s="29">
        <v>181</v>
      </c>
      <c r="B187" s="19" t="s">
        <v>466</v>
      </c>
      <c r="C187" s="19" t="s">
        <v>467</v>
      </c>
      <c r="D187" s="16" t="s">
        <v>712</v>
      </c>
      <c r="E187" s="16">
        <v>0</v>
      </c>
      <c r="F187" s="16">
        <v>1989</v>
      </c>
      <c r="G187" s="17">
        <v>109508</v>
      </c>
      <c r="H187" s="17">
        <v>109508</v>
      </c>
      <c r="I187" s="29">
        <f t="shared" si="4"/>
        <v>0</v>
      </c>
      <c r="J187" s="108"/>
      <c r="K187" s="113" t="s">
        <v>875</v>
      </c>
      <c r="L187" s="41"/>
      <c r="M187" s="13" t="s">
        <v>305</v>
      </c>
      <c r="N187" s="142"/>
      <c r="O187" s="32"/>
      <c r="P187" s="53"/>
      <c r="Q187" s="33"/>
      <c r="R187" s="33"/>
    </row>
    <row r="188" spans="1:18" ht="126" customHeight="1">
      <c r="A188" s="29">
        <v>182</v>
      </c>
      <c r="B188" s="19" t="s">
        <v>462</v>
      </c>
      <c r="C188" s="19" t="s">
        <v>467</v>
      </c>
      <c r="D188" s="16" t="s">
        <v>861</v>
      </c>
      <c r="E188" s="16">
        <v>16.8</v>
      </c>
      <c r="F188" s="16">
        <v>1989</v>
      </c>
      <c r="G188" s="17">
        <v>65892</v>
      </c>
      <c r="H188" s="17">
        <v>65892</v>
      </c>
      <c r="I188" s="29">
        <f t="shared" si="4"/>
        <v>0</v>
      </c>
      <c r="J188" s="108"/>
      <c r="K188" s="113" t="s">
        <v>862</v>
      </c>
      <c r="L188" s="41"/>
      <c r="M188" s="13" t="s">
        <v>305</v>
      </c>
      <c r="N188" s="142"/>
      <c r="O188" s="32"/>
      <c r="P188" s="33"/>
      <c r="Q188" s="33"/>
      <c r="R188" s="33"/>
    </row>
    <row r="189" spans="1:18" ht="108" customHeight="1">
      <c r="A189" s="29">
        <v>183</v>
      </c>
      <c r="B189" s="19" t="s">
        <v>468</v>
      </c>
      <c r="C189" s="19" t="s">
        <v>933</v>
      </c>
      <c r="D189" s="16"/>
      <c r="E189" s="16">
        <v>0</v>
      </c>
      <c r="F189" s="16"/>
      <c r="G189" s="17">
        <v>92875</v>
      </c>
      <c r="H189" s="17">
        <v>92875</v>
      </c>
      <c r="I189" s="29">
        <f t="shared" si="4"/>
        <v>0</v>
      </c>
      <c r="J189" s="108"/>
      <c r="K189" s="113" t="s">
        <v>545</v>
      </c>
      <c r="L189" s="41"/>
      <c r="M189" s="13" t="s">
        <v>305</v>
      </c>
      <c r="N189" s="142"/>
      <c r="O189" s="32"/>
      <c r="P189" s="53"/>
      <c r="Q189" s="33"/>
      <c r="R189" s="33"/>
    </row>
    <row r="190" spans="1:18" ht="125.25" customHeight="1">
      <c r="A190" s="29">
        <v>184</v>
      </c>
      <c r="B190" s="19" t="s">
        <v>462</v>
      </c>
      <c r="C190" s="19" t="s">
        <v>932</v>
      </c>
      <c r="D190" s="16" t="s">
        <v>1547</v>
      </c>
      <c r="E190" s="16">
        <v>6.8</v>
      </c>
      <c r="F190" s="16">
        <v>1989</v>
      </c>
      <c r="G190" s="17">
        <v>8811</v>
      </c>
      <c r="H190" s="17">
        <v>8811</v>
      </c>
      <c r="I190" s="29">
        <f t="shared" si="4"/>
        <v>0</v>
      </c>
      <c r="J190" s="108"/>
      <c r="K190" s="113" t="s">
        <v>1548</v>
      </c>
      <c r="L190" s="41"/>
      <c r="M190" s="13" t="s">
        <v>305</v>
      </c>
      <c r="N190" s="142"/>
      <c r="O190" s="32"/>
      <c r="P190" s="33"/>
      <c r="Q190" s="33"/>
      <c r="R190" s="33"/>
    </row>
    <row r="191" spans="1:18" ht="116.25" customHeight="1">
      <c r="A191" s="29">
        <v>185</v>
      </c>
      <c r="B191" s="19" t="s">
        <v>469</v>
      </c>
      <c r="C191" s="19" t="s">
        <v>471</v>
      </c>
      <c r="D191" s="16" t="s">
        <v>909</v>
      </c>
      <c r="E191" s="16">
        <v>50</v>
      </c>
      <c r="F191" s="16"/>
      <c r="G191" s="17">
        <v>94700</v>
      </c>
      <c r="H191" s="17">
        <v>94700</v>
      </c>
      <c r="I191" s="29">
        <f t="shared" si="4"/>
        <v>0</v>
      </c>
      <c r="J191" s="108"/>
      <c r="K191" s="113" t="s">
        <v>910</v>
      </c>
      <c r="L191" s="41"/>
      <c r="M191" s="13" t="s">
        <v>305</v>
      </c>
      <c r="N191" s="142"/>
      <c r="O191" s="32"/>
      <c r="P191" s="53"/>
      <c r="Q191" s="33"/>
      <c r="R191" s="33"/>
    </row>
    <row r="192" spans="1:18" ht="113.25" customHeight="1">
      <c r="A192" s="29">
        <v>186</v>
      </c>
      <c r="B192" s="19" t="s">
        <v>462</v>
      </c>
      <c r="C192" s="19" t="s">
        <v>470</v>
      </c>
      <c r="D192" s="16"/>
      <c r="E192" s="16">
        <v>6.8</v>
      </c>
      <c r="F192" s="16"/>
      <c r="G192" s="17">
        <v>8595</v>
      </c>
      <c r="H192" s="17">
        <v>8595</v>
      </c>
      <c r="I192" s="29">
        <f t="shared" si="4"/>
        <v>0</v>
      </c>
      <c r="J192" s="108"/>
      <c r="K192" s="113" t="s">
        <v>545</v>
      </c>
      <c r="L192" s="41"/>
      <c r="M192" s="13" t="s">
        <v>305</v>
      </c>
      <c r="N192" s="142"/>
      <c r="O192" s="32"/>
      <c r="P192" s="33"/>
      <c r="Q192" s="33"/>
      <c r="R192" s="33"/>
    </row>
    <row r="193" spans="1:18" ht="120" customHeight="1">
      <c r="A193" s="29">
        <v>187</v>
      </c>
      <c r="B193" s="19" t="s">
        <v>472</v>
      </c>
      <c r="C193" s="19" t="s">
        <v>475</v>
      </c>
      <c r="D193" s="16" t="s">
        <v>883</v>
      </c>
      <c r="E193" s="16">
        <v>6.8</v>
      </c>
      <c r="F193" s="16">
        <v>1969</v>
      </c>
      <c r="G193" s="17">
        <v>59188</v>
      </c>
      <c r="H193" s="16">
        <v>59188</v>
      </c>
      <c r="I193" s="29">
        <f t="shared" si="4"/>
        <v>0</v>
      </c>
      <c r="J193" s="108"/>
      <c r="K193" s="113" t="s">
        <v>1566</v>
      </c>
      <c r="L193" s="41"/>
      <c r="M193" s="13" t="s">
        <v>305</v>
      </c>
      <c r="N193" s="142"/>
      <c r="O193" s="32"/>
      <c r="P193" s="53"/>
      <c r="Q193" s="33"/>
      <c r="R193" s="33"/>
    </row>
    <row r="194" spans="1:18" ht="123" customHeight="1">
      <c r="A194" s="29">
        <v>188</v>
      </c>
      <c r="B194" s="19" t="s">
        <v>462</v>
      </c>
      <c r="C194" s="18" t="s">
        <v>475</v>
      </c>
      <c r="D194" s="16" t="s">
        <v>883</v>
      </c>
      <c r="E194" s="16">
        <v>6.8</v>
      </c>
      <c r="F194" s="16">
        <v>1969</v>
      </c>
      <c r="G194" s="17">
        <v>5676</v>
      </c>
      <c r="H194" s="16">
        <v>5676</v>
      </c>
      <c r="I194" s="29">
        <f t="shared" si="4"/>
        <v>0</v>
      </c>
      <c r="J194" s="108"/>
      <c r="K194" s="113" t="s">
        <v>884</v>
      </c>
      <c r="L194" s="41"/>
      <c r="M194" s="13" t="s">
        <v>305</v>
      </c>
      <c r="N194" s="142"/>
      <c r="O194" s="32"/>
      <c r="P194" s="33"/>
      <c r="Q194" s="38"/>
      <c r="R194" s="33"/>
    </row>
    <row r="195" spans="1:18" ht="125.25" customHeight="1">
      <c r="A195" s="29">
        <v>189</v>
      </c>
      <c r="B195" s="19" t="s">
        <v>473</v>
      </c>
      <c r="C195" s="19" t="s">
        <v>474</v>
      </c>
      <c r="D195" s="16" t="s">
        <v>715</v>
      </c>
      <c r="E195" s="16">
        <v>0</v>
      </c>
      <c r="F195" s="16">
        <v>1982</v>
      </c>
      <c r="G195" s="17">
        <v>102368</v>
      </c>
      <c r="H195" s="16">
        <v>102368</v>
      </c>
      <c r="I195" s="29">
        <f t="shared" si="4"/>
        <v>0</v>
      </c>
      <c r="J195" s="108"/>
      <c r="K195" s="113" t="s">
        <v>716</v>
      </c>
      <c r="L195" s="41"/>
      <c r="M195" s="13" t="s">
        <v>305</v>
      </c>
      <c r="N195" s="142"/>
      <c r="O195" s="32"/>
      <c r="P195" s="53"/>
      <c r="Q195" s="33"/>
      <c r="R195" s="33"/>
    </row>
    <row r="196" spans="1:18" ht="112.5" customHeight="1">
      <c r="A196" s="29">
        <v>190</v>
      </c>
      <c r="B196" s="19" t="s">
        <v>462</v>
      </c>
      <c r="C196" s="19" t="s">
        <v>474</v>
      </c>
      <c r="D196" s="16" t="s">
        <v>885</v>
      </c>
      <c r="E196" s="16">
        <v>7.8</v>
      </c>
      <c r="F196" s="16">
        <v>1982</v>
      </c>
      <c r="G196" s="17">
        <v>8083</v>
      </c>
      <c r="H196" s="16">
        <v>8083</v>
      </c>
      <c r="I196" s="29">
        <f t="shared" si="4"/>
        <v>0</v>
      </c>
      <c r="J196" s="108"/>
      <c r="K196" s="113" t="s">
        <v>886</v>
      </c>
      <c r="L196" s="41"/>
      <c r="M196" s="13" t="s">
        <v>305</v>
      </c>
      <c r="N196" s="142"/>
      <c r="O196" s="32"/>
      <c r="P196" s="33"/>
      <c r="Q196" s="38"/>
      <c r="R196" s="33"/>
    </row>
    <row r="197" spans="1:18" ht="93.75" customHeight="1">
      <c r="A197" s="29">
        <v>191</v>
      </c>
      <c r="B197" s="19" t="s">
        <v>476</v>
      </c>
      <c r="C197" s="19" t="s">
        <v>478</v>
      </c>
      <c r="D197" s="16" t="s">
        <v>1551</v>
      </c>
      <c r="E197" s="16" t="s">
        <v>1552</v>
      </c>
      <c r="F197" s="16"/>
      <c r="G197" s="17">
        <v>1150837</v>
      </c>
      <c r="H197" s="16">
        <v>1150837</v>
      </c>
      <c r="I197" s="29">
        <f t="shared" si="4"/>
        <v>0</v>
      </c>
      <c r="J197" s="108"/>
      <c r="K197" s="113" t="s">
        <v>1553</v>
      </c>
      <c r="L197" s="41"/>
      <c r="M197" s="13" t="s">
        <v>305</v>
      </c>
      <c r="N197" s="142"/>
      <c r="O197" s="32"/>
      <c r="P197" s="53"/>
      <c r="Q197" s="33"/>
      <c r="R197" s="33"/>
    </row>
    <row r="198" spans="1:18" ht="110.25" customHeight="1">
      <c r="A198" s="29">
        <v>192</v>
      </c>
      <c r="B198" s="19" t="s">
        <v>477</v>
      </c>
      <c r="C198" s="19" t="s">
        <v>479</v>
      </c>
      <c r="D198" s="16" t="s">
        <v>723</v>
      </c>
      <c r="E198" s="16">
        <v>85</v>
      </c>
      <c r="F198" s="16"/>
      <c r="G198" s="17">
        <v>120816</v>
      </c>
      <c r="H198" s="17">
        <v>120816</v>
      </c>
      <c r="I198" s="29">
        <f t="shared" si="4"/>
        <v>0</v>
      </c>
      <c r="J198" s="108"/>
      <c r="K198" s="113" t="s">
        <v>724</v>
      </c>
      <c r="L198" s="41"/>
      <c r="M198" s="13" t="s">
        <v>305</v>
      </c>
      <c r="N198" s="142"/>
      <c r="O198" s="32"/>
      <c r="P198" s="53"/>
      <c r="Q198" s="33"/>
      <c r="R198" s="33"/>
    </row>
    <row r="199" spans="1:18" ht="110.25" customHeight="1">
      <c r="A199" s="29">
        <v>193</v>
      </c>
      <c r="B199" s="19" t="s">
        <v>477</v>
      </c>
      <c r="C199" s="19" t="s">
        <v>479</v>
      </c>
      <c r="D199" s="16" t="s">
        <v>723</v>
      </c>
      <c r="E199" s="16">
        <v>-85</v>
      </c>
      <c r="F199" s="16"/>
      <c r="G199" s="17">
        <v>-120816</v>
      </c>
      <c r="H199" s="17">
        <v>-120816</v>
      </c>
      <c r="I199" s="29">
        <f t="shared" si="4"/>
        <v>0</v>
      </c>
      <c r="J199" s="108"/>
      <c r="K199" s="113"/>
      <c r="L199" s="113" t="s">
        <v>1623</v>
      </c>
      <c r="M199" s="13"/>
      <c r="N199" s="142"/>
      <c r="O199" s="32"/>
      <c r="P199" s="53"/>
      <c r="Q199" s="33"/>
      <c r="R199" s="33"/>
    </row>
    <row r="200" spans="1:18" ht="109.5" customHeight="1">
      <c r="A200" s="29">
        <v>194</v>
      </c>
      <c r="B200" s="19" t="s">
        <v>462</v>
      </c>
      <c r="C200" s="19" t="s">
        <v>479</v>
      </c>
      <c r="D200" s="16" t="s">
        <v>1544</v>
      </c>
      <c r="E200" s="16">
        <v>7.8</v>
      </c>
      <c r="F200" s="16">
        <v>1982</v>
      </c>
      <c r="G200" s="17">
        <v>8176</v>
      </c>
      <c r="H200" s="17">
        <v>8176</v>
      </c>
      <c r="I200" s="29">
        <f t="shared" si="4"/>
        <v>0</v>
      </c>
      <c r="J200" s="108"/>
      <c r="K200" s="113" t="s">
        <v>1541</v>
      </c>
      <c r="L200" s="41"/>
      <c r="M200" s="13" t="s">
        <v>305</v>
      </c>
      <c r="N200" s="142"/>
      <c r="O200" s="32"/>
      <c r="P200" s="33"/>
      <c r="Q200" s="33"/>
      <c r="R200" s="33"/>
    </row>
    <row r="201" spans="1:18" ht="109.5" customHeight="1">
      <c r="A201" s="29">
        <v>195</v>
      </c>
      <c r="B201" s="19" t="s">
        <v>462</v>
      </c>
      <c r="C201" s="19" t="s">
        <v>479</v>
      </c>
      <c r="D201" s="16" t="s">
        <v>1544</v>
      </c>
      <c r="E201" s="16">
        <v>-7.8</v>
      </c>
      <c r="F201" s="16">
        <v>1982</v>
      </c>
      <c r="G201" s="17">
        <v>-8176</v>
      </c>
      <c r="H201" s="17">
        <v>-8176</v>
      </c>
      <c r="I201" s="29">
        <f t="shared" si="4"/>
        <v>0</v>
      </c>
      <c r="J201" s="108"/>
      <c r="K201" s="113"/>
      <c r="L201" s="113" t="s">
        <v>1623</v>
      </c>
      <c r="M201" s="13"/>
      <c r="N201" s="142"/>
      <c r="O201" s="32"/>
      <c r="P201" s="33"/>
      <c r="Q201" s="33"/>
      <c r="R201" s="33"/>
    </row>
    <row r="202" spans="1:18" ht="98.25" customHeight="1">
      <c r="A202" s="29">
        <v>196</v>
      </c>
      <c r="B202" s="19" t="s">
        <v>480</v>
      </c>
      <c r="C202" s="19" t="s">
        <v>481</v>
      </c>
      <c r="D202" s="16" t="s">
        <v>799</v>
      </c>
      <c r="E202" s="16">
        <v>83</v>
      </c>
      <c r="F202" s="16">
        <v>1981</v>
      </c>
      <c r="G202" s="17">
        <v>108002</v>
      </c>
      <c r="H202" s="17">
        <v>108002</v>
      </c>
      <c r="I202" s="29">
        <f t="shared" si="4"/>
        <v>0</v>
      </c>
      <c r="J202" s="108"/>
      <c r="K202" s="113" t="s">
        <v>800</v>
      </c>
      <c r="L202" s="41"/>
      <c r="M202" s="13" t="s">
        <v>305</v>
      </c>
      <c r="N202" s="142"/>
      <c r="O202" s="32"/>
      <c r="P202" s="82"/>
      <c r="Q202" s="33"/>
      <c r="R202" s="33"/>
    </row>
    <row r="203" spans="1:18" ht="89.25" customHeight="1">
      <c r="A203" s="29">
        <v>197</v>
      </c>
      <c r="B203" s="19" t="s">
        <v>462</v>
      </c>
      <c r="C203" s="19" t="s">
        <v>483</v>
      </c>
      <c r="D203" s="16" t="s">
        <v>1545</v>
      </c>
      <c r="E203" s="16">
        <v>19.8</v>
      </c>
      <c r="F203" s="16">
        <v>1981</v>
      </c>
      <c r="G203" s="17">
        <v>60059</v>
      </c>
      <c r="H203" s="17">
        <v>60059</v>
      </c>
      <c r="I203" s="29">
        <f t="shared" si="4"/>
        <v>0</v>
      </c>
      <c r="J203" s="108"/>
      <c r="K203" s="113" t="s">
        <v>1546</v>
      </c>
      <c r="L203" s="41"/>
      <c r="M203" s="13" t="s">
        <v>305</v>
      </c>
      <c r="N203" s="142"/>
      <c r="O203" s="32"/>
      <c r="P203" s="33"/>
      <c r="Q203" s="33"/>
      <c r="R203" s="33"/>
    </row>
    <row r="204" spans="1:18" ht="112.5" customHeight="1">
      <c r="A204" s="29">
        <v>198</v>
      </c>
      <c r="B204" s="19" t="s">
        <v>482</v>
      </c>
      <c r="C204" s="19" t="s">
        <v>484</v>
      </c>
      <c r="D204" s="16" t="s">
        <v>726</v>
      </c>
      <c r="E204" s="16">
        <v>87</v>
      </c>
      <c r="F204" s="16"/>
      <c r="G204" s="17">
        <v>152227</v>
      </c>
      <c r="H204" s="17">
        <v>152227</v>
      </c>
      <c r="I204" s="29">
        <f t="shared" si="4"/>
        <v>0</v>
      </c>
      <c r="J204" s="108"/>
      <c r="K204" s="113" t="s">
        <v>871</v>
      </c>
      <c r="L204" s="41"/>
      <c r="M204" s="13" t="s">
        <v>305</v>
      </c>
      <c r="N204" s="142"/>
      <c r="O204" s="32"/>
      <c r="P204" s="53"/>
      <c r="Q204" s="33"/>
      <c r="R204" s="33"/>
    </row>
    <row r="205" spans="1:18" ht="112.5" customHeight="1">
      <c r="A205" s="29">
        <v>199</v>
      </c>
      <c r="B205" s="19" t="s">
        <v>462</v>
      </c>
      <c r="C205" s="19" t="s">
        <v>485</v>
      </c>
      <c r="D205" s="16" t="s">
        <v>868</v>
      </c>
      <c r="E205" s="16">
        <v>7.6</v>
      </c>
      <c r="F205" s="16">
        <v>1989</v>
      </c>
      <c r="G205" s="17">
        <v>9433</v>
      </c>
      <c r="H205" s="17">
        <v>9433</v>
      </c>
      <c r="I205" s="29">
        <f t="shared" si="4"/>
        <v>0</v>
      </c>
      <c r="J205" s="108"/>
      <c r="K205" s="113" t="s">
        <v>869</v>
      </c>
      <c r="L205" s="41"/>
      <c r="M205" s="13" t="s">
        <v>305</v>
      </c>
      <c r="N205" s="142"/>
      <c r="O205" s="32"/>
      <c r="P205" s="33"/>
      <c r="Q205" s="33"/>
      <c r="R205" s="33"/>
    </row>
    <row r="206" spans="1:18" ht="126.75" customHeight="1">
      <c r="A206" s="29">
        <v>200</v>
      </c>
      <c r="B206" s="19" t="s">
        <v>486</v>
      </c>
      <c r="C206" s="19" t="s">
        <v>487</v>
      </c>
      <c r="D206" s="16" t="s">
        <v>725</v>
      </c>
      <c r="E206" s="16">
        <v>104</v>
      </c>
      <c r="F206" s="16"/>
      <c r="G206" s="17">
        <v>124910</v>
      </c>
      <c r="H206" s="17">
        <v>124910</v>
      </c>
      <c r="I206" s="29">
        <f t="shared" si="4"/>
        <v>0</v>
      </c>
      <c r="J206" s="108"/>
      <c r="K206" s="113" t="s">
        <v>870</v>
      </c>
      <c r="L206" s="41"/>
      <c r="M206" s="13" t="s">
        <v>305</v>
      </c>
      <c r="N206" s="142"/>
      <c r="O206" s="32"/>
      <c r="P206" s="53"/>
      <c r="Q206" s="33"/>
      <c r="R206" s="33"/>
    </row>
    <row r="207" spans="1:18" ht="90.75" customHeight="1">
      <c r="A207" s="29">
        <v>201</v>
      </c>
      <c r="B207" s="19" t="s">
        <v>462</v>
      </c>
      <c r="C207" s="19" t="s">
        <v>487</v>
      </c>
      <c r="D207" s="16" t="s">
        <v>748</v>
      </c>
      <c r="E207" s="16">
        <v>6.8</v>
      </c>
      <c r="F207" s="16">
        <v>1977</v>
      </c>
      <c r="G207" s="17">
        <v>6649</v>
      </c>
      <c r="H207" s="17">
        <v>6649</v>
      </c>
      <c r="I207" s="29">
        <f t="shared" si="4"/>
        <v>0</v>
      </c>
      <c r="J207" s="108"/>
      <c r="K207" s="113" t="s">
        <v>749</v>
      </c>
      <c r="L207" s="41"/>
      <c r="M207" s="13" t="s">
        <v>305</v>
      </c>
      <c r="N207" s="142"/>
      <c r="O207" s="32"/>
      <c r="P207" s="33"/>
      <c r="Q207" s="33"/>
      <c r="R207" s="33"/>
    </row>
    <row r="208" spans="1:18" ht="125.25" customHeight="1">
      <c r="A208" s="29">
        <v>202</v>
      </c>
      <c r="B208" s="19" t="s">
        <v>473</v>
      </c>
      <c r="C208" s="19" t="s">
        <v>1565</v>
      </c>
      <c r="D208" s="16" t="s">
        <v>727</v>
      </c>
      <c r="E208" s="16">
        <v>88</v>
      </c>
      <c r="F208" s="16">
        <v>1977</v>
      </c>
      <c r="G208" s="17">
        <v>105695</v>
      </c>
      <c r="H208" s="17">
        <v>105695</v>
      </c>
      <c r="I208" s="29">
        <f t="shared" si="4"/>
        <v>0</v>
      </c>
      <c r="J208" s="108"/>
      <c r="K208" s="113" t="s">
        <v>728</v>
      </c>
      <c r="L208" s="41"/>
      <c r="M208" s="13" t="s">
        <v>305</v>
      </c>
      <c r="N208" s="142"/>
      <c r="O208" s="32"/>
      <c r="P208" s="53"/>
      <c r="Q208" s="33"/>
      <c r="R208" s="33"/>
    </row>
    <row r="209" spans="1:18" ht="95.25" customHeight="1">
      <c r="A209" s="29">
        <v>203</v>
      </c>
      <c r="B209" s="19" t="s">
        <v>462</v>
      </c>
      <c r="C209" s="19" t="s">
        <v>488</v>
      </c>
      <c r="D209" s="16" t="s">
        <v>1540</v>
      </c>
      <c r="E209" s="16">
        <v>6.8</v>
      </c>
      <c r="F209" s="16">
        <v>1977</v>
      </c>
      <c r="G209" s="17">
        <v>6649</v>
      </c>
      <c r="H209" s="17">
        <v>6649</v>
      </c>
      <c r="I209" s="29">
        <f t="shared" si="4"/>
        <v>0</v>
      </c>
      <c r="J209" s="108"/>
      <c r="K209" s="113" t="s">
        <v>1541</v>
      </c>
      <c r="L209" s="41"/>
      <c r="M209" s="13" t="s">
        <v>305</v>
      </c>
      <c r="N209" s="142"/>
      <c r="O209" s="32"/>
      <c r="P209" s="33"/>
      <c r="Q209" s="33"/>
      <c r="R209" s="33"/>
    </row>
    <row r="210" spans="1:18" ht="106.5" customHeight="1">
      <c r="A210" s="29">
        <v>204</v>
      </c>
      <c r="B210" s="19" t="s">
        <v>489</v>
      </c>
      <c r="C210" s="19" t="s">
        <v>490</v>
      </c>
      <c r="D210" s="16" t="s">
        <v>797</v>
      </c>
      <c r="E210" s="16">
        <v>78</v>
      </c>
      <c r="F210" s="16">
        <v>1999</v>
      </c>
      <c r="G210" s="17">
        <v>281028</v>
      </c>
      <c r="H210" s="17">
        <v>281028</v>
      </c>
      <c r="I210" s="29">
        <f t="shared" si="4"/>
        <v>0</v>
      </c>
      <c r="J210" s="108"/>
      <c r="K210" s="113" t="s">
        <v>796</v>
      </c>
      <c r="L210" s="41"/>
      <c r="M210" s="13" t="s">
        <v>305</v>
      </c>
      <c r="N210" s="142"/>
      <c r="O210" s="32"/>
      <c r="P210" s="53"/>
      <c r="Q210" s="33"/>
      <c r="R210" s="33"/>
    </row>
    <row r="211" spans="1:18" ht="135.75" customHeight="1">
      <c r="A211" s="29">
        <v>205</v>
      </c>
      <c r="B211" s="19" t="s">
        <v>462</v>
      </c>
      <c r="C211" s="19" t="s">
        <v>490</v>
      </c>
      <c r="D211" s="16" t="s">
        <v>798</v>
      </c>
      <c r="E211" s="16">
        <v>6.8</v>
      </c>
      <c r="F211" s="16"/>
      <c r="G211" s="17">
        <v>12486</v>
      </c>
      <c r="H211" s="17">
        <v>12486</v>
      </c>
      <c r="I211" s="29">
        <f t="shared" si="4"/>
        <v>0</v>
      </c>
      <c r="J211" s="108"/>
      <c r="K211" s="113" t="s">
        <v>795</v>
      </c>
      <c r="L211" s="41"/>
      <c r="M211" s="13" t="s">
        <v>305</v>
      </c>
      <c r="N211" s="142"/>
      <c r="O211" s="32"/>
      <c r="P211" s="33"/>
      <c r="Q211" s="33"/>
      <c r="R211" s="33"/>
    </row>
    <row r="212" spans="1:18" ht="89.25" customHeight="1">
      <c r="A212" s="29">
        <v>206</v>
      </c>
      <c r="B212" s="19" t="s">
        <v>476</v>
      </c>
      <c r="C212" s="19" t="s">
        <v>491</v>
      </c>
      <c r="D212" s="16"/>
      <c r="E212" s="16">
        <v>1.9</v>
      </c>
      <c r="F212" s="16"/>
      <c r="G212" s="17">
        <v>342923</v>
      </c>
      <c r="H212" s="17">
        <v>342923</v>
      </c>
      <c r="I212" s="29">
        <f t="shared" si="4"/>
        <v>0</v>
      </c>
      <c r="J212" s="108"/>
      <c r="K212" s="113" t="s">
        <v>545</v>
      </c>
      <c r="L212" s="41"/>
      <c r="M212" s="13" t="s">
        <v>305</v>
      </c>
      <c r="N212" s="142"/>
      <c r="O212" s="32"/>
      <c r="P212" s="53"/>
      <c r="Q212" s="33"/>
      <c r="R212" s="33"/>
    </row>
    <row r="213" spans="1:18" ht="93.75" customHeight="1">
      <c r="A213" s="29">
        <v>207</v>
      </c>
      <c r="B213" s="19" t="s">
        <v>892</v>
      </c>
      <c r="C213" s="19" t="s">
        <v>492</v>
      </c>
      <c r="D213" s="16" t="s">
        <v>893</v>
      </c>
      <c r="E213" s="16">
        <v>68</v>
      </c>
      <c r="F213" s="16">
        <v>1982</v>
      </c>
      <c r="G213" s="17">
        <v>96651</v>
      </c>
      <c r="H213" s="17">
        <v>96651</v>
      </c>
      <c r="I213" s="29">
        <f t="shared" si="4"/>
        <v>0</v>
      </c>
      <c r="J213" s="108"/>
      <c r="K213" s="113" t="s">
        <v>894</v>
      </c>
      <c r="L213" s="41"/>
      <c r="M213" s="13" t="s">
        <v>305</v>
      </c>
      <c r="N213" s="142"/>
      <c r="O213" s="32"/>
      <c r="P213" s="53"/>
      <c r="Q213" s="33"/>
      <c r="R213" s="33"/>
    </row>
    <row r="214" spans="1:18" ht="93" customHeight="1">
      <c r="A214" s="29">
        <v>208</v>
      </c>
      <c r="B214" s="19" t="s">
        <v>462</v>
      </c>
      <c r="C214" s="19" t="s">
        <v>492</v>
      </c>
      <c r="D214" s="16" t="s">
        <v>890</v>
      </c>
      <c r="E214" s="16">
        <v>6.8</v>
      </c>
      <c r="F214" s="16">
        <v>1982</v>
      </c>
      <c r="G214" s="17">
        <v>7135</v>
      </c>
      <c r="H214" s="17">
        <v>7135</v>
      </c>
      <c r="I214" s="29">
        <f t="shared" si="4"/>
        <v>0</v>
      </c>
      <c r="J214" s="108"/>
      <c r="K214" s="113" t="s">
        <v>891</v>
      </c>
      <c r="L214" s="41"/>
      <c r="M214" s="13" t="s">
        <v>305</v>
      </c>
      <c r="N214" s="142"/>
      <c r="O214" s="32"/>
      <c r="P214" s="33"/>
      <c r="Q214" s="33"/>
      <c r="R214" s="33"/>
    </row>
    <row r="215" spans="1:18" ht="135" customHeight="1">
      <c r="A215" s="29">
        <v>209</v>
      </c>
      <c r="B215" s="19" t="s">
        <v>495</v>
      </c>
      <c r="C215" s="19" t="s">
        <v>497</v>
      </c>
      <c r="D215" s="16" t="s">
        <v>801</v>
      </c>
      <c r="E215" s="16">
        <v>81</v>
      </c>
      <c r="F215" s="16">
        <v>1971</v>
      </c>
      <c r="G215" s="17">
        <v>81086</v>
      </c>
      <c r="H215" s="17">
        <v>81086</v>
      </c>
      <c r="I215" s="29">
        <f t="shared" si="4"/>
        <v>0</v>
      </c>
      <c r="J215" s="108"/>
      <c r="K215" s="113" t="s">
        <v>802</v>
      </c>
      <c r="L215" s="41"/>
      <c r="M215" s="13" t="s">
        <v>305</v>
      </c>
      <c r="N215" s="142"/>
      <c r="O215" s="32"/>
      <c r="P215" s="53"/>
      <c r="Q215" s="33"/>
      <c r="R215" s="33"/>
    </row>
    <row r="216" spans="1:18" ht="93" customHeight="1">
      <c r="A216" s="29">
        <v>210</v>
      </c>
      <c r="B216" s="19" t="s">
        <v>462</v>
      </c>
      <c r="C216" s="19" t="s">
        <v>938</v>
      </c>
      <c r="D216" s="16" t="s">
        <v>936</v>
      </c>
      <c r="E216" s="16">
        <v>9</v>
      </c>
      <c r="F216" s="16">
        <v>1971</v>
      </c>
      <c r="G216" s="17">
        <v>5676</v>
      </c>
      <c r="H216" s="17">
        <v>5676</v>
      </c>
      <c r="I216" s="29">
        <f t="shared" si="4"/>
        <v>0</v>
      </c>
      <c r="J216" s="108"/>
      <c r="K216" s="113" t="s">
        <v>937</v>
      </c>
      <c r="L216" s="41"/>
      <c r="M216" s="13" t="s">
        <v>305</v>
      </c>
      <c r="N216" s="142"/>
      <c r="O216" s="32"/>
      <c r="P216" s="33"/>
      <c r="Q216" s="33"/>
      <c r="R216" s="33"/>
    </row>
    <row r="217" spans="1:18" ht="138" customHeight="1">
      <c r="A217" s="29">
        <v>211</v>
      </c>
      <c r="B217" s="19" t="s">
        <v>496</v>
      </c>
      <c r="C217" s="19" t="s">
        <v>498</v>
      </c>
      <c r="D217" s="16" t="s">
        <v>722</v>
      </c>
      <c r="E217" s="16">
        <v>90</v>
      </c>
      <c r="F217" s="16"/>
      <c r="G217" s="17">
        <v>90073</v>
      </c>
      <c r="H217" s="17">
        <v>90073</v>
      </c>
      <c r="I217" s="29">
        <f t="shared" si="4"/>
        <v>0</v>
      </c>
      <c r="J217" s="108"/>
      <c r="K217" s="113" t="s">
        <v>860</v>
      </c>
      <c r="L217" s="41"/>
      <c r="M217" s="13" t="s">
        <v>305</v>
      </c>
      <c r="N217" s="142"/>
      <c r="O217" s="32"/>
      <c r="P217" s="53"/>
      <c r="Q217" s="33"/>
      <c r="R217" s="33"/>
    </row>
    <row r="218" spans="1:18" ht="110.25" customHeight="1">
      <c r="A218" s="29">
        <v>212</v>
      </c>
      <c r="B218" s="19" t="s">
        <v>462</v>
      </c>
      <c r="C218" s="19" t="s">
        <v>498</v>
      </c>
      <c r="D218" s="16" t="s">
        <v>858</v>
      </c>
      <c r="E218" s="16">
        <v>5.8</v>
      </c>
      <c r="F218" s="16">
        <v>1968</v>
      </c>
      <c r="G218" s="17">
        <v>4922</v>
      </c>
      <c r="H218" s="17">
        <v>4922</v>
      </c>
      <c r="I218" s="29">
        <f t="shared" si="4"/>
        <v>0</v>
      </c>
      <c r="J218" s="108"/>
      <c r="K218" s="113" t="s">
        <v>857</v>
      </c>
      <c r="L218" s="41"/>
      <c r="M218" s="13" t="s">
        <v>305</v>
      </c>
      <c r="N218" s="142"/>
      <c r="O218" s="32"/>
      <c r="P218" s="33"/>
      <c r="Q218" s="33"/>
      <c r="R218" s="33"/>
    </row>
    <row r="219" spans="1:18" ht="102" customHeight="1">
      <c r="A219" s="29">
        <v>213</v>
      </c>
      <c r="B219" s="19" t="s">
        <v>499</v>
      </c>
      <c r="C219" s="19" t="s">
        <v>501</v>
      </c>
      <c r="D219" s="16" t="s">
        <v>717</v>
      </c>
      <c r="E219" s="19">
        <v>0</v>
      </c>
      <c r="F219" s="16">
        <v>1977</v>
      </c>
      <c r="G219" s="21">
        <v>72058</v>
      </c>
      <c r="H219" s="21">
        <v>72058</v>
      </c>
      <c r="I219" s="29">
        <f t="shared" si="4"/>
        <v>0</v>
      </c>
      <c r="J219" s="108"/>
      <c r="K219" s="113" t="s">
        <v>859</v>
      </c>
      <c r="L219" s="41"/>
      <c r="M219" s="13" t="s">
        <v>305</v>
      </c>
      <c r="N219" s="142"/>
      <c r="O219" s="32"/>
      <c r="P219" s="53"/>
      <c r="Q219" s="33"/>
      <c r="R219" s="33"/>
    </row>
    <row r="220" spans="1:18" ht="117.75" customHeight="1">
      <c r="A220" s="29">
        <v>214</v>
      </c>
      <c r="B220" s="19" t="s">
        <v>462</v>
      </c>
      <c r="C220" s="19" t="s">
        <v>1715</v>
      </c>
      <c r="D220" s="16" t="s">
        <v>1714</v>
      </c>
      <c r="E220" s="19">
        <v>6.6</v>
      </c>
      <c r="F220" s="16"/>
      <c r="G220" s="21">
        <v>6207</v>
      </c>
      <c r="H220" s="21">
        <v>6207</v>
      </c>
      <c r="I220" s="29">
        <f t="shared" ref="I220:I309" si="5">G220-H220</f>
        <v>0</v>
      </c>
      <c r="J220" s="108"/>
      <c r="K220" s="113" t="s">
        <v>1716</v>
      </c>
      <c r="L220" s="41"/>
      <c r="M220" s="13" t="s">
        <v>305</v>
      </c>
      <c r="N220" s="142"/>
      <c r="O220" s="32"/>
      <c r="P220" s="79"/>
      <c r="Q220" s="79"/>
      <c r="R220" s="33"/>
    </row>
    <row r="221" spans="1:18" ht="122.25" customHeight="1">
      <c r="A221" s="29">
        <v>215</v>
      </c>
      <c r="B221" s="19" t="s">
        <v>500</v>
      </c>
      <c r="C221" s="19" t="s">
        <v>502</v>
      </c>
      <c r="D221" s="16" t="s">
        <v>720</v>
      </c>
      <c r="E221" s="19">
        <v>10.9</v>
      </c>
      <c r="F221" s="16"/>
      <c r="G221" s="21">
        <v>110089</v>
      </c>
      <c r="H221" s="19">
        <v>110089</v>
      </c>
      <c r="I221" s="29">
        <f t="shared" si="5"/>
        <v>0</v>
      </c>
      <c r="J221" s="108"/>
      <c r="K221" s="113" t="s">
        <v>721</v>
      </c>
      <c r="L221" s="41"/>
      <c r="M221" s="13" t="s">
        <v>305</v>
      </c>
      <c r="N221" s="142"/>
      <c r="O221" s="32"/>
      <c r="P221" s="53"/>
      <c r="Q221" s="33"/>
      <c r="R221" s="33"/>
    </row>
    <row r="222" spans="1:18" ht="124.5" customHeight="1">
      <c r="A222" s="29">
        <v>216</v>
      </c>
      <c r="B222" s="19" t="s">
        <v>503</v>
      </c>
      <c r="C222" s="19" t="s">
        <v>502</v>
      </c>
      <c r="D222" s="16" t="s">
        <v>733</v>
      </c>
      <c r="E222" s="16">
        <v>10.9</v>
      </c>
      <c r="F222" s="16"/>
      <c r="G222" s="19">
        <v>14674</v>
      </c>
      <c r="H222" s="19">
        <v>14674</v>
      </c>
      <c r="I222" s="29">
        <f t="shared" si="5"/>
        <v>0</v>
      </c>
      <c r="J222" s="108"/>
      <c r="K222" s="113" t="s">
        <v>734</v>
      </c>
      <c r="L222" s="41"/>
      <c r="M222" s="13" t="s">
        <v>305</v>
      </c>
      <c r="N222" s="142"/>
      <c r="O222" s="32"/>
      <c r="P222" s="80"/>
      <c r="Q222" s="80"/>
      <c r="R222" s="33"/>
    </row>
    <row r="223" spans="1:18" ht="123" customHeight="1">
      <c r="A223" s="29">
        <v>217</v>
      </c>
      <c r="B223" s="19" t="s">
        <v>473</v>
      </c>
      <c r="C223" s="19" t="s">
        <v>504</v>
      </c>
      <c r="D223" s="16" t="s">
        <v>718</v>
      </c>
      <c r="E223" s="16">
        <v>100</v>
      </c>
      <c r="F223" s="16">
        <v>1973</v>
      </c>
      <c r="G223" s="19">
        <v>110098</v>
      </c>
      <c r="H223" s="19">
        <v>110098</v>
      </c>
      <c r="I223" s="29">
        <f t="shared" si="5"/>
        <v>0</v>
      </c>
      <c r="J223" s="108"/>
      <c r="K223" s="113" t="s">
        <v>719</v>
      </c>
      <c r="L223" s="41"/>
      <c r="M223" s="13" t="s">
        <v>305</v>
      </c>
      <c r="N223" s="142"/>
      <c r="O223" s="32"/>
      <c r="P223" s="53"/>
      <c r="Q223" s="33"/>
      <c r="R223" s="33"/>
    </row>
    <row r="224" spans="1:18" ht="126" customHeight="1">
      <c r="A224" s="29">
        <v>218</v>
      </c>
      <c r="B224" s="19" t="s">
        <v>462</v>
      </c>
      <c r="C224" s="19" t="s">
        <v>504</v>
      </c>
      <c r="D224" s="16" t="s">
        <v>745</v>
      </c>
      <c r="E224" s="16">
        <v>10.6</v>
      </c>
      <c r="F224" s="16">
        <v>1973</v>
      </c>
      <c r="G224" s="19">
        <v>9163</v>
      </c>
      <c r="H224" s="19">
        <v>9163</v>
      </c>
      <c r="I224" s="29">
        <f t="shared" si="5"/>
        <v>0</v>
      </c>
      <c r="J224" s="108"/>
      <c r="K224" s="113" t="s">
        <v>746</v>
      </c>
      <c r="L224" s="41"/>
      <c r="M224" s="13" t="s">
        <v>305</v>
      </c>
      <c r="N224" s="142"/>
      <c r="O224" s="32"/>
      <c r="P224" s="80"/>
      <c r="Q224" s="80"/>
      <c r="R224" s="33"/>
    </row>
    <row r="225" spans="1:18" ht="100.5" customHeight="1">
      <c r="A225" s="29">
        <v>219</v>
      </c>
      <c r="B225" s="19" t="s">
        <v>473</v>
      </c>
      <c r="C225" s="19" t="s">
        <v>505</v>
      </c>
      <c r="D225" s="16"/>
      <c r="E225" s="16">
        <v>0</v>
      </c>
      <c r="F225" s="16"/>
      <c r="G225" s="19">
        <v>62502</v>
      </c>
      <c r="H225" s="17">
        <v>62292.85</v>
      </c>
      <c r="I225" s="29">
        <f t="shared" si="5"/>
        <v>209.15000000000146</v>
      </c>
      <c r="J225" s="108"/>
      <c r="K225" s="113" t="s">
        <v>545</v>
      </c>
      <c r="L225" s="41"/>
      <c r="M225" s="13" t="s">
        <v>305</v>
      </c>
      <c r="N225" s="142"/>
      <c r="O225" s="32"/>
      <c r="P225" s="53"/>
      <c r="Q225" s="33"/>
      <c r="R225" s="33"/>
    </row>
    <row r="226" spans="1:18" ht="124.5" customHeight="1">
      <c r="A226" s="29">
        <v>220</v>
      </c>
      <c r="B226" s="19" t="s">
        <v>462</v>
      </c>
      <c r="C226" s="19" t="s">
        <v>1712</v>
      </c>
      <c r="D226" s="16" t="s">
        <v>1711</v>
      </c>
      <c r="E226" s="16">
        <v>8.8000000000000007</v>
      </c>
      <c r="F226" s="16"/>
      <c r="G226" s="19">
        <v>5701</v>
      </c>
      <c r="H226" s="19">
        <v>5701</v>
      </c>
      <c r="I226" s="29">
        <f t="shared" si="5"/>
        <v>0</v>
      </c>
      <c r="J226" s="108"/>
      <c r="K226" s="113" t="s">
        <v>1713</v>
      </c>
      <c r="L226" s="41"/>
      <c r="M226" s="13" t="s">
        <v>305</v>
      </c>
      <c r="N226" s="142"/>
      <c r="O226" s="32"/>
      <c r="P226" s="80"/>
      <c r="Q226" s="80"/>
      <c r="R226" s="33"/>
    </row>
    <row r="227" spans="1:18" ht="135.75" customHeight="1">
      <c r="A227" s="29">
        <v>221</v>
      </c>
      <c r="B227" s="19" t="s">
        <v>506</v>
      </c>
      <c r="C227" s="19" t="s">
        <v>507</v>
      </c>
      <c r="D227" s="16" t="s">
        <v>803</v>
      </c>
      <c r="E227" s="16">
        <v>80</v>
      </c>
      <c r="F227" s="16">
        <v>1968</v>
      </c>
      <c r="G227" s="19">
        <v>87469</v>
      </c>
      <c r="H227" s="17">
        <v>87260.92</v>
      </c>
      <c r="I227" s="29">
        <f t="shared" si="5"/>
        <v>208.08000000000175</v>
      </c>
      <c r="J227" s="108"/>
      <c r="K227" s="113" t="s">
        <v>804</v>
      </c>
      <c r="L227" s="41"/>
      <c r="M227" s="13" t="s">
        <v>305</v>
      </c>
      <c r="N227" s="142"/>
      <c r="O227" s="32"/>
      <c r="P227" s="53"/>
      <c r="Q227" s="33"/>
      <c r="R227" s="33"/>
    </row>
    <row r="228" spans="1:18" ht="123" customHeight="1">
      <c r="A228" s="29">
        <v>222</v>
      </c>
      <c r="B228" s="19" t="s">
        <v>462</v>
      </c>
      <c r="C228" s="19" t="s">
        <v>1709</v>
      </c>
      <c r="D228" s="16" t="s">
        <v>1708</v>
      </c>
      <c r="E228" s="16">
        <v>8.8000000000000007</v>
      </c>
      <c r="F228" s="16"/>
      <c r="G228" s="19">
        <v>7059</v>
      </c>
      <c r="H228" s="19">
        <v>7059</v>
      </c>
      <c r="I228" s="29">
        <f t="shared" si="5"/>
        <v>0</v>
      </c>
      <c r="J228" s="108"/>
      <c r="K228" s="113" t="s">
        <v>1710</v>
      </c>
      <c r="L228" s="41"/>
      <c r="M228" s="13" t="s">
        <v>305</v>
      </c>
      <c r="N228" s="142"/>
      <c r="O228" s="32"/>
      <c r="P228" s="80"/>
      <c r="Q228" s="80"/>
      <c r="R228" s="33"/>
    </row>
    <row r="229" spans="1:18" ht="111.75" customHeight="1">
      <c r="A229" s="29">
        <v>223</v>
      </c>
      <c r="B229" s="19" t="s">
        <v>508</v>
      </c>
      <c r="C229" s="19" t="s">
        <v>510</v>
      </c>
      <c r="D229" s="16" t="s">
        <v>1514</v>
      </c>
      <c r="E229" s="16">
        <v>558</v>
      </c>
      <c r="F229" s="16">
        <v>1985</v>
      </c>
      <c r="G229" s="17">
        <v>2647452</v>
      </c>
      <c r="H229" s="17">
        <v>2647452</v>
      </c>
      <c r="I229" s="29">
        <f t="shared" si="5"/>
        <v>0</v>
      </c>
      <c r="J229" s="108"/>
      <c r="K229" s="113" t="s">
        <v>1515</v>
      </c>
      <c r="L229" s="41"/>
      <c r="M229" s="13" t="s">
        <v>305</v>
      </c>
      <c r="N229" s="142"/>
      <c r="O229" s="32"/>
      <c r="P229" s="53"/>
      <c r="Q229" s="33"/>
      <c r="R229" s="33"/>
    </row>
    <row r="230" spans="1:18" ht="111.75" customHeight="1">
      <c r="A230" s="29">
        <v>224</v>
      </c>
      <c r="B230" s="19" t="s">
        <v>508</v>
      </c>
      <c r="C230" s="19" t="s">
        <v>510</v>
      </c>
      <c r="D230" s="16" t="s">
        <v>1514</v>
      </c>
      <c r="E230" s="16">
        <v>-558</v>
      </c>
      <c r="F230" s="16">
        <v>1985</v>
      </c>
      <c r="G230" s="17">
        <v>-2647452</v>
      </c>
      <c r="H230" s="17">
        <v>-2647452</v>
      </c>
      <c r="I230" s="29">
        <f t="shared" si="5"/>
        <v>0</v>
      </c>
      <c r="J230" s="108"/>
      <c r="K230" s="113"/>
      <c r="L230" s="41" t="s">
        <v>1575</v>
      </c>
      <c r="M230" s="13"/>
      <c r="N230" s="142"/>
      <c r="O230" s="32"/>
      <c r="P230" s="53"/>
      <c r="Q230" s="33"/>
      <c r="R230" s="33"/>
    </row>
    <row r="231" spans="1:18" ht="133.5" customHeight="1">
      <c r="A231" s="29">
        <v>225</v>
      </c>
      <c r="B231" s="19" t="s">
        <v>508</v>
      </c>
      <c r="C231" s="19" t="s">
        <v>1797</v>
      </c>
      <c r="D231" s="16" t="s">
        <v>1514</v>
      </c>
      <c r="E231" s="16">
        <v>558</v>
      </c>
      <c r="F231" s="16">
        <v>1985</v>
      </c>
      <c r="G231" s="17">
        <v>2647452</v>
      </c>
      <c r="H231" s="17">
        <v>2647452</v>
      </c>
      <c r="I231" s="29">
        <f t="shared" si="5"/>
        <v>0</v>
      </c>
      <c r="J231" s="108"/>
      <c r="K231" s="113" t="s">
        <v>1796</v>
      </c>
      <c r="L231" s="41"/>
      <c r="M231" s="13" t="s">
        <v>305</v>
      </c>
      <c r="N231" s="142"/>
      <c r="O231" s="32"/>
      <c r="P231" s="53"/>
      <c r="Q231" s="33"/>
      <c r="R231" s="33"/>
    </row>
    <row r="232" spans="1:18" ht="109.5" customHeight="1">
      <c r="A232" s="29">
        <v>226</v>
      </c>
      <c r="B232" s="19" t="s">
        <v>509</v>
      </c>
      <c r="C232" s="19" t="s">
        <v>511</v>
      </c>
      <c r="D232" s="16"/>
      <c r="E232" s="16">
        <v>0</v>
      </c>
      <c r="F232" s="16"/>
      <c r="G232" s="17">
        <v>1548061</v>
      </c>
      <c r="H232" s="17">
        <v>1506573.69</v>
      </c>
      <c r="I232" s="29">
        <f t="shared" si="5"/>
        <v>41487.310000000056</v>
      </c>
      <c r="J232" s="108"/>
      <c r="K232" s="113" t="s">
        <v>545</v>
      </c>
      <c r="L232" s="41"/>
      <c r="M232" s="13" t="s">
        <v>305</v>
      </c>
      <c r="N232" s="142"/>
      <c r="O232" s="32"/>
      <c r="P232" s="81"/>
      <c r="Q232" s="33"/>
      <c r="R232" s="33"/>
    </row>
    <row r="233" spans="1:18" ht="109.5" customHeight="1">
      <c r="A233" s="29">
        <v>227</v>
      </c>
      <c r="B233" s="19" t="s">
        <v>509</v>
      </c>
      <c r="C233" s="19" t="s">
        <v>511</v>
      </c>
      <c r="D233" s="16"/>
      <c r="E233" s="16">
        <v>0</v>
      </c>
      <c r="F233" s="16"/>
      <c r="G233" s="17">
        <v>-1548061</v>
      </c>
      <c r="H233" s="17">
        <v>-1506573.69</v>
      </c>
      <c r="I233" s="29">
        <f t="shared" si="5"/>
        <v>-41487.310000000056</v>
      </c>
      <c r="J233" s="108"/>
      <c r="K233" s="113"/>
      <c r="L233" s="41" t="s">
        <v>1575</v>
      </c>
      <c r="M233" s="13"/>
      <c r="N233" s="142"/>
      <c r="O233" s="32"/>
      <c r="P233" s="81"/>
      <c r="Q233" s="33"/>
      <c r="R233" s="33"/>
    </row>
    <row r="234" spans="1:18" ht="123.75" customHeight="1">
      <c r="A234" s="29">
        <v>228</v>
      </c>
      <c r="B234" s="19" t="s">
        <v>509</v>
      </c>
      <c r="C234" s="19" t="s">
        <v>511</v>
      </c>
      <c r="D234" s="16"/>
      <c r="E234" s="16">
        <v>0</v>
      </c>
      <c r="F234" s="16"/>
      <c r="G234" s="17">
        <v>1548061</v>
      </c>
      <c r="H234" s="17">
        <v>1488329.28</v>
      </c>
      <c r="I234" s="29">
        <f t="shared" si="5"/>
        <v>59731.719999999972</v>
      </c>
      <c r="J234" s="108"/>
      <c r="K234" s="113" t="s">
        <v>545</v>
      </c>
      <c r="L234" s="41"/>
      <c r="M234" s="13" t="s">
        <v>305</v>
      </c>
      <c r="N234" s="142"/>
      <c r="O234" s="32"/>
      <c r="P234" s="53"/>
      <c r="Q234" s="33"/>
      <c r="R234" s="33"/>
    </row>
    <row r="235" spans="1:18" ht="123.75" customHeight="1">
      <c r="A235" s="29">
        <v>229</v>
      </c>
      <c r="B235" s="19" t="s">
        <v>509</v>
      </c>
      <c r="C235" s="19" t="s">
        <v>511</v>
      </c>
      <c r="D235" s="16"/>
      <c r="E235" s="16">
        <v>0</v>
      </c>
      <c r="F235" s="16"/>
      <c r="G235" s="17">
        <v>-1548061</v>
      </c>
      <c r="H235" s="17">
        <v>-1488329.28</v>
      </c>
      <c r="I235" s="29">
        <f t="shared" si="5"/>
        <v>-59731.719999999972</v>
      </c>
      <c r="J235" s="108"/>
      <c r="K235" s="113"/>
      <c r="L235" s="41" t="s">
        <v>1575</v>
      </c>
      <c r="M235" s="13"/>
      <c r="N235" s="142"/>
      <c r="O235" s="32"/>
      <c r="P235" s="53"/>
      <c r="Q235" s="33"/>
      <c r="R235" s="33"/>
    </row>
    <row r="236" spans="1:18" ht="124.5" customHeight="1">
      <c r="A236" s="29">
        <v>230</v>
      </c>
      <c r="B236" s="19" t="s">
        <v>512</v>
      </c>
      <c r="C236" s="19" t="s">
        <v>511</v>
      </c>
      <c r="D236" s="16" t="s">
        <v>1498</v>
      </c>
      <c r="E236" s="16">
        <v>2797</v>
      </c>
      <c r="F236" s="16">
        <v>1982</v>
      </c>
      <c r="G236" s="17">
        <v>312452</v>
      </c>
      <c r="H236" s="17">
        <v>199540.05</v>
      </c>
      <c r="I236" s="29">
        <f t="shared" si="5"/>
        <v>112911.95000000001</v>
      </c>
      <c r="J236" s="108"/>
      <c r="K236" s="113" t="s">
        <v>1502</v>
      </c>
      <c r="L236" s="41"/>
      <c r="M236" s="13" t="s">
        <v>305</v>
      </c>
      <c r="N236" s="142"/>
      <c r="O236" s="32"/>
      <c r="P236" s="53"/>
      <c r="Q236" s="33"/>
      <c r="R236" s="33"/>
    </row>
    <row r="237" spans="1:18" ht="124.5" customHeight="1">
      <c r="A237" s="29">
        <v>231</v>
      </c>
      <c r="B237" s="19" t="s">
        <v>512</v>
      </c>
      <c r="C237" s="19" t="s">
        <v>511</v>
      </c>
      <c r="D237" s="16" t="s">
        <v>1498</v>
      </c>
      <c r="E237" s="16">
        <v>-2797</v>
      </c>
      <c r="F237" s="16">
        <v>1982</v>
      </c>
      <c r="G237" s="17">
        <v>-312452</v>
      </c>
      <c r="H237" s="17">
        <v>-199540.05</v>
      </c>
      <c r="I237" s="29">
        <f t="shared" si="5"/>
        <v>-112911.95000000001</v>
      </c>
      <c r="J237" s="108"/>
      <c r="K237" s="113"/>
      <c r="L237" s="41" t="s">
        <v>1575</v>
      </c>
      <c r="M237" s="13"/>
      <c r="N237" s="142"/>
      <c r="O237" s="32"/>
      <c r="P237" s="53"/>
      <c r="Q237" s="33"/>
      <c r="R237" s="33"/>
    </row>
    <row r="238" spans="1:18" ht="122.25" customHeight="1">
      <c r="A238" s="29">
        <v>232</v>
      </c>
      <c r="B238" s="19" t="s">
        <v>509</v>
      </c>
      <c r="C238" s="19" t="s">
        <v>511</v>
      </c>
      <c r="D238" s="16" t="s">
        <v>1499</v>
      </c>
      <c r="E238" s="16">
        <v>7325</v>
      </c>
      <c r="F238" s="16">
        <v>1982</v>
      </c>
      <c r="G238" s="17">
        <v>241275</v>
      </c>
      <c r="H238" s="17">
        <v>224963.21</v>
      </c>
      <c r="I238" s="29">
        <f t="shared" si="5"/>
        <v>16311.790000000008</v>
      </c>
      <c r="J238" s="108"/>
      <c r="K238" s="113" t="s">
        <v>1503</v>
      </c>
      <c r="L238" s="41"/>
      <c r="M238" s="13" t="s">
        <v>305</v>
      </c>
      <c r="N238" s="142"/>
      <c r="O238" s="32"/>
      <c r="P238" s="53"/>
      <c r="Q238" s="33"/>
      <c r="R238" s="33"/>
    </row>
    <row r="239" spans="1:18" ht="122.25" customHeight="1">
      <c r="A239" s="29">
        <v>233</v>
      </c>
      <c r="B239" s="19" t="s">
        <v>509</v>
      </c>
      <c r="C239" s="19" t="s">
        <v>511</v>
      </c>
      <c r="D239" s="16" t="s">
        <v>1499</v>
      </c>
      <c r="E239" s="16">
        <v>-7325</v>
      </c>
      <c r="F239" s="16">
        <v>1982</v>
      </c>
      <c r="G239" s="17">
        <v>-241275</v>
      </c>
      <c r="H239" s="17">
        <v>-224963.21</v>
      </c>
      <c r="I239" s="29">
        <f t="shared" si="5"/>
        <v>-16311.790000000008</v>
      </c>
      <c r="J239" s="108"/>
      <c r="K239" s="113"/>
      <c r="L239" s="41" t="s">
        <v>1575</v>
      </c>
      <c r="M239" s="13"/>
      <c r="N239" s="142"/>
      <c r="O239" s="32"/>
      <c r="P239" s="53"/>
      <c r="Q239" s="33"/>
      <c r="R239" s="33"/>
    </row>
    <row r="240" spans="1:18" ht="122.25" customHeight="1">
      <c r="A240" s="29">
        <v>234</v>
      </c>
      <c r="B240" s="19" t="s">
        <v>513</v>
      </c>
      <c r="C240" s="19" t="s">
        <v>511</v>
      </c>
      <c r="D240" s="16" t="s">
        <v>1498</v>
      </c>
      <c r="E240" s="16">
        <v>2797</v>
      </c>
      <c r="F240" s="16">
        <v>1982</v>
      </c>
      <c r="G240" s="17">
        <v>2796601</v>
      </c>
      <c r="H240" s="17">
        <v>2796601</v>
      </c>
      <c r="I240" s="29">
        <f t="shared" si="5"/>
        <v>0</v>
      </c>
      <c r="J240" s="108"/>
      <c r="K240" s="113" t="s">
        <v>1502</v>
      </c>
      <c r="L240" s="41"/>
      <c r="M240" s="13" t="s">
        <v>305</v>
      </c>
      <c r="N240" s="142"/>
      <c r="O240" s="32"/>
      <c r="P240" s="81"/>
      <c r="Q240" s="33"/>
      <c r="R240" s="33"/>
    </row>
    <row r="241" spans="1:18" ht="122.25" customHeight="1">
      <c r="A241" s="29">
        <v>235</v>
      </c>
      <c r="B241" s="19" t="s">
        <v>513</v>
      </c>
      <c r="C241" s="19" t="s">
        <v>511</v>
      </c>
      <c r="D241" s="16" t="s">
        <v>1498</v>
      </c>
      <c r="E241" s="16">
        <v>-2797</v>
      </c>
      <c r="F241" s="16">
        <v>1982</v>
      </c>
      <c r="G241" s="17">
        <v>-2796601</v>
      </c>
      <c r="H241" s="17">
        <v>-2796601</v>
      </c>
      <c r="I241" s="29">
        <f t="shared" si="5"/>
        <v>0</v>
      </c>
      <c r="J241" s="108"/>
      <c r="K241" s="113"/>
      <c r="L241" s="41" t="s">
        <v>1575</v>
      </c>
      <c r="M241" s="13"/>
      <c r="N241" s="142"/>
      <c r="O241" s="32"/>
      <c r="P241" s="81"/>
      <c r="Q241" s="33"/>
      <c r="R241" s="33"/>
    </row>
    <row r="242" spans="1:18" ht="108.75" customHeight="1">
      <c r="A242" s="29">
        <v>236</v>
      </c>
      <c r="B242" s="19" t="s">
        <v>514</v>
      </c>
      <c r="C242" s="19" t="s">
        <v>511</v>
      </c>
      <c r="D242" s="16" t="s">
        <v>1499</v>
      </c>
      <c r="E242" s="16">
        <v>7325</v>
      </c>
      <c r="F242" s="16">
        <v>1982</v>
      </c>
      <c r="G242" s="17">
        <v>804955</v>
      </c>
      <c r="H242" s="17">
        <v>804955</v>
      </c>
      <c r="I242" s="29">
        <f t="shared" si="5"/>
        <v>0</v>
      </c>
      <c r="J242" s="108"/>
      <c r="K242" s="113" t="s">
        <v>1503</v>
      </c>
      <c r="L242" s="41"/>
      <c r="M242" s="13" t="s">
        <v>305</v>
      </c>
      <c r="N242" s="142"/>
      <c r="O242" s="32"/>
      <c r="P242" s="53"/>
      <c r="Q242" s="33"/>
      <c r="R242" s="33"/>
    </row>
    <row r="243" spans="1:18" ht="108.75" customHeight="1">
      <c r="A243" s="29">
        <v>237</v>
      </c>
      <c r="B243" s="19" t="s">
        <v>514</v>
      </c>
      <c r="C243" s="19" t="s">
        <v>511</v>
      </c>
      <c r="D243" s="16" t="s">
        <v>1499</v>
      </c>
      <c r="E243" s="16">
        <v>-7325</v>
      </c>
      <c r="F243" s="16">
        <v>1982</v>
      </c>
      <c r="G243" s="17">
        <v>-804955</v>
      </c>
      <c r="H243" s="17">
        <v>-804955</v>
      </c>
      <c r="I243" s="29">
        <f t="shared" si="5"/>
        <v>0</v>
      </c>
      <c r="J243" s="108"/>
      <c r="K243" s="113"/>
      <c r="L243" s="41" t="s">
        <v>1575</v>
      </c>
      <c r="M243" s="13"/>
      <c r="N243" s="142"/>
      <c r="O243" s="32"/>
      <c r="P243" s="53"/>
      <c r="Q243" s="33"/>
      <c r="R243" s="33"/>
    </row>
    <row r="244" spans="1:18" ht="119.25" customHeight="1">
      <c r="A244" s="29">
        <v>238</v>
      </c>
      <c r="B244" s="19" t="s">
        <v>515</v>
      </c>
      <c r="C244" s="19" t="s">
        <v>511</v>
      </c>
      <c r="D244" s="16" t="s">
        <v>1499</v>
      </c>
      <c r="E244" s="16">
        <v>7325</v>
      </c>
      <c r="F244" s="16">
        <v>1982</v>
      </c>
      <c r="G244" s="17">
        <v>16014855</v>
      </c>
      <c r="H244" s="17">
        <v>16014855</v>
      </c>
      <c r="I244" s="29">
        <f t="shared" si="5"/>
        <v>0</v>
      </c>
      <c r="J244" s="108"/>
      <c r="K244" s="113" t="s">
        <v>1503</v>
      </c>
      <c r="L244" s="41"/>
      <c r="M244" s="13" t="s">
        <v>305</v>
      </c>
      <c r="N244" s="142"/>
      <c r="O244" s="32"/>
      <c r="P244" s="81"/>
      <c r="Q244" s="33"/>
      <c r="R244" s="33"/>
    </row>
    <row r="245" spans="1:18" ht="119.25" customHeight="1">
      <c r="A245" s="29">
        <v>239</v>
      </c>
      <c r="B245" s="19" t="s">
        <v>515</v>
      </c>
      <c r="C245" s="19" t="s">
        <v>511</v>
      </c>
      <c r="D245" s="16" t="s">
        <v>1499</v>
      </c>
      <c r="E245" s="16">
        <v>-7325</v>
      </c>
      <c r="F245" s="16">
        <v>1982</v>
      </c>
      <c r="G245" s="17">
        <v>-16014855</v>
      </c>
      <c r="H245" s="17">
        <v>-16014855</v>
      </c>
      <c r="I245" s="29">
        <f t="shared" si="5"/>
        <v>0</v>
      </c>
      <c r="J245" s="108"/>
      <c r="K245" s="113"/>
      <c r="L245" s="41" t="s">
        <v>1575</v>
      </c>
      <c r="M245" s="13"/>
      <c r="N245" s="142"/>
      <c r="O245" s="32"/>
      <c r="P245" s="81"/>
      <c r="Q245" s="33"/>
      <c r="R245" s="33"/>
    </row>
    <row r="246" spans="1:18" ht="123.75" customHeight="1">
      <c r="A246" s="29">
        <v>240</v>
      </c>
      <c r="B246" s="19" t="s">
        <v>516</v>
      </c>
      <c r="C246" s="19" t="s">
        <v>511</v>
      </c>
      <c r="D246" s="16" t="s">
        <v>1500</v>
      </c>
      <c r="E246" s="16">
        <v>823</v>
      </c>
      <c r="F246" s="16">
        <v>1997</v>
      </c>
      <c r="G246" s="17">
        <v>1610067</v>
      </c>
      <c r="H246" s="17">
        <v>1594248.93</v>
      </c>
      <c r="I246" s="29">
        <f t="shared" si="5"/>
        <v>15818.070000000065</v>
      </c>
      <c r="J246" s="108"/>
      <c r="K246" s="113" t="s">
        <v>1501</v>
      </c>
      <c r="L246" s="41"/>
      <c r="M246" s="13" t="s">
        <v>305</v>
      </c>
      <c r="N246" s="142"/>
      <c r="O246" s="32"/>
      <c r="P246" s="81"/>
      <c r="Q246" s="33"/>
      <c r="R246" s="33"/>
    </row>
    <row r="247" spans="1:18" ht="123.75" customHeight="1">
      <c r="A247" s="29">
        <v>241</v>
      </c>
      <c r="B247" s="19" t="s">
        <v>516</v>
      </c>
      <c r="C247" s="19" t="s">
        <v>511</v>
      </c>
      <c r="D247" s="16" t="s">
        <v>1500</v>
      </c>
      <c r="E247" s="16">
        <v>-823</v>
      </c>
      <c r="F247" s="16">
        <v>1997</v>
      </c>
      <c r="G247" s="17">
        <v>-1610067</v>
      </c>
      <c r="H247" s="17">
        <v>-1594248.93</v>
      </c>
      <c r="I247" s="29">
        <f t="shared" si="5"/>
        <v>-15818.070000000065</v>
      </c>
      <c r="J247" s="108"/>
      <c r="K247" s="113"/>
      <c r="L247" s="41" t="s">
        <v>1575</v>
      </c>
      <c r="M247" s="13"/>
      <c r="N247" s="142"/>
      <c r="O247" s="32"/>
      <c r="P247" s="81"/>
      <c r="Q247" s="33"/>
      <c r="R247" s="33"/>
    </row>
    <row r="248" spans="1:18" ht="108.75" customHeight="1">
      <c r="A248" s="29">
        <v>242</v>
      </c>
      <c r="B248" s="19" t="s">
        <v>517</v>
      </c>
      <c r="C248" s="19" t="s">
        <v>1506</v>
      </c>
      <c r="D248" s="16" t="s">
        <v>1504</v>
      </c>
      <c r="E248" s="16">
        <v>1194</v>
      </c>
      <c r="F248" s="16">
        <v>1997</v>
      </c>
      <c r="G248" s="17">
        <v>2105676</v>
      </c>
      <c r="H248" s="17">
        <v>2105087.42</v>
      </c>
      <c r="I248" s="29">
        <f t="shared" si="5"/>
        <v>588.58000000007451</v>
      </c>
      <c r="J248" s="108"/>
      <c r="K248" s="113" t="s">
        <v>1505</v>
      </c>
      <c r="L248" s="41"/>
      <c r="M248" s="13" t="s">
        <v>305</v>
      </c>
      <c r="N248" s="142"/>
      <c r="O248" s="32"/>
      <c r="P248" s="53"/>
      <c r="Q248" s="33"/>
      <c r="R248" s="33"/>
    </row>
    <row r="249" spans="1:18" ht="108.75" customHeight="1">
      <c r="A249" s="29">
        <v>243</v>
      </c>
      <c r="B249" s="19" t="s">
        <v>517</v>
      </c>
      <c r="C249" s="19" t="s">
        <v>1506</v>
      </c>
      <c r="D249" s="16" t="s">
        <v>1504</v>
      </c>
      <c r="E249" s="16">
        <v>-1194</v>
      </c>
      <c r="F249" s="16">
        <v>1997</v>
      </c>
      <c r="G249" s="17">
        <v>-2105676</v>
      </c>
      <c r="H249" s="17">
        <v>-2105087.42</v>
      </c>
      <c r="I249" s="29">
        <f t="shared" si="5"/>
        <v>-588.58000000007451</v>
      </c>
      <c r="J249" s="108"/>
      <c r="K249" s="113"/>
      <c r="L249" s="41" t="s">
        <v>1575</v>
      </c>
      <c r="M249" s="13"/>
      <c r="N249" s="142"/>
      <c r="O249" s="32"/>
      <c r="P249" s="53"/>
      <c r="Q249" s="33"/>
      <c r="R249" s="33"/>
    </row>
    <row r="250" spans="1:18" ht="117.75" customHeight="1">
      <c r="A250" s="29">
        <v>244</v>
      </c>
      <c r="B250" s="19" t="s">
        <v>518</v>
      </c>
      <c r="C250" s="19" t="s">
        <v>511</v>
      </c>
      <c r="D250" s="16" t="s">
        <v>1507</v>
      </c>
      <c r="E250" s="16">
        <v>644</v>
      </c>
      <c r="F250" s="16">
        <v>1997</v>
      </c>
      <c r="G250" s="17">
        <v>1052838</v>
      </c>
      <c r="H250" s="17">
        <v>1052605.52</v>
      </c>
      <c r="I250" s="29">
        <f t="shared" si="5"/>
        <v>232.47999999998137</v>
      </c>
      <c r="J250" s="108"/>
      <c r="K250" s="113" t="s">
        <v>1508</v>
      </c>
      <c r="L250" s="41"/>
      <c r="M250" s="13" t="s">
        <v>305</v>
      </c>
      <c r="N250" s="142"/>
      <c r="O250" s="32"/>
      <c r="P250" s="81"/>
      <c r="Q250" s="33"/>
      <c r="R250" s="33"/>
    </row>
    <row r="251" spans="1:18" ht="117.75" customHeight="1">
      <c r="A251" s="29">
        <v>245</v>
      </c>
      <c r="B251" s="19" t="s">
        <v>518</v>
      </c>
      <c r="C251" s="19" t="s">
        <v>511</v>
      </c>
      <c r="D251" s="16" t="s">
        <v>1507</v>
      </c>
      <c r="E251" s="16">
        <v>-644</v>
      </c>
      <c r="F251" s="16">
        <v>1997</v>
      </c>
      <c r="G251" s="17">
        <v>-1052838</v>
      </c>
      <c r="H251" s="17">
        <v>-1052605.52</v>
      </c>
      <c r="I251" s="29">
        <f t="shared" si="5"/>
        <v>-232.47999999998137</v>
      </c>
      <c r="J251" s="108"/>
      <c r="K251" s="113"/>
      <c r="L251" s="41" t="s">
        <v>1575</v>
      </c>
      <c r="M251" s="13"/>
      <c r="N251" s="142"/>
      <c r="O251" s="32"/>
      <c r="P251" s="81"/>
      <c r="Q251" s="33"/>
      <c r="R251" s="33"/>
    </row>
    <row r="252" spans="1:18" ht="120.75" customHeight="1">
      <c r="A252" s="29">
        <v>246</v>
      </c>
      <c r="B252" s="19" t="s">
        <v>519</v>
      </c>
      <c r="C252" s="19" t="s">
        <v>511</v>
      </c>
      <c r="D252" s="16" t="s">
        <v>1509</v>
      </c>
      <c r="E252" s="16">
        <v>558</v>
      </c>
      <c r="F252" s="16">
        <v>1985</v>
      </c>
      <c r="G252" s="17">
        <v>1548061</v>
      </c>
      <c r="H252" s="17">
        <v>1512685.19</v>
      </c>
      <c r="I252" s="29">
        <f t="shared" si="5"/>
        <v>35375.810000000056</v>
      </c>
      <c r="J252" s="108"/>
      <c r="K252" s="113" t="s">
        <v>1510</v>
      </c>
      <c r="L252" s="41"/>
      <c r="M252" s="13" t="s">
        <v>305</v>
      </c>
      <c r="N252" s="142"/>
      <c r="O252" s="32"/>
      <c r="P252" s="53"/>
      <c r="Q252" s="33"/>
      <c r="R252" s="33"/>
    </row>
    <row r="253" spans="1:18" ht="120.75" customHeight="1">
      <c r="A253" s="29">
        <v>247</v>
      </c>
      <c r="B253" s="19" t="s">
        <v>519</v>
      </c>
      <c r="C253" s="19" t="s">
        <v>511</v>
      </c>
      <c r="D253" s="16" t="s">
        <v>1509</v>
      </c>
      <c r="E253" s="16">
        <v>-558</v>
      </c>
      <c r="F253" s="16">
        <v>1985</v>
      </c>
      <c r="G253" s="17">
        <v>-1548061</v>
      </c>
      <c r="H253" s="17">
        <v>-1512685.19</v>
      </c>
      <c r="I253" s="29">
        <f t="shared" si="5"/>
        <v>-35375.810000000056</v>
      </c>
      <c r="J253" s="108"/>
      <c r="K253" s="113"/>
      <c r="L253" s="41" t="s">
        <v>1575</v>
      </c>
      <c r="M253" s="13"/>
      <c r="N253" s="142"/>
      <c r="O253" s="32"/>
      <c r="P253" s="53"/>
      <c r="Q253" s="33"/>
      <c r="R253" s="33"/>
    </row>
    <row r="254" spans="1:18" ht="123.75" customHeight="1">
      <c r="A254" s="29">
        <v>248</v>
      </c>
      <c r="B254" s="19" t="s">
        <v>934</v>
      </c>
      <c r="C254" s="19" t="s">
        <v>511</v>
      </c>
      <c r="D254" s="16" t="s">
        <v>1299</v>
      </c>
      <c r="E254" s="16">
        <v>1087</v>
      </c>
      <c r="F254" s="16">
        <v>1999</v>
      </c>
      <c r="G254" s="17">
        <v>5197061</v>
      </c>
      <c r="H254" s="17">
        <v>5197061</v>
      </c>
      <c r="I254" s="29">
        <f t="shared" si="5"/>
        <v>0</v>
      </c>
      <c r="J254" s="108"/>
      <c r="K254" s="113" t="s">
        <v>1511</v>
      </c>
      <c r="L254" s="41"/>
      <c r="M254" s="13" t="s">
        <v>305</v>
      </c>
      <c r="N254" s="142"/>
      <c r="O254" s="32"/>
      <c r="P254" s="53"/>
      <c r="Q254" s="33"/>
      <c r="R254" s="33"/>
    </row>
    <row r="255" spans="1:18" ht="123.75" customHeight="1">
      <c r="A255" s="29">
        <v>249</v>
      </c>
      <c r="B255" s="19" t="s">
        <v>934</v>
      </c>
      <c r="C255" s="19" t="s">
        <v>511</v>
      </c>
      <c r="D255" s="16" t="s">
        <v>1299</v>
      </c>
      <c r="E255" s="16">
        <v>-1087</v>
      </c>
      <c r="F255" s="16">
        <v>1999</v>
      </c>
      <c r="G255" s="17">
        <v>-5197061</v>
      </c>
      <c r="H255" s="17">
        <v>-5197061</v>
      </c>
      <c r="I255" s="29">
        <f t="shared" si="5"/>
        <v>0</v>
      </c>
      <c r="J255" s="108"/>
      <c r="K255" s="113"/>
      <c r="L255" s="41" t="s">
        <v>1575</v>
      </c>
      <c r="M255" s="13"/>
      <c r="N255" s="142"/>
      <c r="O255" s="32"/>
      <c r="P255" s="53"/>
      <c r="Q255" s="33"/>
      <c r="R255" s="33"/>
    </row>
    <row r="256" spans="1:18" ht="125.25" customHeight="1">
      <c r="A256" s="29">
        <v>250</v>
      </c>
      <c r="B256" s="19" t="s">
        <v>935</v>
      </c>
      <c r="C256" s="19" t="s">
        <v>511</v>
      </c>
      <c r="D256" s="16"/>
      <c r="E256" s="16">
        <v>0</v>
      </c>
      <c r="F256" s="16"/>
      <c r="G256" s="17">
        <v>1823</v>
      </c>
      <c r="H256" s="17">
        <v>1823</v>
      </c>
      <c r="I256" s="29">
        <f t="shared" si="5"/>
        <v>0</v>
      </c>
      <c r="J256" s="108"/>
      <c r="K256" s="113" t="s">
        <v>545</v>
      </c>
      <c r="L256" s="41"/>
      <c r="M256" s="13" t="s">
        <v>305</v>
      </c>
      <c r="N256" s="142"/>
      <c r="O256" s="32"/>
      <c r="P256" s="53"/>
      <c r="Q256" s="33"/>
      <c r="R256" s="33"/>
    </row>
    <row r="257" spans="1:18" ht="125.25" customHeight="1">
      <c r="A257" s="29">
        <v>251</v>
      </c>
      <c r="B257" s="19" t="s">
        <v>935</v>
      </c>
      <c r="C257" s="19" t="s">
        <v>511</v>
      </c>
      <c r="D257" s="16"/>
      <c r="E257" s="16">
        <v>0</v>
      </c>
      <c r="F257" s="16"/>
      <c r="G257" s="17">
        <v>-1823</v>
      </c>
      <c r="H257" s="17">
        <v>-1823</v>
      </c>
      <c r="I257" s="29">
        <f t="shared" si="5"/>
        <v>0</v>
      </c>
      <c r="J257" s="108"/>
      <c r="K257" s="113"/>
      <c r="L257" s="41" t="s">
        <v>1575</v>
      </c>
      <c r="M257" s="13"/>
      <c r="N257" s="142"/>
      <c r="O257" s="32"/>
      <c r="P257" s="53"/>
      <c r="Q257" s="33"/>
      <c r="R257" s="33"/>
    </row>
    <row r="258" spans="1:18" ht="107.25" customHeight="1">
      <c r="A258" s="29">
        <v>252</v>
      </c>
      <c r="B258" s="19" t="s">
        <v>520</v>
      </c>
      <c r="C258" s="19" t="s">
        <v>521</v>
      </c>
      <c r="D258" s="16" t="s">
        <v>1532</v>
      </c>
      <c r="E258" s="16">
        <v>188</v>
      </c>
      <c r="F258" s="16">
        <v>1958</v>
      </c>
      <c r="G258" s="17">
        <v>107610</v>
      </c>
      <c r="H258" s="17">
        <v>107610</v>
      </c>
      <c r="I258" s="29">
        <f t="shared" si="5"/>
        <v>0</v>
      </c>
      <c r="J258" s="108"/>
      <c r="K258" s="113" t="s">
        <v>1533</v>
      </c>
      <c r="L258" s="41"/>
      <c r="M258" s="13" t="s">
        <v>305</v>
      </c>
      <c r="N258" s="142"/>
      <c r="O258" s="32"/>
      <c r="P258" s="53"/>
      <c r="Q258" s="33"/>
      <c r="R258" s="33"/>
    </row>
    <row r="259" spans="1:18" ht="107.25" customHeight="1">
      <c r="A259" s="29">
        <v>253</v>
      </c>
      <c r="B259" s="19" t="s">
        <v>520</v>
      </c>
      <c r="C259" s="19" t="s">
        <v>521</v>
      </c>
      <c r="D259" s="16" t="s">
        <v>1532</v>
      </c>
      <c r="E259" s="16">
        <v>-188</v>
      </c>
      <c r="F259" s="16">
        <v>1958</v>
      </c>
      <c r="G259" s="17">
        <v>-107610</v>
      </c>
      <c r="H259" s="17">
        <v>-107610</v>
      </c>
      <c r="I259" s="29">
        <f t="shared" si="5"/>
        <v>0</v>
      </c>
      <c r="J259" s="108"/>
      <c r="K259" s="113"/>
      <c r="L259" s="41" t="s">
        <v>1575</v>
      </c>
      <c r="M259" s="13"/>
      <c r="N259" s="142"/>
      <c r="O259" s="32"/>
      <c r="P259" s="53"/>
      <c r="Q259" s="33"/>
      <c r="R259" s="33"/>
    </row>
    <row r="260" spans="1:18" ht="132" customHeight="1">
      <c r="A260" s="29">
        <v>254</v>
      </c>
      <c r="B260" s="19" t="s">
        <v>1798</v>
      </c>
      <c r="C260" s="19" t="s">
        <v>1799</v>
      </c>
      <c r="D260" s="16" t="s">
        <v>1532</v>
      </c>
      <c r="E260" s="16">
        <v>188</v>
      </c>
      <c r="F260" s="16">
        <v>1958</v>
      </c>
      <c r="G260" s="17">
        <v>107610</v>
      </c>
      <c r="H260" s="17">
        <v>107610</v>
      </c>
      <c r="I260" s="97">
        <f t="shared" si="5"/>
        <v>0</v>
      </c>
      <c r="J260" s="108"/>
      <c r="K260" s="113" t="s">
        <v>1800</v>
      </c>
      <c r="L260" s="41"/>
      <c r="M260" s="13" t="s">
        <v>305</v>
      </c>
      <c r="N260" s="142"/>
      <c r="O260" s="32"/>
      <c r="P260" s="53"/>
      <c r="Q260" s="33"/>
      <c r="R260" s="33"/>
    </row>
    <row r="261" spans="1:18" ht="111" customHeight="1">
      <c r="A261" s="29">
        <v>255</v>
      </c>
      <c r="B261" s="19" t="s">
        <v>522</v>
      </c>
      <c r="C261" s="19" t="s">
        <v>521</v>
      </c>
      <c r="D261" s="16" t="s">
        <v>1535</v>
      </c>
      <c r="E261" s="16">
        <v>13025</v>
      </c>
      <c r="F261" s="16">
        <v>1953</v>
      </c>
      <c r="G261" s="17">
        <v>11208783</v>
      </c>
      <c r="H261" s="17">
        <v>11208783</v>
      </c>
      <c r="I261" s="29">
        <f t="shared" si="5"/>
        <v>0</v>
      </c>
      <c r="J261" s="108"/>
      <c r="K261" s="113" t="s">
        <v>1536</v>
      </c>
      <c r="L261" s="41"/>
      <c r="M261" s="13" t="s">
        <v>305</v>
      </c>
      <c r="N261" s="142"/>
      <c r="O261" s="32"/>
      <c r="P261" s="81"/>
      <c r="Q261" s="33"/>
      <c r="R261" s="33"/>
    </row>
    <row r="262" spans="1:18" ht="111" customHeight="1">
      <c r="A262" s="29">
        <v>256</v>
      </c>
      <c r="B262" s="19" t="s">
        <v>522</v>
      </c>
      <c r="C262" s="19" t="s">
        <v>521</v>
      </c>
      <c r="D262" s="16" t="s">
        <v>1535</v>
      </c>
      <c r="E262" s="16">
        <v>-13025</v>
      </c>
      <c r="F262" s="16">
        <v>1953</v>
      </c>
      <c r="G262" s="17">
        <v>-11208783</v>
      </c>
      <c r="H262" s="17">
        <v>-11208783</v>
      </c>
      <c r="I262" s="29">
        <f t="shared" si="5"/>
        <v>0</v>
      </c>
      <c r="J262" s="108"/>
      <c r="K262" s="113"/>
      <c r="L262" s="41" t="s">
        <v>1575</v>
      </c>
      <c r="M262" s="13"/>
      <c r="N262" s="142"/>
      <c r="O262" s="32"/>
      <c r="P262" s="81"/>
      <c r="Q262" s="33"/>
      <c r="R262" s="33"/>
    </row>
    <row r="263" spans="1:18" ht="147" customHeight="1">
      <c r="A263" s="29">
        <v>257</v>
      </c>
      <c r="B263" s="19" t="s">
        <v>1801</v>
      </c>
      <c r="C263" s="19" t="s">
        <v>1802</v>
      </c>
      <c r="D263" s="16" t="s">
        <v>1535</v>
      </c>
      <c r="E263" s="16">
        <v>13025</v>
      </c>
      <c r="F263" s="16">
        <v>1953</v>
      </c>
      <c r="G263" s="17">
        <v>11208783</v>
      </c>
      <c r="H263" s="17">
        <v>11208783</v>
      </c>
      <c r="I263" s="97">
        <f t="shared" si="5"/>
        <v>0</v>
      </c>
      <c r="J263" s="108"/>
      <c r="K263" s="113" t="s">
        <v>1803</v>
      </c>
      <c r="L263" s="41"/>
      <c r="M263" s="13" t="s">
        <v>305</v>
      </c>
      <c r="N263" s="142"/>
      <c r="O263" s="32"/>
      <c r="P263" s="81"/>
      <c r="Q263" s="33"/>
      <c r="R263" s="33"/>
    </row>
    <row r="264" spans="1:18" ht="108.75" customHeight="1">
      <c r="A264" s="29">
        <v>258</v>
      </c>
      <c r="B264" s="19" t="s">
        <v>523</v>
      </c>
      <c r="C264" s="19" t="s">
        <v>521</v>
      </c>
      <c r="D264" s="16"/>
      <c r="E264" s="16">
        <v>0</v>
      </c>
      <c r="F264" s="16"/>
      <c r="G264" s="17">
        <v>3101103</v>
      </c>
      <c r="H264" s="17">
        <v>3101103</v>
      </c>
      <c r="I264" s="29">
        <f t="shared" si="5"/>
        <v>0</v>
      </c>
      <c r="J264" s="108"/>
      <c r="K264" s="113" t="s">
        <v>545</v>
      </c>
      <c r="L264" s="41"/>
      <c r="M264" s="13" t="s">
        <v>305</v>
      </c>
      <c r="N264" s="142"/>
      <c r="O264" s="32"/>
      <c r="P264" s="53"/>
      <c r="Q264" s="33"/>
      <c r="R264" s="33"/>
    </row>
    <row r="265" spans="1:18" ht="108.75" customHeight="1">
      <c r="A265" s="29">
        <v>259</v>
      </c>
      <c r="B265" s="19" t="s">
        <v>523</v>
      </c>
      <c r="C265" s="19" t="s">
        <v>521</v>
      </c>
      <c r="D265" s="16"/>
      <c r="E265" s="16">
        <v>0</v>
      </c>
      <c r="F265" s="16"/>
      <c r="G265" s="17">
        <v>-3101103</v>
      </c>
      <c r="H265" s="17">
        <v>-3101103</v>
      </c>
      <c r="I265" s="29">
        <f t="shared" si="5"/>
        <v>0</v>
      </c>
      <c r="J265" s="108"/>
      <c r="K265" s="113"/>
      <c r="L265" s="41" t="s">
        <v>1575</v>
      </c>
      <c r="M265" s="13"/>
      <c r="N265" s="142"/>
      <c r="O265" s="32"/>
      <c r="P265" s="53"/>
      <c r="Q265" s="33"/>
      <c r="R265" s="33"/>
    </row>
    <row r="266" spans="1:18" ht="133.5" customHeight="1">
      <c r="A266" s="29">
        <v>260</v>
      </c>
      <c r="B266" s="19" t="s">
        <v>1805</v>
      </c>
      <c r="C266" s="19" t="s">
        <v>1806</v>
      </c>
      <c r="D266" s="16" t="s">
        <v>1804</v>
      </c>
      <c r="E266" s="16">
        <v>1670</v>
      </c>
      <c r="F266" s="16">
        <v>1980</v>
      </c>
      <c r="G266" s="17">
        <v>3101103</v>
      </c>
      <c r="H266" s="17">
        <v>3101103</v>
      </c>
      <c r="I266" s="29">
        <f t="shared" si="5"/>
        <v>0</v>
      </c>
      <c r="J266" s="108"/>
      <c r="K266" s="113" t="s">
        <v>1807</v>
      </c>
      <c r="L266" s="41"/>
      <c r="M266" s="13" t="s">
        <v>305</v>
      </c>
      <c r="N266" s="142"/>
      <c r="O266" s="32"/>
      <c r="P266" s="53"/>
      <c r="Q266" s="33"/>
      <c r="R266" s="33"/>
    </row>
    <row r="267" spans="1:18" ht="110.25" customHeight="1">
      <c r="A267" s="29">
        <v>261</v>
      </c>
      <c r="B267" s="19" t="s">
        <v>908</v>
      </c>
      <c r="C267" s="19" t="s">
        <v>521</v>
      </c>
      <c r="D267" s="16" t="s">
        <v>1737</v>
      </c>
      <c r="E267" s="16">
        <v>0</v>
      </c>
      <c r="F267" s="16"/>
      <c r="G267" s="17">
        <v>159757</v>
      </c>
      <c r="H267" s="17">
        <v>159757</v>
      </c>
      <c r="I267" s="97">
        <f t="shared" si="5"/>
        <v>0</v>
      </c>
      <c r="J267" s="108"/>
      <c r="K267" s="113" t="s">
        <v>545</v>
      </c>
      <c r="L267" s="41"/>
      <c r="M267" s="13" t="s">
        <v>305</v>
      </c>
      <c r="N267" s="142"/>
      <c r="O267" s="32"/>
      <c r="P267" s="53"/>
      <c r="Q267" s="33"/>
      <c r="R267" s="33"/>
    </row>
    <row r="268" spans="1:18" ht="110.25" customHeight="1">
      <c r="A268" s="29">
        <v>262</v>
      </c>
      <c r="B268" s="19" t="s">
        <v>908</v>
      </c>
      <c r="C268" s="19" t="s">
        <v>521</v>
      </c>
      <c r="D268" s="16" t="s">
        <v>1737</v>
      </c>
      <c r="E268" s="16">
        <v>0</v>
      </c>
      <c r="F268" s="16"/>
      <c r="G268" s="17">
        <v>-159757</v>
      </c>
      <c r="H268" s="17">
        <v>-159757</v>
      </c>
      <c r="I268" s="97">
        <f t="shared" si="5"/>
        <v>0</v>
      </c>
      <c r="J268" s="108"/>
      <c r="K268" s="113"/>
      <c r="L268" s="41" t="s">
        <v>1575</v>
      </c>
      <c r="M268" s="13"/>
      <c r="N268" s="142"/>
      <c r="O268" s="32"/>
      <c r="P268" s="53"/>
      <c r="Q268" s="33"/>
      <c r="R268" s="33"/>
    </row>
    <row r="269" spans="1:18" ht="132.75" customHeight="1">
      <c r="A269" s="29">
        <v>263</v>
      </c>
      <c r="B269" s="19" t="s">
        <v>1808</v>
      </c>
      <c r="C269" s="19" t="s">
        <v>1809</v>
      </c>
      <c r="D269" s="16" t="s">
        <v>1737</v>
      </c>
      <c r="E269" s="16">
        <v>339</v>
      </c>
      <c r="F269" s="16">
        <v>1980</v>
      </c>
      <c r="G269" s="17">
        <v>159757</v>
      </c>
      <c r="H269" s="17">
        <v>159757</v>
      </c>
      <c r="I269" s="97">
        <f t="shared" si="5"/>
        <v>0</v>
      </c>
      <c r="J269" s="108"/>
      <c r="K269" s="113" t="s">
        <v>1810</v>
      </c>
      <c r="L269" s="41"/>
      <c r="M269" s="13" t="s">
        <v>305</v>
      </c>
      <c r="N269" s="142"/>
      <c r="O269" s="32"/>
      <c r="P269" s="53"/>
      <c r="Q269" s="33"/>
      <c r="R269" s="33"/>
    </row>
    <row r="270" spans="1:18" ht="114.75" customHeight="1">
      <c r="A270" s="29">
        <v>264</v>
      </c>
      <c r="B270" s="19" t="s">
        <v>524</v>
      </c>
      <c r="C270" s="19" t="s">
        <v>521</v>
      </c>
      <c r="D270" s="16" t="s">
        <v>1531</v>
      </c>
      <c r="E270" s="16">
        <v>1365</v>
      </c>
      <c r="F270" s="16">
        <v>1986</v>
      </c>
      <c r="G270" s="17">
        <v>1912210</v>
      </c>
      <c r="H270" s="17">
        <v>1912210</v>
      </c>
      <c r="I270" s="29">
        <f t="shared" si="5"/>
        <v>0</v>
      </c>
      <c r="J270" s="108"/>
      <c r="K270" s="113" t="s">
        <v>1534</v>
      </c>
      <c r="L270" s="41"/>
      <c r="M270" s="13" t="s">
        <v>305</v>
      </c>
      <c r="N270" s="142"/>
      <c r="O270" s="32"/>
      <c r="P270" s="53"/>
      <c r="Q270" s="33"/>
      <c r="R270" s="33"/>
    </row>
    <row r="271" spans="1:18" ht="114.75" customHeight="1">
      <c r="A271" s="29">
        <v>265</v>
      </c>
      <c r="B271" s="19" t="s">
        <v>524</v>
      </c>
      <c r="C271" s="19" t="s">
        <v>521</v>
      </c>
      <c r="D271" s="16" t="s">
        <v>1531</v>
      </c>
      <c r="E271" s="16">
        <v>-1365</v>
      </c>
      <c r="F271" s="16">
        <v>1986</v>
      </c>
      <c r="G271" s="17">
        <v>-1912210</v>
      </c>
      <c r="H271" s="17">
        <v>-1912210</v>
      </c>
      <c r="I271" s="29">
        <f t="shared" si="5"/>
        <v>0</v>
      </c>
      <c r="J271" s="108"/>
      <c r="K271" s="113"/>
      <c r="L271" s="41" t="s">
        <v>1575</v>
      </c>
      <c r="M271" s="13"/>
      <c r="N271" s="142"/>
      <c r="O271" s="32"/>
      <c r="P271" s="53"/>
      <c r="Q271" s="33"/>
      <c r="R271" s="33"/>
    </row>
    <row r="272" spans="1:18" ht="114.75" customHeight="1">
      <c r="A272" s="29">
        <v>266</v>
      </c>
      <c r="B272" s="19" t="s">
        <v>1811</v>
      </c>
      <c r="C272" s="19" t="s">
        <v>521</v>
      </c>
      <c r="D272" s="16" t="s">
        <v>1531</v>
      </c>
      <c r="E272" s="16">
        <v>1365</v>
      </c>
      <c r="F272" s="16">
        <v>1986</v>
      </c>
      <c r="G272" s="17">
        <v>1912210</v>
      </c>
      <c r="H272" s="17">
        <v>1912210</v>
      </c>
      <c r="I272" s="97">
        <f t="shared" si="5"/>
        <v>0</v>
      </c>
      <c r="J272" s="108"/>
      <c r="K272" s="113" t="s">
        <v>1812</v>
      </c>
      <c r="L272" s="41"/>
      <c r="M272" s="13" t="s">
        <v>305</v>
      </c>
      <c r="N272" s="142"/>
      <c r="O272" s="32"/>
      <c r="P272" s="53"/>
      <c r="Q272" s="33"/>
      <c r="R272" s="33"/>
    </row>
    <row r="273" spans="1:18" ht="118.5" customHeight="1">
      <c r="A273" s="29">
        <v>267</v>
      </c>
      <c r="B273" s="19" t="s">
        <v>524</v>
      </c>
      <c r="C273" s="19" t="s">
        <v>521</v>
      </c>
      <c r="D273" s="16" t="s">
        <v>1529</v>
      </c>
      <c r="E273" s="16">
        <v>1403</v>
      </c>
      <c r="F273" s="16">
        <v>1980</v>
      </c>
      <c r="G273" s="17">
        <v>627532</v>
      </c>
      <c r="H273" s="17">
        <v>627532</v>
      </c>
      <c r="I273" s="29">
        <f t="shared" si="5"/>
        <v>0</v>
      </c>
      <c r="J273" s="108"/>
      <c r="K273" s="113" t="s">
        <v>1530</v>
      </c>
      <c r="L273" s="41"/>
      <c r="M273" s="13" t="s">
        <v>305</v>
      </c>
      <c r="N273" s="142"/>
      <c r="O273" s="32"/>
      <c r="P273" s="53"/>
      <c r="Q273" s="33"/>
      <c r="R273" s="33"/>
    </row>
    <row r="274" spans="1:18" ht="97.5" customHeight="1">
      <c r="A274" s="29">
        <v>268</v>
      </c>
      <c r="B274" s="19" t="s">
        <v>524</v>
      </c>
      <c r="C274" s="19" t="s">
        <v>521</v>
      </c>
      <c r="D274" s="16" t="s">
        <v>1529</v>
      </c>
      <c r="E274" s="16">
        <v>-1403</v>
      </c>
      <c r="F274" s="16">
        <v>1980</v>
      </c>
      <c r="G274" s="17">
        <v>-627532</v>
      </c>
      <c r="H274" s="17">
        <v>-627532</v>
      </c>
      <c r="I274" s="29">
        <f t="shared" si="5"/>
        <v>0</v>
      </c>
      <c r="J274" s="108"/>
      <c r="K274" s="113"/>
      <c r="L274" s="41" t="s">
        <v>1575</v>
      </c>
      <c r="M274" s="13"/>
      <c r="N274" s="142"/>
      <c r="O274" s="32"/>
      <c r="P274" s="53"/>
      <c r="Q274" s="33"/>
      <c r="R274" s="33"/>
    </row>
    <row r="275" spans="1:18" ht="131.25" customHeight="1">
      <c r="A275" s="29">
        <v>269</v>
      </c>
      <c r="B275" s="19" t="s">
        <v>1811</v>
      </c>
      <c r="C275" s="19" t="s">
        <v>1813</v>
      </c>
      <c r="D275" s="16" t="s">
        <v>1529</v>
      </c>
      <c r="E275" s="16">
        <v>1403</v>
      </c>
      <c r="F275" s="16">
        <v>1980</v>
      </c>
      <c r="G275" s="17">
        <v>627532</v>
      </c>
      <c r="H275" s="17">
        <v>627532</v>
      </c>
      <c r="I275" s="97">
        <f t="shared" si="5"/>
        <v>0</v>
      </c>
      <c r="J275" s="108"/>
      <c r="K275" s="113" t="s">
        <v>1814</v>
      </c>
      <c r="L275" s="41"/>
      <c r="M275" s="13" t="s">
        <v>305</v>
      </c>
      <c r="N275" s="142"/>
      <c r="O275" s="32"/>
      <c r="P275" s="53"/>
      <c r="Q275" s="33"/>
      <c r="R275" s="33"/>
    </row>
    <row r="276" spans="1:18" ht="88.5" customHeight="1">
      <c r="A276" s="29">
        <v>270</v>
      </c>
      <c r="B276" s="19" t="s">
        <v>525</v>
      </c>
      <c r="C276" s="19" t="s">
        <v>528</v>
      </c>
      <c r="D276" s="16" t="s">
        <v>1516</v>
      </c>
      <c r="E276" s="16">
        <v>3198</v>
      </c>
      <c r="F276" s="16">
        <v>1985</v>
      </c>
      <c r="G276" s="17">
        <v>2394975</v>
      </c>
      <c r="H276" s="17">
        <v>2394975</v>
      </c>
      <c r="I276" s="29">
        <f t="shared" si="5"/>
        <v>0</v>
      </c>
      <c r="J276" s="108"/>
      <c r="K276" s="113" t="s">
        <v>1517</v>
      </c>
      <c r="L276" s="41"/>
      <c r="M276" s="13" t="s">
        <v>305</v>
      </c>
      <c r="N276" s="142"/>
      <c r="O276" s="32"/>
      <c r="P276" s="83"/>
      <c r="Q276" s="33"/>
      <c r="R276" s="33"/>
    </row>
    <row r="277" spans="1:18" ht="88.5" customHeight="1">
      <c r="A277" s="29">
        <v>271</v>
      </c>
      <c r="B277" s="19" t="s">
        <v>526</v>
      </c>
      <c r="C277" s="19" t="s">
        <v>528</v>
      </c>
      <c r="D277" s="16" t="s">
        <v>1520</v>
      </c>
      <c r="E277" s="16">
        <v>3260</v>
      </c>
      <c r="F277" s="16">
        <v>1999</v>
      </c>
      <c r="G277" s="17">
        <v>5903287</v>
      </c>
      <c r="H277" s="17">
        <v>5903287</v>
      </c>
      <c r="I277" s="29">
        <f t="shared" si="5"/>
        <v>0</v>
      </c>
      <c r="J277" s="108"/>
      <c r="K277" s="113" t="s">
        <v>1521</v>
      </c>
      <c r="L277" s="41"/>
      <c r="M277" s="13" t="s">
        <v>305</v>
      </c>
      <c r="N277" s="142"/>
      <c r="O277" s="32"/>
      <c r="P277" s="53"/>
      <c r="Q277" s="33"/>
      <c r="R277" s="33"/>
    </row>
    <row r="278" spans="1:18" ht="88.5" customHeight="1">
      <c r="A278" s="29">
        <v>272</v>
      </c>
      <c r="B278" s="19" t="s">
        <v>527</v>
      </c>
      <c r="C278" s="19" t="s">
        <v>529</v>
      </c>
      <c r="D278" s="16" t="s">
        <v>1512</v>
      </c>
      <c r="E278" s="16">
        <v>5185</v>
      </c>
      <c r="F278" s="16">
        <v>1998</v>
      </c>
      <c r="G278" s="17">
        <v>6514436</v>
      </c>
      <c r="H278" s="17">
        <v>6511310.0700000003</v>
      </c>
      <c r="I278" s="29">
        <f t="shared" si="5"/>
        <v>3125.929999999702</v>
      </c>
      <c r="J278" s="108"/>
      <c r="K278" s="113" t="s">
        <v>1513</v>
      </c>
      <c r="L278" s="41"/>
      <c r="M278" s="13" t="s">
        <v>305</v>
      </c>
      <c r="N278" s="142"/>
      <c r="O278" s="32"/>
      <c r="P278" s="53"/>
      <c r="Q278" s="33"/>
      <c r="R278" s="33"/>
    </row>
    <row r="279" spans="1:18" ht="88.5" customHeight="1">
      <c r="A279" s="29">
        <v>273</v>
      </c>
      <c r="B279" s="19" t="s">
        <v>530</v>
      </c>
      <c r="C279" s="19" t="s">
        <v>531</v>
      </c>
      <c r="D279" s="16" t="s">
        <v>1522</v>
      </c>
      <c r="E279" s="16">
        <v>1874</v>
      </c>
      <c r="F279" s="16">
        <v>1985</v>
      </c>
      <c r="G279" s="17">
        <v>1617630</v>
      </c>
      <c r="H279" s="17">
        <v>1617630</v>
      </c>
      <c r="I279" s="29">
        <f t="shared" si="5"/>
        <v>0</v>
      </c>
      <c r="J279" s="108"/>
      <c r="K279" s="113" t="s">
        <v>1523</v>
      </c>
      <c r="L279" s="41"/>
      <c r="M279" s="13" t="s">
        <v>305</v>
      </c>
      <c r="N279" s="142"/>
      <c r="O279" s="32"/>
      <c r="P279" s="53"/>
      <c r="Q279" s="33"/>
      <c r="R279" s="33"/>
    </row>
    <row r="280" spans="1:18" ht="88.5" customHeight="1">
      <c r="A280" s="29">
        <v>274</v>
      </c>
      <c r="B280" s="19" t="s">
        <v>530</v>
      </c>
      <c r="C280" s="19" t="s">
        <v>491</v>
      </c>
      <c r="D280" s="16" t="s">
        <v>1524</v>
      </c>
      <c r="E280" s="16">
        <v>1622</v>
      </c>
      <c r="F280" s="16">
        <v>1985</v>
      </c>
      <c r="G280" s="17">
        <v>2847082</v>
      </c>
      <c r="H280" s="17">
        <v>2847082</v>
      </c>
      <c r="I280" s="29">
        <f t="shared" si="5"/>
        <v>0</v>
      </c>
      <c r="J280" s="108"/>
      <c r="K280" s="113" t="s">
        <v>1525</v>
      </c>
      <c r="L280" s="41"/>
      <c r="M280" s="13" t="s">
        <v>305</v>
      </c>
      <c r="N280" s="142"/>
      <c r="O280" s="32"/>
      <c r="P280" s="53"/>
      <c r="Q280" s="33"/>
      <c r="R280" s="33"/>
    </row>
    <row r="281" spans="1:18" ht="98.25" customHeight="1">
      <c r="A281" s="29">
        <v>275</v>
      </c>
      <c r="B281" s="19" t="s">
        <v>530</v>
      </c>
      <c r="C281" s="19" t="s">
        <v>532</v>
      </c>
      <c r="D281" s="16" t="s">
        <v>1518</v>
      </c>
      <c r="E281" s="16">
        <v>3235</v>
      </c>
      <c r="F281" s="16">
        <v>1985</v>
      </c>
      <c r="G281" s="17">
        <v>4069877</v>
      </c>
      <c r="H281" s="17">
        <v>4069877</v>
      </c>
      <c r="I281" s="29">
        <f t="shared" si="5"/>
        <v>0</v>
      </c>
      <c r="J281" s="108"/>
      <c r="K281" s="113" t="s">
        <v>1519</v>
      </c>
      <c r="L281" s="41"/>
      <c r="M281" s="13" t="s">
        <v>305</v>
      </c>
      <c r="N281" s="142"/>
      <c r="O281" s="32"/>
      <c r="P281" s="53"/>
      <c r="Q281" s="33"/>
      <c r="R281" s="33"/>
    </row>
    <row r="282" spans="1:18" ht="88.5" customHeight="1">
      <c r="A282" s="29">
        <v>276</v>
      </c>
      <c r="B282" s="19" t="s">
        <v>530</v>
      </c>
      <c r="C282" s="19" t="s">
        <v>487</v>
      </c>
      <c r="D282" s="16" t="s">
        <v>1526</v>
      </c>
      <c r="E282" s="16">
        <v>1072</v>
      </c>
      <c r="F282" s="16">
        <v>1985</v>
      </c>
      <c r="G282" s="17">
        <v>2252635</v>
      </c>
      <c r="H282" s="17">
        <v>2252635</v>
      </c>
      <c r="I282" s="29">
        <f t="shared" si="5"/>
        <v>0</v>
      </c>
      <c r="J282" s="108"/>
      <c r="K282" s="113" t="s">
        <v>1527</v>
      </c>
      <c r="L282" s="41"/>
      <c r="M282" s="13" t="s">
        <v>305</v>
      </c>
      <c r="N282" s="142"/>
      <c r="O282" s="32"/>
      <c r="P282" s="53"/>
      <c r="Q282" s="33"/>
      <c r="R282" s="33"/>
    </row>
    <row r="283" spans="1:18" ht="88.5" customHeight="1">
      <c r="A283" s="29">
        <v>277</v>
      </c>
      <c r="B283" s="19" t="s">
        <v>530</v>
      </c>
      <c r="C283" s="19" t="s">
        <v>533</v>
      </c>
      <c r="D283" s="16" t="s">
        <v>1538</v>
      </c>
      <c r="E283" s="16">
        <v>1060</v>
      </c>
      <c r="F283" s="16">
        <v>1982</v>
      </c>
      <c r="G283" s="17">
        <v>2796601</v>
      </c>
      <c r="H283" s="17">
        <v>2796601</v>
      </c>
      <c r="I283" s="29">
        <f t="shared" si="5"/>
        <v>0</v>
      </c>
      <c r="J283" s="108"/>
      <c r="K283" s="113" t="s">
        <v>1539</v>
      </c>
      <c r="L283" s="41"/>
      <c r="M283" s="13" t="s">
        <v>305</v>
      </c>
      <c r="N283" s="142"/>
      <c r="O283" s="32"/>
      <c r="P283" s="53"/>
      <c r="Q283" s="33"/>
      <c r="R283" s="33"/>
    </row>
    <row r="284" spans="1:18" ht="88.5" customHeight="1">
      <c r="A284" s="29">
        <v>278</v>
      </c>
      <c r="B284" s="19" t="s">
        <v>534</v>
      </c>
      <c r="C284" s="19" t="s">
        <v>535</v>
      </c>
      <c r="D284" s="16"/>
      <c r="E284" s="16">
        <v>1</v>
      </c>
      <c r="F284" s="16"/>
      <c r="G284" s="17">
        <v>22</v>
      </c>
      <c r="H284" s="17">
        <v>22</v>
      </c>
      <c r="I284" s="29">
        <f t="shared" si="5"/>
        <v>0</v>
      </c>
      <c r="J284" s="108"/>
      <c r="K284" s="113" t="s">
        <v>545</v>
      </c>
      <c r="L284" s="41"/>
      <c r="M284" s="13" t="s">
        <v>305</v>
      </c>
      <c r="N284" s="142"/>
      <c r="O284" s="32"/>
      <c r="P284" s="53"/>
      <c r="Q284" s="33"/>
      <c r="R284" s="33"/>
    </row>
    <row r="285" spans="1:18" ht="88.5" customHeight="1">
      <c r="A285" s="29">
        <v>279</v>
      </c>
      <c r="B285" s="19" t="s">
        <v>534</v>
      </c>
      <c r="C285" s="19" t="s">
        <v>535</v>
      </c>
      <c r="D285" s="16"/>
      <c r="E285" s="16">
        <v>-1</v>
      </c>
      <c r="F285" s="16"/>
      <c r="G285" s="17">
        <v>-22</v>
      </c>
      <c r="H285" s="17">
        <v>-22</v>
      </c>
      <c r="I285" s="29">
        <f t="shared" si="5"/>
        <v>0</v>
      </c>
      <c r="J285" s="108"/>
      <c r="K285" s="113"/>
      <c r="L285" s="41" t="s">
        <v>1575</v>
      </c>
      <c r="M285" s="13"/>
      <c r="N285" s="142"/>
      <c r="O285" s="32"/>
      <c r="P285" s="53"/>
      <c r="Q285" s="33"/>
      <c r="R285" s="33"/>
    </row>
    <row r="286" spans="1:18" ht="88.5" customHeight="1">
      <c r="A286" s="29">
        <v>280</v>
      </c>
      <c r="B286" s="19" t="s">
        <v>534</v>
      </c>
      <c r="C286" s="19" t="s">
        <v>536</v>
      </c>
      <c r="D286" s="16"/>
      <c r="E286" s="16">
        <v>1</v>
      </c>
      <c r="F286" s="16"/>
      <c r="G286" s="17">
        <v>22</v>
      </c>
      <c r="H286" s="17">
        <v>22</v>
      </c>
      <c r="I286" s="29">
        <f t="shared" si="5"/>
        <v>0</v>
      </c>
      <c r="J286" s="108"/>
      <c r="K286" s="113" t="s">
        <v>545</v>
      </c>
      <c r="L286" s="41"/>
      <c r="M286" s="13" t="s">
        <v>305</v>
      </c>
      <c r="N286" s="142"/>
      <c r="O286" s="32"/>
      <c r="P286" s="53"/>
      <c r="Q286" s="33"/>
      <c r="R286" s="33"/>
    </row>
    <row r="287" spans="1:18" s="32" customFormat="1" ht="102" customHeight="1">
      <c r="A287" s="29">
        <v>281</v>
      </c>
      <c r="B287" s="52" t="s">
        <v>534</v>
      </c>
      <c r="C287" s="52" t="s">
        <v>1537</v>
      </c>
      <c r="D287" s="28"/>
      <c r="E287" s="28">
        <v>1</v>
      </c>
      <c r="F287" s="28"/>
      <c r="G287" s="30">
        <v>22</v>
      </c>
      <c r="H287" s="30">
        <v>22</v>
      </c>
      <c r="I287" s="29">
        <f t="shared" si="5"/>
        <v>0</v>
      </c>
      <c r="J287" s="70"/>
      <c r="K287" s="115" t="s">
        <v>545</v>
      </c>
      <c r="L287" s="142"/>
      <c r="M287" s="31" t="s">
        <v>305</v>
      </c>
      <c r="N287" s="142"/>
      <c r="P287" s="53"/>
      <c r="Q287" s="33"/>
      <c r="R287" s="33"/>
    </row>
    <row r="288" spans="1:18" s="32" customFormat="1" ht="88.5" customHeight="1">
      <c r="A288" s="29">
        <v>282</v>
      </c>
      <c r="B288" s="52" t="s">
        <v>534</v>
      </c>
      <c r="C288" s="52" t="s">
        <v>536</v>
      </c>
      <c r="D288" s="28"/>
      <c r="E288" s="28">
        <v>1</v>
      </c>
      <c r="F288" s="28"/>
      <c r="G288" s="30">
        <v>22</v>
      </c>
      <c r="H288" s="30">
        <v>22</v>
      </c>
      <c r="I288" s="29">
        <f t="shared" si="5"/>
        <v>0</v>
      </c>
      <c r="J288" s="70"/>
      <c r="K288" s="115" t="s">
        <v>545</v>
      </c>
      <c r="L288" s="142"/>
      <c r="M288" s="31" t="s">
        <v>305</v>
      </c>
      <c r="N288" s="142"/>
      <c r="P288" s="53"/>
      <c r="Q288" s="33"/>
      <c r="R288" s="33"/>
    </row>
    <row r="289" spans="1:18" ht="88.5" customHeight="1">
      <c r="A289" s="29">
        <v>283</v>
      </c>
      <c r="B289" s="19" t="s">
        <v>534</v>
      </c>
      <c r="C289" s="19" t="s">
        <v>536</v>
      </c>
      <c r="D289" s="16"/>
      <c r="E289" s="16">
        <v>1</v>
      </c>
      <c r="F289" s="16"/>
      <c r="G289" s="17">
        <v>22</v>
      </c>
      <c r="H289" s="17">
        <v>22</v>
      </c>
      <c r="I289" s="29">
        <f t="shared" si="5"/>
        <v>0</v>
      </c>
      <c r="J289" s="108"/>
      <c r="K289" s="113" t="s">
        <v>545</v>
      </c>
      <c r="L289" s="41"/>
      <c r="M289" s="13" t="s">
        <v>305</v>
      </c>
      <c r="N289" s="142"/>
      <c r="O289" s="32"/>
      <c r="P289" s="53"/>
      <c r="Q289" s="33"/>
      <c r="R289" s="33"/>
    </row>
    <row r="290" spans="1:18" ht="88.5" customHeight="1">
      <c r="A290" s="29">
        <v>284</v>
      </c>
      <c r="B290" s="19" t="s">
        <v>534</v>
      </c>
      <c r="C290" s="19" t="s">
        <v>536</v>
      </c>
      <c r="D290" s="16"/>
      <c r="E290" s="16">
        <v>1</v>
      </c>
      <c r="F290" s="16"/>
      <c r="G290" s="17">
        <v>22</v>
      </c>
      <c r="H290" s="17">
        <v>22</v>
      </c>
      <c r="I290" s="29">
        <f t="shared" si="5"/>
        <v>0</v>
      </c>
      <c r="J290" s="108"/>
      <c r="K290" s="113" t="s">
        <v>545</v>
      </c>
      <c r="L290" s="41"/>
      <c r="M290" s="13" t="s">
        <v>305</v>
      </c>
      <c r="N290" s="142"/>
      <c r="O290" s="32"/>
      <c r="P290" s="53"/>
      <c r="Q290" s="33"/>
      <c r="R290" s="33"/>
    </row>
    <row r="291" spans="1:18" ht="88.5" customHeight="1">
      <c r="A291" s="29">
        <v>285</v>
      </c>
      <c r="B291" s="19" t="s">
        <v>534</v>
      </c>
      <c r="C291" s="19" t="s">
        <v>536</v>
      </c>
      <c r="D291" s="16"/>
      <c r="E291" s="16">
        <v>1</v>
      </c>
      <c r="F291" s="16"/>
      <c r="G291" s="17">
        <v>22</v>
      </c>
      <c r="H291" s="17">
        <v>22</v>
      </c>
      <c r="I291" s="29">
        <f t="shared" si="5"/>
        <v>0</v>
      </c>
      <c r="J291" s="108"/>
      <c r="K291" s="113" t="s">
        <v>545</v>
      </c>
      <c r="L291" s="41"/>
      <c r="M291" s="13" t="s">
        <v>305</v>
      </c>
      <c r="N291" s="142"/>
      <c r="O291" s="32"/>
      <c r="P291" s="53"/>
      <c r="Q291" s="33"/>
      <c r="R291" s="33"/>
    </row>
    <row r="292" spans="1:18" ht="88.5" customHeight="1">
      <c r="A292" s="29">
        <v>286</v>
      </c>
      <c r="B292" s="19" t="s">
        <v>534</v>
      </c>
      <c r="C292" s="19" t="s">
        <v>536</v>
      </c>
      <c r="D292" s="16"/>
      <c r="E292" s="16">
        <v>1</v>
      </c>
      <c r="F292" s="16"/>
      <c r="G292" s="17">
        <v>22</v>
      </c>
      <c r="H292" s="17">
        <v>22</v>
      </c>
      <c r="I292" s="29">
        <f t="shared" si="5"/>
        <v>0</v>
      </c>
      <c r="J292" s="108"/>
      <c r="K292" s="113" t="s">
        <v>545</v>
      </c>
      <c r="L292" s="41"/>
      <c r="M292" s="13" t="s">
        <v>305</v>
      </c>
      <c r="N292" s="142"/>
      <c r="O292" s="32"/>
      <c r="P292" s="53"/>
      <c r="Q292" s="33"/>
      <c r="R292" s="33"/>
    </row>
    <row r="293" spans="1:18" ht="88.5" customHeight="1">
      <c r="A293" s="29">
        <v>287</v>
      </c>
      <c r="B293" s="19" t="s">
        <v>534</v>
      </c>
      <c r="C293" s="19" t="s">
        <v>536</v>
      </c>
      <c r="D293" s="16"/>
      <c r="E293" s="16">
        <v>1</v>
      </c>
      <c r="F293" s="16"/>
      <c r="G293" s="17">
        <v>22</v>
      </c>
      <c r="H293" s="17">
        <v>22</v>
      </c>
      <c r="I293" s="29">
        <f t="shared" si="5"/>
        <v>0</v>
      </c>
      <c r="J293" s="108"/>
      <c r="K293" s="113" t="s">
        <v>545</v>
      </c>
      <c r="L293" s="41"/>
      <c r="M293" s="13" t="s">
        <v>305</v>
      </c>
      <c r="N293" s="142"/>
      <c r="O293" s="32"/>
      <c r="P293" s="53"/>
      <c r="Q293" s="33"/>
      <c r="R293" s="33"/>
    </row>
    <row r="294" spans="1:18" ht="88.5" customHeight="1">
      <c r="A294" s="29">
        <v>288</v>
      </c>
      <c r="B294" s="19" t="s">
        <v>534</v>
      </c>
      <c r="C294" s="19" t="s">
        <v>536</v>
      </c>
      <c r="D294" s="16"/>
      <c r="E294" s="16">
        <v>1</v>
      </c>
      <c r="F294" s="16"/>
      <c r="G294" s="17">
        <v>22</v>
      </c>
      <c r="H294" s="17">
        <v>22</v>
      </c>
      <c r="I294" s="29">
        <f t="shared" si="5"/>
        <v>0</v>
      </c>
      <c r="J294" s="108"/>
      <c r="K294" s="113" t="s">
        <v>545</v>
      </c>
      <c r="L294" s="41"/>
      <c r="M294" s="13" t="s">
        <v>305</v>
      </c>
      <c r="N294" s="142"/>
      <c r="O294" s="32"/>
      <c r="P294" s="53"/>
      <c r="Q294" s="33"/>
      <c r="R294" s="33"/>
    </row>
    <row r="295" spans="1:18" ht="88.5" customHeight="1">
      <c r="A295" s="29">
        <v>289</v>
      </c>
      <c r="B295" s="19" t="s">
        <v>534</v>
      </c>
      <c r="C295" s="19" t="s">
        <v>536</v>
      </c>
      <c r="D295" s="16"/>
      <c r="E295" s="16">
        <v>1</v>
      </c>
      <c r="F295" s="16"/>
      <c r="G295" s="17">
        <v>22</v>
      </c>
      <c r="H295" s="17">
        <v>22</v>
      </c>
      <c r="I295" s="29">
        <f t="shared" si="5"/>
        <v>0</v>
      </c>
      <c r="J295" s="108"/>
      <c r="K295" s="113" t="s">
        <v>545</v>
      </c>
      <c r="L295" s="41"/>
      <c r="M295" s="13" t="s">
        <v>305</v>
      </c>
      <c r="N295" s="142"/>
      <c r="O295" s="32"/>
      <c r="P295" s="53"/>
      <c r="Q295" s="33"/>
      <c r="R295" s="33"/>
    </row>
    <row r="296" spans="1:18" ht="88.5" customHeight="1">
      <c r="A296" s="29">
        <v>290</v>
      </c>
      <c r="B296" s="19" t="s">
        <v>534</v>
      </c>
      <c r="C296" s="19" t="s">
        <v>536</v>
      </c>
      <c r="D296" s="16"/>
      <c r="E296" s="16">
        <v>1</v>
      </c>
      <c r="F296" s="16"/>
      <c r="G296" s="17">
        <v>22</v>
      </c>
      <c r="H296" s="17">
        <v>22</v>
      </c>
      <c r="I296" s="29">
        <f t="shared" si="5"/>
        <v>0</v>
      </c>
      <c r="J296" s="108"/>
      <c r="K296" s="113" t="s">
        <v>545</v>
      </c>
      <c r="L296" s="41"/>
      <c r="M296" s="13" t="s">
        <v>305</v>
      </c>
      <c r="N296" s="142"/>
      <c r="O296" s="32"/>
      <c r="P296" s="53"/>
      <c r="Q296" s="33"/>
      <c r="R296" s="33"/>
    </row>
    <row r="297" spans="1:18" ht="88.5" customHeight="1">
      <c r="A297" s="29">
        <v>291</v>
      </c>
      <c r="B297" s="19" t="s">
        <v>534</v>
      </c>
      <c r="C297" s="19" t="s">
        <v>536</v>
      </c>
      <c r="D297" s="16"/>
      <c r="E297" s="16">
        <v>1</v>
      </c>
      <c r="F297" s="16"/>
      <c r="G297" s="17">
        <v>22</v>
      </c>
      <c r="H297" s="17">
        <v>22</v>
      </c>
      <c r="I297" s="29">
        <f t="shared" si="5"/>
        <v>0</v>
      </c>
      <c r="J297" s="108"/>
      <c r="K297" s="113" t="s">
        <v>545</v>
      </c>
      <c r="L297" s="41"/>
      <c r="M297" s="13" t="s">
        <v>305</v>
      </c>
      <c r="N297" s="142"/>
      <c r="O297" s="32"/>
      <c r="P297" s="53"/>
      <c r="Q297" s="33"/>
      <c r="R297" s="33"/>
    </row>
    <row r="298" spans="1:18" ht="88.5" customHeight="1">
      <c r="A298" s="29">
        <v>292</v>
      </c>
      <c r="B298" s="19" t="s">
        <v>534</v>
      </c>
      <c r="C298" s="19" t="s">
        <v>536</v>
      </c>
      <c r="D298" s="16"/>
      <c r="E298" s="16">
        <v>1</v>
      </c>
      <c r="F298" s="16"/>
      <c r="G298" s="17">
        <v>22</v>
      </c>
      <c r="H298" s="17">
        <v>22</v>
      </c>
      <c r="I298" s="29">
        <f t="shared" si="5"/>
        <v>0</v>
      </c>
      <c r="J298" s="108"/>
      <c r="K298" s="113" t="s">
        <v>545</v>
      </c>
      <c r="L298" s="41"/>
      <c r="M298" s="13" t="s">
        <v>305</v>
      </c>
      <c r="N298" s="142"/>
      <c r="O298" s="32"/>
      <c r="P298" s="53"/>
      <c r="Q298" s="33"/>
      <c r="R298" s="33"/>
    </row>
    <row r="299" spans="1:18" ht="88.5" customHeight="1">
      <c r="A299" s="29">
        <v>293</v>
      </c>
      <c r="B299" s="19" t="s">
        <v>534</v>
      </c>
      <c r="C299" s="19" t="s">
        <v>536</v>
      </c>
      <c r="D299" s="16"/>
      <c r="E299" s="16">
        <v>1</v>
      </c>
      <c r="F299" s="16"/>
      <c r="G299" s="17">
        <v>22</v>
      </c>
      <c r="H299" s="17">
        <v>22</v>
      </c>
      <c r="I299" s="29">
        <f t="shared" si="5"/>
        <v>0</v>
      </c>
      <c r="J299" s="108"/>
      <c r="K299" s="113" t="s">
        <v>545</v>
      </c>
      <c r="L299" s="41"/>
      <c r="M299" s="13" t="s">
        <v>305</v>
      </c>
      <c r="N299" s="142"/>
      <c r="O299" s="32"/>
      <c r="P299" s="53"/>
      <c r="Q299" s="33"/>
      <c r="R299" s="33"/>
    </row>
    <row r="300" spans="1:18" ht="88.5" customHeight="1">
      <c r="A300" s="29">
        <v>294</v>
      </c>
      <c r="B300" s="19" t="s">
        <v>534</v>
      </c>
      <c r="C300" s="19" t="s">
        <v>536</v>
      </c>
      <c r="D300" s="16"/>
      <c r="E300" s="16">
        <v>1</v>
      </c>
      <c r="F300" s="16"/>
      <c r="G300" s="17">
        <v>22</v>
      </c>
      <c r="H300" s="17">
        <v>22</v>
      </c>
      <c r="I300" s="29">
        <f t="shared" si="5"/>
        <v>0</v>
      </c>
      <c r="J300" s="108"/>
      <c r="K300" s="113" t="s">
        <v>545</v>
      </c>
      <c r="L300" s="41"/>
      <c r="M300" s="13" t="s">
        <v>305</v>
      </c>
      <c r="N300" s="142"/>
      <c r="O300" s="32"/>
      <c r="P300" s="53"/>
      <c r="Q300" s="33"/>
      <c r="R300" s="33"/>
    </row>
    <row r="301" spans="1:18" ht="113.25" customHeight="1">
      <c r="A301" s="29">
        <v>295</v>
      </c>
      <c r="B301" s="19" t="s">
        <v>524</v>
      </c>
      <c r="C301" s="19" t="s">
        <v>521</v>
      </c>
      <c r="D301" s="16"/>
      <c r="E301" s="16">
        <v>1</v>
      </c>
      <c r="F301" s="16"/>
      <c r="G301" s="17">
        <v>118</v>
      </c>
      <c r="H301" s="17">
        <v>118</v>
      </c>
      <c r="I301" s="29">
        <f t="shared" si="5"/>
        <v>0</v>
      </c>
      <c r="J301" s="108"/>
      <c r="K301" s="113" t="s">
        <v>545</v>
      </c>
      <c r="L301" s="41"/>
      <c r="M301" s="13" t="s">
        <v>305</v>
      </c>
      <c r="N301" s="142"/>
      <c r="O301" s="32"/>
      <c r="P301" s="53"/>
      <c r="Q301" s="33"/>
      <c r="R301" s="33"/>
    </row>
    <row r="302" spans="1:18" ht="113.25" customHeight="1">
      <c r="A302" s="29">
        <v>296</v>
      </c>
      <c r="B302" s="19" t="s">
        <v>524</v>
      </c>
      <c r="C302" s="19" t="s">
        <v>521</v>
      </c>
      <c r="D302" s="16"/>
      <c r="E302" s="16">
        <v>-1</v>
      </c>
      <c r="F302" s="16"/>
      <c r="G302" s="17">
        <v>-118</v>
      </c>
      <c r="H302" s="17">
        <v>-118</v>
      </c>
      <c r="I302" s="29">
        <f t="shared" si="5"/>
        <v>0</v>
      </c>
      <c r="J302" s="108"/>
      <c r="K302" s="113"/>
      <c r="L302" s="41" t="s">
        <v>1575</v>
      </c>
      <c r="M302" s="13"/>
      <c r="N302" s="142"/>
      <c r="O302" s="32"/>
      <c r="P302" s="53"/>
      <c r="Q302" s="33"/>
      <c r="R302" s="33"/>
    </row>
    <row r="303" spans="1:18" ht="114.75" customHeight="1">
      <c r="A303" s="29">
        <v>297</v>
      </c>
      <c r="B303" s="19" t="s">
        <v>537</v>
      </c>
      <c r="C303" s="19" t="s">
        <v>521</v>
      </c>
      <c r="D303" s="16"/>
      <c r="E303" s="16">
        <v>0</v>
      </c>
      <c r="F303" s="16"/>
      <c r="G303" s="17">
        <v>46786</v>
      </c>
      <c r="H303" s="17">
        <v>46786</v>
      </c>
      <c r="I303" s="29">
        <f t="shared" si="5"/>
        <v>0</v>
      </c>
      <c r="J303" s="108"/>
      <c r="K303" s="113" t="s">
        <v>545</v>
      </c>
      <c r="L303" s="41"/>
      <c r="M303" s="13" t="s">
        <v>305</v>
      </c>
      <c r="N303" s="142"/>
      <c r="O303" s="32"/>
      <c r="P303" s="53"/>
      <c r="Q303" s="33"/>
      <c r="R303" s="33"/>
    </row>
    <row r="304" spans="1:18" ht="114.75" customHeight="1">
      <c r="A304" s="29">
        <v>298</v>
      </c>
      <c r="B304" s="19" t="s">
        <v>537</v>
      </c>
      <c r="C304" s="19" t="s">
        <v>521</v>
      </c>
      <c r="D304" s="16"/>
      <c r="E304" s="16">
        <v>0</v>
      </c>
      <c r="F304" s="16"/>
      <c r="G304" s="17">
        <v>-46786</v>
      </c>
      <c r="H304" s="17">
        <v>-46786</v>
      </c>
      <c r="I304" s="29">
        <f t="shared" si="5"/>
        <v>0</v>
      </c>
      <c r="J304" s="108"/>
      <c r="K304" s="113"/>
      <c r="L304" s="41" t="s">
        <v>1575</v>
      </c>
      <c r="M304" s="13"/>
      <c r="N304" s="142"/>
      <c r="O304" s="32"/>
      <c r="P304" s="53"/>
      <c r="Q304" s="33"/>
      <c r="R304" s="33"/>
    </row>
    <row r="305" spans="1:10116" ht="88.5" customHeight="1">
      <c r="A305" s="29">
        <v>299</v>
      </c>
      <c r="B305" s="19" t="s">
        <v>538</v>
      </c>
      <c r="C305" s="19" t="s">
        <v>521</v>
      </c>
      <c r="D305" s="16"/>
      <c r="E305" s="16">
        <v>0</v>
      </c>
      <c r="F305" s="16"/>
      <c r="G305" s="17">
        <v>46786</v>
      </c>
      <c r="H305" s="17">
        <v>46786</v>
      </c>
      <c r="I305" s="29">
        <f t="shared" si="5"/>
        <v>0</v>
      </c>
      <c r="J305" s="108"/>
      <c r="K305" s="113" t="s">
        <v>545</v>
      </c>
      <c r="L305" s="41"/>
      <c r="M305" s="13" t="s">
        <v>305</v>
      </c>
      <c r="N305" s="142"/>
      <c r="O305" s="32"/>
      <c r="P305" s="53"/>
      <c r="Q305" s="33"/>
      <c r="R305" s="33"/>
    </row>
    <row r="306" spans="1:10116" ht="88.5" customHeight="1">
      <c r="A306" s="29">
        <v>300</v>
      </c>
      <c r="B306" s="19" t="s">
        <v>538</v>
      </c>
      <c r="C306" s="19" t="s">
        <v>521</v>
      </c>
      <c r="D306" s="16"/>
      <c r="E306" s="16">
        <v>0</v>
      </c>
      <c r="F306" s="16"/>
      <c r="G306" s="17">
        <v>-46786</v>
      </c>
      <c r="H306" s="17">
        <v>-46786</v>
      </c>
      <c r="I306" s="29">
        <f t="shared" si="5"/>
        <v>0</v>
      </c>
      <c r="J306" s="108"/>
      <c r="K306" s="113"/>
      <c r="L306" s="41" t="s">
        <v>1575</v>
      </c>
      <c r="M306" s="13"/>
      <c r="N306" s="142"/>
      <c r="O306" s="32"/>
      <c r="P306" s="53"/>
      <c r="Q306" s="33"/>
      <c r="R306" s="33"/>
    </row>
    <row r="307" spans="1:10116" ht="111.75" customHeight="1">
      <c r="A307" s="29">
        <v>301</v>
      </c>
      <c r="B307" s="19" t="s">
        <v>538</v>
      </c>
      <c r="C307" s="19" t="s">
        <v>521</v>
      </c>
      <c r="D307" s="16"/>
      <c r="E307" s="16">
        <v>0</v>
      </c>
      <c r="F307" s="16"/>
      <c r="G307" s="17">
        <v>63477</v>
      </c>
      <c r="H307" s="17">
        <v>63477</v>
      </c>
      <c r="I307" s="29">
        <f t="shared" si="5"/>
        <v>0</v>
      </c>
      <c r="J307" s="108"/>
      <c r="K307" s="113" t="s">
        <v>545</v>
      </c>
      <c r="L307" s="41"/>
      <c r="M307" s="13" t="s">
        <v>305</v>
      </c>
      <c r="N307" s="142"/>
      <c r="O307" s="32"/>
      <c r="P307" s="82"/>
      <c r="Q307" s="33"/>
      <c r="R307" s="33"/>
    </row>
    <row r="308" spans="1:10116" ht="111.75" customHeight="1">
      <c r="A308" s="29">
        <v>302</v>
      </c>
      <c r="B308" s="19" t="s">
        <v>538</v>
      </c>
      <c r="C308" s="19" t="s">
        <v>521</v>
      </c>
      <c r="D308" s="16"/>
      <c r="E308" s="16">
        <v>0</v>
      </c>
      <c r="F308" s="16"/>
      <c r="G308" s="17">
        <v>-63477</v>
      </c>
      <c r="H308" s="17">
        <v>-63477</v>
      </c>
      <c r="I308" s="29">
        <f t="shared" si="5"/>
        <v>0</v>
      </c>
      <c r="J308" s="108"/>
      <c r="K308" s="113"/>
      <c r="L308" s="41" t="s">
        <v>1575</v>
      </c>
      <c r="M308" s="13"/>
      <c r="N308" s="142"/>
      <c r="O308" s="32"/>
      <c r="P308" s="82"/>
      <c r="Q308" s="33"/>
      <c r="R308" s="33"/>
    </row>
    <row r="309" spans="1:10116" ht="122.25" customHeight="1">
      <c r="A309" s="29">
        <v>303</v>
      </c>
      <c r="B309" s="19" t="s">
        <v>225</v>
      </c>
      <c r="C309" s="19" t="s">
        <v>226</v>
      </c>
      <c r="D309" s="16" t="s">
        <v>565</v>
      </c>
      <c r="E309" s="16">
        <v>36.5</v>
      </c>
      <c r="F309" s="16"/>
      <c r="G309" s="17">
        <v>392869.63</v>
      </c>
      <c r="H309" s="17">
        <v>325432.98</v>
      </c>
      <c r="I309" s="29">
        <f t="shared" si="5"/>
        <v>67436.650000000023</v>
      </c>
      <c r="J309" s="108"/>
      <c r="K309" s="113" t="s">
        <v>227</v>
      </c>
      <c r="L309" s="41"/>
      <c r="M309" s="13" t="s">
        <v>305</v>
      </c>
      <c r="N309" s="142"/>
      <c r="O309" s="32"/>
      <c r="P309" s="33"/>
      <c r="Q309" s="33"/>
      <c r="R309" s="33"/>
    </row>
    <row r="310" spans="1:10116" ht="84.75" customHeight="1">
      <c r="A310" s="29">
        <v>304</v>
      </c>
      <c r="B310" s="19" t="s">
        <v>830</v>
      </c>
      <c r="C310" s="19" t="s">
        <v>831</v>
      </c>
      <c r="D310" s="16" t="s">
        <v>1609</v>
      </c>
      <c r="E310" s="16"/>
      <c r="F310" s="16"/>
      <c r="G310" s="17">
        <v>611732.91</v>
      </c>
      <c r="H310" s="17">
        <v>15293.34</v>
      </c>
      <c r="I310" s="29">
        <f t="shared" ref="I310:I323" si="6">G310-H310</f>
        <v>596439.57000000007</v>
      </c>
      <c r="J310" s="108"/>
      <c r="K310" s="113" t="s">
        <v>832</v>
      </c>
      <c r="L310" s="41"/>
      <c r="M310" s="13" t="s">
        <v>305</v>
      </c>
      <c r="N310" s="142"/>
      <c r="O310" s="32"/>
      <c r="P310" s="33"/>
      <c r="Q310" s="33"/>
      <c r="R310" s="33"/>
    </row>
    <row r="311" spans="1:10116" ht="84.75" customHeight="1">
      <c r="A311" s="29">
        <v>305</v>
      </c>
      <c r="B311" s="19" t="s">
        <v>830</v>
      </c>
      <c r="C311" s="19" t="s">
        <v>831</v>
      </c>
      <c r="D311" s="16" t="s">
        <v>1609</v>
      </c>
      <c r="E311" s="16"/>
      <c r="F311" s="16"/>
      <c r="G311" s="17">
        <v>-611732.91</v>
      </c>
      <c r="H311" s="17">
        <v>-15293.34</v>
      </c>
      <c r="I311" s="29">
        <f t="shared" si="6"/>
        <v>-596439.57000000007</v>
      </c>
      <c r="J311" s="108"/>
      <c r="K311" s="113"/>
      <c r="L311" s="41" t="s">
        <v>1608</v>
      </c>
      <c r="M311" s="13"/>
      <c r="N311" s="142"/>
      <c r="O311" s="32"/>
      <c r="P311" s="33"/>
      <c r="Q311" s="33"/>
      <c r="R311" s="33"/>
    </row>
    <row r="312" spans="1:10116" s="32" customFormat="1" ht="75.75" customHeight="1">
      <c r="A312" s="29">
        <v>306</v>
      </c>
      <c r="B312" s="54" t="s">
        <v>1384</v>
      </c>
      <c r="C312" s="52" t="s">
        <v>1862</v>
      </c>
      <c r="D312" s="28" t="s">
        <v>1385</v>
      </c>
      <c r="E312" s="28">
        <v>1458</v>
      </c>
      <c r="F312" s="28"/>
      <c r="G312" s="30">
        <v>332884</v>
      </c>
      <c r="H312" s="30">
        <v>44384.639999999999</v>
      </c>
      <c r="I312" s="29">
        <f t="shared" si="6"/>
        <v>288499.36</v>
      </c>
      <c r="J312" s="70"/>
      <c r="K312" s="115" t="s">
        <v>1386</v>
      </c>
      <c r="L312" s="142"/>
      <c r="M312" s="31" t="s">
        <v>305</v>
      </c>
      <c r="N312" s="142"/>
      <c r="P312" s="33"/>
      <c r="Q312" s="33"/>
      <c r="R312" s="33"/>
    </row>
    <row r="313" spans="1:10116" s="26" customFormat="1" ht="196.5" customHeight="1">
      <c r="A313" s="29">
        <v>307</v>
      </c>
      <c r="B313" s="47" t="s">
        <v>252</v>
      </c>
      <c r="C313" s="35" t="s">
        <v>1452</v>
      </c>
      <c r="D313" s="23"/>
      <c r="E313" s="23">
        <v>51.7</v>
      </c>
      <c r="F313" s="23">
        <v>1985</v>
      </c>
      <c r="G313" s="25">
        <v>305705</v>
      </c>
      <c r="H313" s="25">
        <v>0</v>
      </c>
      <c r="I313" s="29">
        <f t="shared" si="6"/>
        <v>305705</v>
      </c>
      <c r="J313" s="107"/>
      <c r="K313" s="86" t="s">
        <v>1321</v>
      </c>
      <c r="L313" s="36"/>
      <c r="M313" s="24" t="s">
        <v>305</v>
      </c>
      <c r="N313" s="36"/>
      <c r="O313" s="32"/>
      <c r="P313" s="33"/>
      <c r="Q313" s="33"/>
      <c r="R313" s="33"/>
    </row>
    <row r="314" spans="1:10116" s="26" customFormat="1" ht="162" customHeight="1">
      <c r="A314" s="29">
        <v>308</v>
      </c>
      <c r="B314" s="96" t="s">
        <v>1619</v>
      </c>
      <c r="C314" s="35" t="s">
        <v>1620</v>
      </c>
      <c r="D314" s="23" t="s">
        <v>1621</v>
      </c>
      <c r="E314" s="23">
        <v>770</v>
      </c>
      <c r="F314" s="23">
        <v>1976</v>
      </c>
      <c r="G314" s="25">
        <v>0</v>
      </c>
      <c r="H314" s="25">
        <v>0</v>
      </c>
      <c r="I314" s="97">
        <v>0</v>
      </c>
      <c r="J314" s="107"/>
      <c r="K314" s="86" t="s">
        <v>1622</v>
      </c>
      <c r="L314" s="36"/>
      <c r="M314" s="24"/>
      <c r="N314" s="36"/>
      <c r="O314" s="32"/>
      <c r="P314" s="33"/>
      <c r="Q314" s="33"/>
      <c r="R314" s="33"/>
    </row>
    <row r="315" spans="1:10116" s="26" customFormat="1" ht="270.75" customHeight="1">
      <c r="A315" s="29">
        <v>309</v>
      </c>
      <c r="B315" s="47" t="s">
        <v>1484</v>
      </c>
      <c r="C315" s="35" t="s">
        <v>1483</v>
      </c>
      <c r="D315" s="23" t="s">
        <v>1568</v>
      </c>
      <c r="E315" s="23">
        <v>261</v>
      </c>
      <c r="F315" s="23"/>
      <c r="G315" s="25">
        <v>799962.11</v>
      </c>
      <c r="H315" s="25">
        <v>0</v>
      </c>
      <c r="I315" s="29">
        <f t="shared" si="6"/>
        <v>799962.11</v>
      </c>
      <c r="J315" s="107"/>
      <c r="K315" s="86" t="s">
        <v>1485</v>
      </c>
      <c r="L315" s="36"/>
      <c r="M315" s="24" t="s">
        <v>305</v>
      </c>
      <c r="N315" s="36"/>
      <c r="O315" s="32"/>
      <c r="P315" s="33"/>
      <c r="Q315" s="33"/>
      <c r="R315" s="33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  <c r="BY315" s="32"/>
      <c r="BZ315" s="32"/>
      <c r="CA315" s="32"/>
      <c r="CB315" s="32"/>
      <c r="CC315" s="32"/>
      <c r="CD315" s="32"/>
      <c r="CE315" s="32"/>
      <c r="CF315" s="32"/>
      <c r="CG315" s="32"/>
      <c r="CH315" s="32"/>
      <c r="CI315" s="32"/>
      <c r="CJ315" s="32"/>
      <c r="CK315" s="32"/>
      <c r="CL315" s="32"/>
      <c r="CM315" s="32"/>
      <c r="CN315" s="32"/>
      <c r="CO315" s="32"/>
      <c r="CP315" s="32"/>
      <c r="CQ315" s="32"/>
      <c r="CR315" s="32"/>
      <c r="CS315" s="32"/>
      <c r="CT315" s="32"/>
      <c r="CU315" s="32"/>
      <c r="CV315" s="32"/>
      <c r="CW315" s="32"/>
      <c r="CX315" s="32"/>
      <c r="CY315" s="32"/>
      <c r="CZ315" s="32"/>
      <c r="DA315" s="32"/>
      <c r="DB315" s="32"/>
      <c r="DC315" s="32"/>
      <c r="DD315" s="32"/>
      <c r="DE315" s="32"/>
      <c r="DF315" s="32"/>
      <c r="DG315" s="32"/>
      <c r="DH315" s="32"/>
      <c r="DI315" s="32"/>
      <c r="DJ315" s="32"/>
      <c r="DK315" s="32"/>
      <c r="DL315" s="32"/>
      <c r="DM315" s="32"/>
      <c r="DN315" s="32"/>
      <c r="DO315" s="32"/>
      <c r="DP315" s="32"/>
      <c r="DQ315" s="32"/>
      <c r="DR315" s="32"/>
      <c r="DS315" s="32"/>
      <c r="DT315" s="32"/>
      <c r="DU315" s="32"/>
      <c r="DV315" s="32"/>
      <c r="DW315" s="32"/>
      <c r="DX315" s="32"/>
      <c r="DY315" s="32"/>
      <c r="DZ315" s="32"/>
      <c r="EA315" s="32"/>
      <c r="EB315" s="32"/>
      <c r="EC315" s="32"/>
      <c r="ED315" s="32"/>
      <c r="EE315" s="32"/>
      <c r="EF315" s="32"/>
      <c r="EG315" s="32"/>
      <c r="EH315" s="32"/>
      <c r="EI315" s="32"/>
      <c r="EJ315" s="32"/>
      <c r="EK315" s="32"/>
      <c r="EL315" s="32"/>
      <c r="EM315" s="32"/>
      <c r="EN315" s="32"/>
      <c r="EO315" s="32"/>
      <c r="EP315" s="32"/>
      <c r="EQ315" s="32"/>
      <c r="ER315" s="32"/>
      <c r="ES315" s="32"/>
      <c r="ET315" s="32"/>
      <c r="EU315" s="32"/>
      <c r="EV315" s="32"/>
      <c r="EW315" s="32"/>
      <c r="EX315" s="32"/>
      <c r="EY315" s="32"/>
      <c r="EZ315" s="32"/>
      <c r="FA315" s="32"/>
      <c r="FB315" s="32"/>
      <c r="FC315" s="32"/>
      <c r="FD315" s="32"/>
      <c r="FE315" s="32"/>
      <c r="FF315" s="32"/>
      <c r="FG315" s="32"/>
      <c r="FH315" s="32"/>
      <c r="FI315" s="32"/>
      <c r="FJ315" s="32"/>
      <c r="FK315" s="32"/>
      <c r="FL315" s="32"/>
      <c r="FM315" s="32"/>
      <c r="FN315" s="32"/>
      <c r="FO315" s="32"/>
      <c r="FP315" s="32"/>
      <c r="FQ315" s="32"/>
      <c r="FR315" s="32"/>
      <c r="FS315" s="32"/>
      <c r="FT315" s="32"/>
      <c r="FU315" s="32"/>
      <c r="FV315" s="32"/>
      <c r="FW315" s="32"/>
      <c r="FX315" s="32"/>
      <c r="FY315" s="32"/>
      <c r="FZ315" s="32"/>
      <c r="GA315" s="32"/>
      <c r="GB315" s="32"/>
      <c r="GC315" s="32"/>
      <c r="GD315" s="32"/>
      <c r="GE315" s="32"/>
      <c r="GF315" s="32"/>
      <c r="GG315" s="32"/>
      <c r="GH315" s="32"/>
      <c r="GI315" s="32"/>
      <c r="GJ315" s="32"/>
      <c r="GK315" s="32"/>
      <c r="GL315" s="32"/>
      <c r="GM315" s="32"/>
      <c r="GN315" s="32"/>
      <c r="GO315" s="32"/>
      <c r="GP315" s="32"/>
      <c r="GQ315" s="32"/>
      <c r="GR315" s="32"/>
      <c r="GS315" s="32"/>
      <c r="GT315" s="32"/>
      <c r="GU315" s="32"/>
      <c r="GV315" s="32"/>
      <c r="GW315" s="32"/>
      <c r="GX315" s="32"/>
      <c r="GY315" s="32"/>
      <c r="GZ315" s="32"/>
      <c r="HA315" s="32"/>
      <c r="HB315" s="32"/>
      <c r="HC315" s="32"/>
      <c r="HD315" s="32"/>
      <c r="HE315" s="32"/>
      <c r="HF315" s="32"/>
      <c r="HG315" s="32"/>
      <c r="HH315" s="32"/>
      <c r="HI315" s="32"/>
      <c r="HJ315" s="32"/>
      <c r="HK315" s="32"/>
      <c r="HL315" s="32"/>
      <c r="HM315" s="32"/>
      <c r="HN315" s="32"/>
      <c r="HO315" s="32"/>
      <c r="HP315" s="32"/>
      <c r="HQ315" s="32"/>
      <c r="HR315" s="32"/>
      <c r="HS315" s="32"/>
      <c r="HT315" s="32"/>
      <c r="HU315" s="32"/>
      <c r="HV315" s="32"/>
      <c r="HW315" s="32"/>
      <c r="HX315" s="32"/>
      <c r="HY315" s="32"/>
      <c r="HZ315" s="32"/>
      <c r="IA315" s="32"/>
      <c r="IB315" s="32"/>
      <c r="IC315" s="32"/>
      <c r="ID315" s="32"/>
      <c r="IE315" s="32"/>
      <c r="IF315" s="32"/>
      <c r="IG315" s="32"/>
      <c r="IH315" s="32"/>
      <c r="II315" s="32"/>
      <c r="IJ315" s="32"/>
      <c r="IK315" s="32"/>
      <c r="IL315" s="32"/>
      <c r="IM315" s="32"/>
      <c r="IN315" s="32"/>
      <c r="IO315" s="32"/>
      <c r="IP315" s="32"/>
      <c r="IQ315" s="32"/>
      <c r="IR315" s="32"/>
      <c r="IS315" s="32"/>
      <c r="IT315" s="32"/>
      <c r="IU315" s="32"/>
      <c r="IV315" s="32"/>
      <c r="IW315" s="32"/>
      <c r="IX315" s="32"/>
      <c r="IY315" s="32"/>
      <c r="IZ315" s="32"/>
      <c r="JA315" s="32"/>
      <c r="JB315" s="32"/>
      <c r="JC315" s="32"/>
      <c r="JD315" s="32"/>
      <c r="JE315" s="32"/>
      <c r="JF315" s="32"/>
      <c r="JG315" s="32"/>
      <c r="JH315" s="32"/>
      <c r="JI315" s="32"/>
      <c r="JJ315" s="32"/>
      <c r="JK315" s="32"/>
      <c r="JL315" s="32"/>
      <c r="JM315" s="32"/>
      <c r="JN315" s="32"/>
      <c r="JO315" s="32"/>
      <c r="JP315" s="32"/>
      <c r="JQ315" s="32"/>
      <c r="JR315" s="32"/>
      <c r="JS315" s="32"/>
      <c r="JT315" s="32"/>
      <c r="JU315" s="32"/>
      <c r="JV315" s="32"/>
      <c r="JW315" s="32"/>
      <c r="JX315" s="32"/>
      <c r="JY315" s="32"/>
      <c r="JZ315" s="32"/>
      <c r="KA315" s="32"/>
      <c r="KB315" s="32"/>
      <c r="KC315" s="32"/>
      <c r="KD315" s="32"/>
      <c r="KE315" s="32"/>
      <c r="KF315" s="32"/>
      <c r="KG315" s="32"/>
      <c r="KH315" s="32"/>
      <c r="KI315" s="32"/>
      <c r="KJ315" s="32"/>
      <c r="KK315" s="32"/>
      <c r="KL315" s="32"/>
      <c r="KM315" s="32"/>
      <c r="KN315" s="32"/>
      <c r="KO315" s="32"/>
      <c r="KP315" s="32"/>
      <c r="KQ315" s="32"/>
      <c r="KR315" s="32"/>
      <c r="KS315" s="32"/>
      <c r="KT315" s="32"/>
      <c r="KU315" s="32"/>
      <c r="KV315" s="32"/>
      <c r="KW315" s="32"/>
      <c r="KX315" s="32"/>
      <c r="KY315" s="32"/>
      <c r="KZ315" s="32"/>
      <c r="LA315" s="32"/>
      <c r="LB315" s="32"/>
      <c r="LC315" s="32"/>
      <c r="LD315" s="32"/>
      <c r="LE315" s="32"/>
      <c r="LF315" s="32"/>
      <c r="LG315" s="32"/>
      <c r="LH315" s="32"/>
      <c r="LI315" s="32"/>
      <c r="LJ315" s="32"/>
      <c r="LK315" s="32"/>
      <c r="LL315" s="32"/>
      <c r="LM315" s="32"/>
      <c r="LN315" s="32"/>
      <c r="LO315" s="32"/>
      <c r="LP315" s="32"/>
      <c r="LQ315" s="32"/>
      <c r="LR315" s="32"/>
      <c r="LS315" s="32"/>
      <c r="LT315" s="32"/>
      <c r="LU315" s="32"/>
      <c r="LV315" s="32"/>
      <c r="LW315" s="32"/>
      <c r="LX315" s="32"/>
      <c r="LY315" s="32"/>
      <c r="LZ315" s="32"/>
      <c r="MA315" s="32"/>
      <c r="MB315" s="32"/>
      <c r="MC315" s="32"/>
      <c r="MD315" s="32"/>
      <c r="ME315" s="32"/>
      <c r="MF315" s="32"/>
      <c r="MG315" s="32"/>
      <c r="MH315" s="32"/>
      <c r="MI315" s="32"/>
      <c r="MJ315" s="32"/>
      <c r="MK315" s="32"/>
      <c r="ML315" s="32"/>
      <c r="MM315" s="32"/>
      <c r="MN315" s="32"/>
      <c r="MO315" s="32"/>
      <c r="MP315" s="32"/>
      <c r="MQ315" s="32"/>
      <c r="MR315" s="32"/>
      <c r="MS315" s="32"/>
      <c r="MT315" s="32"/>
      <c r="MU315" s="32"/>
      <c r="MV315" s="32"/>
      <c r="MW315" s="32"/>
      <c r="MX315" s="32"/>
      <c r="MY315" s="32"/>
      <c r="MZ315" s="32"/>
      <c r="NA315" s="32"/>
      <c r="NB315" s="32"/>
      <c r="NC315" s="32"/>
      <c r="ND315" s="32"/>
      <c r="NE315" s="32"/>
      <c r="NF315" s="32"/>
      <c r="NG315" s="32"/>
      <c r="NH315" s="32"/>
      <c r="NI315" s="32"/>
      <c r="NJ315" s="32"/>
      <c r="NK315" s="32"/>
      <c r="NL315" s="32"/>
      <c r="NM315" s="32"/>
      <c r="NN315" s="32"/>
      <c r="NO315" s="32"/>
      <c r="NP315" s="32"/>
      <c r="NQ315" s="32"/>
      <c r="NR315" s="32"/>
      <c r="NS315" s="32"/>
      <c r="NT315" s="32"/>
      <c r="NU315" s="32"/>
      <c r="NV315" s="32"/>
      <c r="NW315" s="32"/>
      <c r="NX315" s="32"/>
      <c r="NY315" s="32"/>
      <c r="NZ315" s="32"/>
      <c r="OA315" s="32"/>
      <c r="OB315" s="32"/>
      <c r="OC315" s="32"/>
      <c r="OD315" s="32"/>
      <c r="OE315" s="32"/>
      <c r="OF315" s="32"/>
      <c r="OG315" s="32"/>
      <c r="OH315" s="32"/>
      <c r="OI315" s="32"/>
      <c r="OJ315" s="32"/>
      <c r="OK315" s="32"/>
      <c r="OL315" s="32"/>
      <c r="OM315" s="32"/>
      <c r="ON315" s="32"/>
      <c r="OO315" s="32"/>
      <c r="OP315" s="32"/>
      <c r="OQ315" s="32"/>
      <c r="OR315" s="32"/>
      <c r="OS315" s="32"/>
      <c r="OT315" s="32"/>
      <c r="OU315" s="32"/>
      <c r="OV315" s="32"/>
      <c r="OW315" s="32"/>
      <c r="OX315" s="32"/>
      <c r="OY315" s="32"/>
      <c r="OZ315" s="32"/>
      <c r="PA315" s="32"/>
      <c r="PB315" s="32"/>
      <c r="PC315" s="32"/>
      <c r="PD315" s="32"/>
      <c r="PE315" s="32"/>
      <c r="PF315" s="32"/>
      <c r="PG315" s="32"/>
      <c r="PH315" s="32"/>
      <c r="PI315" s="32"/>
      <c r="PJ315" s="32"/>
      <c r="PK315" s="32"/>
      <c r="PL315" s="32"/>
      <c r="PM315" s="32"/>
      <c r="PN315" s="32"/>
      <c r="PO315" s="32"/>
      <c r="PP315" s="32"/>
      <c r="PQ315" s="32"/>
      <c r="PR315" s="32"/>
      <c r="PS315" s="32"/>
      <c r="PT315" s="32"/>
      <c r="PU315" s="32"/>
      <c r="PV315" s="32"/>
      <c r="PW315" s="32"/>
      <c r="PX315" s="32"/>
      <c r="PY315" s="32"/>
      <c r="PZ315" s="32"/>
      <c r="QA315" s="32"/>
      <c r="QB315" s="32"/>
      <c r="QC315" s="32"/>
      <c r="QD315" s="32"/>
      <c r="QE315" s="32"/>
      <c r="QF315" s="32"/>
      <c r="QG315" s="32"/>
      <c r="QH315" s="32"/>
      <c r="QI315" s="32"/>
      <c r="QJ315" s="32"/>
      <c r="QK315" s="32"/>
      <c r="QL315" s="32"/>
      <c r="QM315" s="32"/>
      <c r="QN315" s="32"/>
      <c r="QO315" s="32"/>
      <c r="QP315" s="32"/>
      <c r="QQ315" s="32"/>
      <c r="QR315" s="32"/>
      <c r="QS315" s="32"/>
      <c r="QT315" s="32"/>
      <c r="QU315" s="32"/>
      <c r="QV315" s="32"/>
      <c r="QW315" s="32"/>
      <c r="QX315" s="32"/>
      <c r="QY315" s="32"/>
      <c r="QZ315" s="32"/>
      <c r="RA315" s="32"/>
      <c r="RB315" s="32"/>
      <c r="RC315" s="32"/>
      <c r="RD315" s="32"/>
      <c r="RE315" s="32"/>
      <c r="RF315" s="32"/>
      <c r="RG315" s="32"/>
      <c r="RH315" s="32"/>
      <c r="RI315" s="32"/>
      <c r="RJ315" s="32"/>
      <c r="RK315" s="32"/>
      <c r="RL315" s="32"/>
      <c r="RM315" s="32"/>
      <c r="RN315" s="32"/>
      <c r="RO315" s="32"/>
      <c r="RP315" s="32"/>
      <c r="RQ315" s="32"/>
      <c r="RR315" s="32"/>
      <c r="RS315" s="32"/>
      <c r="RT315" s="32"/>
      <c r="RU315" s="32"/>
      <c r="RV315" s="32"/>
      <c r="RW315" s="32"/>
      <c r="RX315" s="32"/>
      <c r="RY315" s="32"/>
      <c r="RZ315" s="32"/>
      <c r="SA315" s="32"/>
      <c r="SB315" s="32"/>
      <c r="SC315" s="32"/>
      <c r="SD315" s="32"/>
      <c r="SE315" s="32"/>
      <c r="SF315" s="32"/>
      <c r="SG315" s="32"/>
      <c r="SH315" s="32"/>
      <c r="SI315" s="32"/>
      <c r="SJ315" s="32"/>
      <c r="SK315" s="32"/>
      <c r="SL315" s="32"/>
      <c r="SM315" s="32"/>
      <c r="SN315" s="32"/>
      <c r="SO315" s="32"/>
      <c r="SP315" s="32"/>
      <c r="SQ315" s="32"/>
      <c r="SR315" s="32"/>
      <c r="SS315" s="32"/>
      <c r="ST315" s="32"/>
      <c r="SU315" s="32"/>
      <c r="SV315" s="32"/>
      <c r="SW315" s="32"/>
      <c r="SX315" s="32"/>
      <c r="SY315" s="32"/>
      <c r="SZ315" s="32"/>
      <c r="TA315" s="32"/>
      <c r="TB315" s="32"/>
      <c r="TC315" s="32"/>
      <c r="TD315" s="32"/>
      <c r="TE315" s="32"/>
      <c r="TF315" s="32"/>
      <c r="TG315" s="32"/>
      <c r="TH315" s="32"/>
      <c r="TI315" s="32"/>
      <c r="TJ315" s="32"/>
      <c r="TK315" s="32"/>
      <c r="TL315" s="32"/>
      <c r="TM315" s="32"/>
      <c r="TN315" s="32"/>
      <c r="TO315" s="32"/>
      <c r="TP315" s="32"/>
      <c r="TQ315" s="32"/>
      <c r="TR315" s="32"/>
      <c r="TS315" s="32"/>
      <c r="TT315" s="32"/>
      <c r="TU315" s="32"/>
      <c r="TV315" s="32"/>
      <c r="TW315" s="32"/>
      <c r="TX315" s="32"/>
      <c r="TY315" s="32"/>
      <c r="TZ315" s="32"/>
      <c r="UA315" s="32"/>
      <c r="UB315" s="32"/>
      <c r="UC315" s="32"/>
      <c r="UD315" s="32"/>
      <c r="UE315" s="32"/>
      <c r="UF315" s="32"/>
      <c r="UG315" s="32"/>
      <c r="UH315" s="32"/>
      <c r="UI315" s="32"/>
      <c r="UJ315" s="32"/>
      <c r="UK315" s="32"/>
      <c r="UL315" s="32"/>
      <c r="UM315" s="32"/>
      <c r="UN315" s="32"/>
      <c r="UO315" s="32"/>
      <c r="UP315" s="32"/>
      <c r="UQ315" s="32"/>
      <c r="UR315" s="32"/>
      <c r="US315" s="32"/>
      <c r="UT315" s="32"/>
      <c r="UU315" s="32"/>
      <c r="UV315" s="32"/>
      <c r="UW315" s="32"/>
      <c r="UX315" s="32"/>
      <c r="UY315" s="32"/>
      <c r="UZ315" s="32"/>
      <c r="VA315" s="32"/>
      <c r="VB315" s="32"/>
      <c r="VC315" s="32"/>
      <c r="VD315" s="32"/>
      <c r="VE315" s="32"/>
      <c r="VF315" s="32"/>
      <c r="VG315" s="32"/>
      <c r="VH315" s="32"/>
      <c r="VI315" s="32"/>
      <c r="VJ315" s="32"/>
      <c r="VK315" s="32"/>
      <c r="VL315" s="32"/>
      <c r="VM315" s="32"/>
      <c r="VN315" s="32"/>
      <c r="VO315" s="32"/>
      <c r="VP315" s="32"/>
      <c r="VQ315" s="32"/>
      <c r="VR315" s="32"/>
      <c r="VS315" s="32"/>
      <c r="VT315" s="32"/>
      <c r="VU315" s="32"/>
      <c r="VV315" s="32"/>
      <c r="VW315" s="32"/>
      <c r="VX315" s="32"/>
      <c r="VY315" s="32"/>
      <c r="VZ315" s="32"/>
      <c r="WA315" s="32"/>
      <c r="WB315" s="32"/>
      <c r="WC315" s="32"/>
      <c r="WD315" s="32"/>
      <c r="WE315" s="32"/>
      <c r="WF315" s="32"/>
      <c r="WG315" s="32"/>
      <c r="WH315" s="32"/>
      <c r="WI315" s="32"/>
      <c r="WJ315" s="32"/>
      <c r="WK315" s="32"/>
      <c r="WL315" s="32"/>
      <c r="WM315" s="32"/>
      <c r="WN315" s="32"/>
      <c r="WO315" s="32"/>
      <c r="WP315" s="32"/>
      <c r="WQ315" s="32"/>
      <c r="WR315" s="32"/>
      <c r="WS315" s="32"/>
      <c r="WT315" s="32"/>
      <c r="WU315" s="32"/>
      <c r="WV315" s="32"/>
      <c r="WW315" s="32"/>
      <c r="WX315" s="32"/>
      <c r="WY315" s="32"/>
      <c r="WZ315" s="32"/>
      <c r="XA315" s="32"/>
      <c r="XB315" s="32"/>
      <c r="XC315" s="32"/>
      <c r="XD315" s="32"/>
      <c r="XE315" s="32"/>
      <c r="XF315" s="32"/>
      <c r="XG315" s="32"/>
      <c r="XH315" s="32"/>
      <c r="XI315" s="32"/>
      <c r="XJ315" s="32"/>
      <c r="XK315" s="32"/>
      <c r="XL315" s="32"/>
      <c r="XM315" s="32"/>
      <c r="XN315" s="32"/>
      <c r="XO315" s="32"/>
      <c r="XP315" s="32"/>
      <c r="XQ315" s="32"/>
      <c r="XR315" s="32"/>
      <c r="XS315" s="32"/>
      <c r="XT315" s="32"/>
      <c r="XU315" s="32"/>
      <c r="XV315" s="32"/>
      <c r="XW315" s="32"/>
      <c r="XX315" s="32"/>
      <c r="XY315" s="32"/>
      <c r="XZ315" s="32"/>
      <c r="YA315" s="32"/>
      <c r="YB315" s="32"/>
      <c r="YC315" s="32"/>
      <c r="YD315" s="32"/>
      <c r="YE315" s="32"/>
      <c r="YF315" s="32"/>
      <c r="YG315" s="32"/>
      <c r="YH315" s="32"/>
      <c r="YI315" s="32"/>
      <c r="YJ315" s="32"/>
      <c r="YK315" s="32"/>
      <c r="YL315" s="32"/>
      <c r="YM315" s="32"/>
      <c r="YN315" s="32"/>
      <c r="YO315" s="32"/>
      <c r="YP315" s="32"/>
      <c r="YQ315" s="32"/>
      <c r="YR315" s="32"/>
      <c r="YS315" s="32"/>
      <c r="YT315" s="32"/>
      <c r="YU315" s="32"/>
      <c r="YV315" s="32"/>
      <c r="YW315" s="32"/>
      <c r="YX315" s="32"/>
      <c r="YY315" s="32"/>
      <c r="YZ315" s="32"/>
      <c r="ZA315" s="32"/>
      <c r="ZB315" s="32"/>
      <c r="ZC315" s="32"/>
      <c r="ZD315" s="32"/>
      <c r="ZE315" s="32"/>
      <c r="ZF315" s="32"/>
      <c r="ZG315" s="32"/>
      <c r="ZH315" s="32"/>
      <c r="ZI315" s="32"/>
      <c r="ZJ315" s="32"/>
      <c r="ZK315" s="32"/>
      <c r="ZL315" s="32"/>
      <c r="ZM315" s="32"/>
      <c r="ZN315" s="32"/>
      <c r="ZO315" s="32"/>
      <c r="ZP315" s="32"/>
      <c r="ZQ315" s="32"/>
      <c r="ZR315" s="32"/>
      <c r="ZS315" s="32"/>
      <c r="ZT315" s="32"/>
      <c r="ZU315" s="32"/>
      <c r="ZV315" s="32"/>
      <c r="ZW315" s="32"/>
      <c r="ZX315" s="32"/>
      <c r="ZY315" s="32"/>
      <c r="ZZ315" s="32"/>
      <c r="AAA315" s="32"/>
      <c r="AAB315" s="32"/>
      <c r="AAC315" s="32"/>
      <c r="AAD315" s="32"/>
      <c r="AAE315" s="32"/>
      <c r="AAF315" s="32"/>
      <c r="AAG315" s="32"/>
      <c r="AAH315" s="32"/>
      <c r="AAI315" s="32"/>
      <c r="AAJ315" s="32"/>
      <c r="AAK315" s="32"/>
      <c r="AAL315" s="32"/>
      <c r="AAM315" s="32"/>
      <c r="AAN315" s="32"/>
      <c r="AAO315" s="32"/>
      <c r="AAP315" s="32"/>
      <c r="AAQ315" s="32"/>
      <c r="AAR315" s="32"/>
      <c r="AAS315" s="32"/>
      <c r="AAT315" s="32"/>
      <c r="AAU315" s="32"/>
      <c r="AAV315" s="32"/>
      <c r="AAW315" s="32"/>
      <c r="AAX315" s="32"/>
      <c r="AAY315" s="32"/>
      <c r="AAZ315" s="32"/>
      <c r="ABA315" s="32"/>
      <c r="ABB315" s="32"/>
      <c r="ABC315" s="32"/>
      <c r="ABD315" s="32"/>
      <c r="ABE315" s="32"/>
      <c r="ABF315" s="32"/>
      <c r="ABG315" s="32"/>
      <c r="ABH315" s="32"/>
      <c r="ABI315" s="32"/>
      <c r="ABJ315" s="32"/>
      <c r="ABK315" s="32"/>
      <c r="ABL315" s="32"/>
      <c r="ABM315" s="32"/>
      <c r="ABN315" s="32"/>
      <c r="ABO315" s="32"/>
      <c r="ABP315" s="32"/>
      <c r="ABQ315" s="32"/>
      <c r="ABR315" s="32"/>
      <c r="ABS315" s="32"/>
      <c r="ABT315" s="32"/>
      <c r="ABU315" s="32"/>
      <c r="ABV315" s="32"/>
      <c r="ABW315" s="32"/>
      <c r="ABX315" s="32"/>
      <c r="ABY315" s="32"/>
      <c r="ABZ315" s="32"/>
      <c r="ACA315" s="32"/>
      <c r="ACB315" s="32"/>
      <c r="ACC315" s="32"/>
      <c r="ACD315" s="32"/>
      <c r="ACE315" s="32"/>
      <c r="ACF315" s="32"/>
      <c r="ACG315" s="32"/>
      <c r="ACH315" s="32"/>
      <c r="ACI315" s="32"/>
      <c r="ACJ315" s="32"/>
      <c r="ACK315" s="32"/>
      <c r="ACL315" s="32"/>
      <c r="ACM315" s="32"/>
      <c r="ACN315" s="32"/>
      <c r="ACO315" s="32"/>
      <c r="ACP315" s="32"/>
      <c r="ACQ315" s="32"/>
      <c r="ACR315" s="32"/>
      <c r="ACS315" s="32"/>
      <c r="ACT315" s="32"/>
      <c r="ACU315" s="32"/>
      <c r="ACV315" s="32"/>
      <c r="ACW315" s="32"/>
      <c r="ACX315" s="32"/>
      <c r="ACY315" s="32"/>
      <c r="ACZ315" s="32"/>
      <c r="ADA315" s="32"/>
      <c r="ADB315" s="32"/>
      <c r="ADC315" s="32"/>
      <c r="ADD315" s="32"/>
      <c r="ADE315" s="32"/>
      <c r="ADF315" s="32"/>
      <c r="ADG315" s="32"/>
      <c r="ADH315" s="32"/>
      <c r="ADI315" s="32"/>
      <c r="ADJ315" s="32"/>
      <c r="ADK315" s="32"/>
      <c r="ADL315" s="32"/>
      <c r="ADM315" s="32"/>
      <c r="ADN315" s="32"/>
      <c r="ADO315" s="32"/>
      <c r="ADP315" s="32"/>
      <c r="ADQ315" s="32"/>
      <c r="ADR315" s="32"/>
      <c r="ADS315" s="32"/>
      <c r="ADT315" s="32"/>
      <c r="ADU315" s="32"/>
      <c r="ADV315" s="32"/>
      <c r="ADW315" s="32"/>
      <c r="ADX315" s="32"/>
      <c r="ADY315" s="32"/>
      <c r="ADZ315" s="32"/>
      <c r="AEA315" s="32"/>
      <c r="AEB315" s="32"/>
      <c r="AEC315" s="32"/>
      <c r="AED315" s="32"/>
      <c r="AEE315" s="32"/>
      <c r="AEF315" s="32"/>
      <c r="AEG315" s="32"/>
      <c r="AEH315" s="32"/>
      <c r="AEI315" s="32"/>
      <c r="AEJ315" s="32"/>
      <c r="AEK315" s="32"/>
      <c r="AEL315" s="32"/>
      <c r="AEM315" s="32"/>
      <c r="AEN315" s="32"/>
      <c r="AEO315" s="32"/>
      <c r="AEP315" s="32"/>
      <c r="AEQ315" s="32"/>
      <c r="AER315" s="32"/>
      <c r="AES315" s="32"/>
      <c r="AET315" s="32"/>
      <c r="AEU315" s="32"/>
      <c r="AEV315" s="32"/>
      <c r="AEW315" s="32"/>
      <c r="AEX315" s="32"/>
      <c r="AEY315" s="32"/>
      <c r="AEZ315" s="32"/>
      <c r="AFA315" s="32"/>
      <c r="AFB315" s="32"/>
      <c r="AFC315" s="32"/>
      <c r="AFD315" s="32"/>
      <c r="AFE315" s="32"/>
      <c r="AFF315" s="32"/>
      <c r="AFG315" s="32"/>
      <c r="AFH315" s="32"/>
      <c r="AFI315" s="32"/>
      <c r="AFJ315" s="32"/>
      <c r="AFK315" s="32"/>
      <c r="AFL315" s="32"/>
      <c r="AFM315" s="32"/>
      <c r="AFN315" s="32"/>
      <c r="AFO315" s="32"/>
      <c r="AFP315" s="32"/>
      <c r="AFQ315" s="32"/>
      <c r="AFR315" s="32"/>
      <c r="AFS315" s="32"/>
      <c r="AFT315" s="32"/>
      <c r="AFU315" s="32"/>
      <c r="AFV315" s="32"/>
      <c r="AFW315" s="32"/>
      <c r="AFX315" s="32"/>
      <c r="AFY315" s="32"/>
      <c r="AFZ315" s="32"/>
      <c r="AGA315" s="32"/>
      <c r="AGB315" s="32"/>
      <c r="AGC315" s="32"/>
      <c r="AGD315" s="32"/>
      <c r="AGE315" s="32"/>
      <c r="AGF315" s="32"/>
      <c r="AGG315" s="32"/>
      <c r="AGH315" s="32"/>
      <c r="AGI315" s="32"/>
      <c r="AGJ315" s="32"/>
      <c r="AGK315" s="32"/>
      <c r="AGL315" s="32"/>
      <c r="AGM315" s="32"/>
      <c r="AGN315" s="32"/>
      <c r="AGO315" s="32"/>
      <c r="AGP315" s="32"/>
      <c r="AGQ315" s="32"/>
      <c r="AGR315" s="32"/>
      <c r="AGS315" s="32"/>
      <c r="AGT315" s="32"/>
      <c r="AGU315" s="32"/>
      <c r="AGV315" s="32"/>
      <c r="AGW315" s="32"/>
      <c r="AGX315" s="32"/>
      <c r="AGY315" s="32"/>
      <c r="AGZ315" s="32"/>
      <c r="AHA315" s="32"/>
      <c r="AHB315" s="32"/>
      <c r="AHC315" s="32"/>
      <c r="AHD315" s="32"/>
      <c r="AHE315" s="32"/>
      <c r="AHF315" s="32"/>
      <c r="AHG315" s="32"/>
      <c r="AHH315" s="32"/>
      <c r="AHI315" s="32"/>
      <c r="AHJ315" s="32"/>
      <c r="AHK315" s="32"/>
      <c r="AHL315" s="32"/>
      <c r="AHM315" s="32"/>
      <c r="AHN315" s="32"/>
      <c r="AHO315" s="32"/>
      <c r="AHP315" s="32"/>
      <c r="AHQ315" s="32"/>
      <c r="AHR315" s="32"/>
      <c r="AHS315" s="32"/>
      <c r="AHT315" s="32"/>
      <c r="AHU315" s="32"/>
      <c r="AHV315" s="32"/>
      <c r="AHW315" s="32"/>
      <c r="AHX315" s="32"/>
      <c r="AHY315" s="32"/>
      <c r="AHZ315" s="32"/>
      <c r="AIA315" s="32"/>
      <c r="AIB315" s="32"/>
      <c r="AIC315" s="32"/>
      <c r="AID315" s="32"/>
      <c r="AIE315" s="32"/>
      <c r="AIF315" s="32"/>
      <c r="AIG315" s="32"/>
      <c r="AIH315" s="32"/>
      <c r="AII315" s="32"/>
      <c r="AIJ315" s="32"/>
      <c r="AIK315" s="32"/>
      <c r="AIL315" s="32"/>
      <c r="AIM315" s="32"/>
      <c r="AIN315" s="32"/>
      <c r="AIO315" s="32"/>
      <c r="AIP315" s="32"/>
      <c r="AIQ315" s="32"/>
      <c r="AIR315" s="32"/>
      <c r="AIS315" s="32"/>
      <c r="AIT315" s="32"/>
      <c r="AIU315" s="32"/>
      <c r="AIV315" s="32"/>
      <c r="AIW315" s="32"/>
      <c r="AIX315" s="32"/>
      <c r="AIY315" s="32"/>
      <c r="AIZ315" s="32"/>
      <c r="AJA315" s="32"/>
      <c r="AJB315" s="32"/>
      <c r="AJC315" s="32"/>
      <c r="AJD315" s="32"/>
      <c r="AJE315" s="32"/>
      <c r="AJF315" s="32"/>
      <c r="AJG315" s="32"/>
      <c r="AJH315" s="32"/>
      <c r="AJI315" s="32"/>
      <c r="AJJ315" s="32"/>
      <c r="AJK315" s="32"/>
      <c r="AJL315" s="32"/>
      <c r="AJM315" s="32"/>
      <c r="AJN315" s="32"/>
      <c r="AJO315" s="32"/>
      <c r="AJP315" s="32"/>
      <c r="AJQ315" s="32"/>
      <c r="AJR315" s="32"/>
      <c r="AJS315" s="32"/>
      <c r="AJT315" s="32"/>
      <c r="AJU315" s="32"/>
      <c r="AJV315" s="32"/>
      <c r="AJW315" s="32"/>
      <c r="AJX315" s="32"/>
      <c r="AJY315" s="32"/>
      <c r="AJZ315" s="32"/>
      <c r="AKA315" s="32"/>
      <c r="AKB315" s="32"/>
      <c r="AKC315" s="32"/>
      <c r="AKD315" s="32"/>
      <c r="AKE315" s="32"/>
      <c r="AKF315" s="32"/>
      <c r="AKG315" s="32"/>
      <c r="AKH315" s="32"/>
      <c r="AKI315" s="32"/>
      <c r="AKJ315" s="32"/>
      <c r="AKK315" s="32"/>
      <c r="AKL315" s="32"/>
      <c r="AKM315" s="32"/>
      <c r="AKN315" s="32"/>
      <c r="AKO315" s="32"/>
      <c r="AKP315" s="32"/>
      <c r="AKQ315" s="32"/>
      <c r="AKR315" s="32"/>
      <c r="AKS315" s="32"/>
      <c r="AKT315" s="32"/>
      <c r="AKU315" s="32"/>
      <c r="AKV315" s="32"/>
      <c r="AKW315" s="32"/>
      <c r="AKX315" s="32"/>
      <c r="AKY315" s="32"/>
      <c r="AKZ315" s="32"/>
      <c r="ALA315" s="32"/>
      <c r="ALB315" s="32"/>
      <c r="ALC315" s="32"/>
      <c r="ALD315" s="32"/>
      <c r="ALE315" s="32"/>
      <c r="ALF315" s="32"/>
      <c r="ALG315" s="32"/>
      <c r="ALH315" s="32"/>
      <c r="ALI315" s="32"/>
      <c r="ALJ315" s="32"/>
      <c r="ALK315" s="32"/>
      <c r="ALL315" s="32"/>
      <c r="ALM315" s="32"/>
      <c r="ALN315" s="32"/>
      <c r="ALO315" s="32"/>
      <c r="ALP315" s="32"/>
      <c r="ALQ315" s="32"/>
      <c r="ALR315" s="32"/>
      <c r="ALS315" s="32"/>
      <c r="ALT315" s="32"/>
      <c r="ALU315" s="32"/>
      <c r="ALV315" s="32"/>
      <c r="ALW315" s="32"/>
      <c r="ALX315" s="32"/>
      <c r="ALY315" s="32"/>
      <c r="ALZ315" s="32"/>
      <c r="AMA315" s="32"/>
      <c r="AMB315" s="32"/>
      <c r="AMC315" s="32"/>
      <c r="AMD315" s="32"/>
      <c r="AME315" s="32"/>
      <c r="AMF315" s="32"/>
      <c r="AMG315" s="32"/>
      <c r="AMH315" s="32"/>
      <c r="AMI315" s="32"/>
      <c r="AMJ315" s="32"/>
      <c r="AMK315" s="32"/>
      <c r="AML315" s="32"/>
      <c r="AMM315" s="32"/>
      <c r="AMN315" s="32"/>
      <c r="AMO315" s="32"/>
      <c r="AMP315" s="32"/>
      <c r="AMQ315" s="32"/>
      <c r="AMR315" s="32"/>
      <c r="AMS315" s="32"/>
      <c r="AMT315" s="32"/>
      <c r="AMU315" s="32"/>
      <c r="AMV315" s="32"/>
      <c r="AMW315" s="32"/>
      <c r="AMX315" s="32"/>
      <c r="AMY315" s="32"/>
      <c r="AMZ315" s="32"/>
      <c r="ANA315" s="32"/>
      <c r="ANB315" s="32"/>
      <c r="ANC315" s="32"/>
      <c r="AND315" s="32"/>
      <c r="ANE315" s="32"/>
      <c r="ANF315" s="32"/>
      <c r="ANG315" s="32"/>
      <c r="ANH315" s="32"/>
      <c r="ANI315" s="32"/>
      <c r="ANJ315" s="32"/>
      <c r="ANK315" s="32"/>
      <c r="ANL315" s="32"/>
      <c r="ANM315" s="32"/>
      <c r="ANN315" s="32"/>
      <c r="ANO315" s="32"/>
      <c r="ANP315" s="32"/>
      <c r="ANQ315" s="32"/>
      <c r="ANR315" s="32"/>
      <c r="ANS315" s="32"/>
      <c r="ANT315" s="32"/>
      <c r="ANU315" s="32"/>
      <c r="ANV315" s="32"/>
      <c r="ANW315" s="32"/>
      <c r="ANX315" s="32"/>
      <c r="ANY315" s="32"/>
      <c r="ANZ315" s="32"/>
      <c r="AOA315" s="32"/>
      <c r="AOB315" s="32"/>
      <c r="AOC315" s="32"/>
      <c r="AOD315" s="32"/>
      <c r="AOE315" s="32"/>
      <c r="AOF315" s="32"/>
      <c r="AOG315" s="32"/>
      <c r="AOH315" s="32"/>
      <c r="AOI315" s="32"/>
      <c r="AOJ315" s="32"/>
      <c r="AOK315" s="32"/>
      <c r="AOL315" s="32"/>
      <c r="AOM315" s="32"/>
      <c r="AON315" s="32"/>
      <c r="AOO315" s="32"/>
      <c r="AOP315" s="32"/>
      <c r="AOQ315" s="32"/>
      <c r="AOR315" s="32"/>
      <c r="AOS315" s="32"/>
      <c r="AOT315" s="32"/>
      <c r="AOU315" s="32"/>
      <c r="AOV315" s="32"/>
      <c r="AOW315" s="32"/>
      <c r="AOX315" s="32"/>
      <c r="AOY315" s="32"/>
      <c r="AOZ315" s="32"/>
      <c r="APA315" s="32"/>
      <c r="APB315" s="32"/>
      <c r="APC315" s="32"/>
      <c r="APD315" s="32"/>
      <c r="APE315" s="32"/>
      <c r="APF315" s="32"/>
      <c r="APG315" s="32"/>
      <c r="APH315" s="32"/>
      <c r="API315" s="32"/>
      <c r="APJ315" s="32"/>
      <c r="APK315" s="32"/>
      <c r="APL315" s="32"/>
      <c r="APM315" s="32"/>
      <c r="APN315" s="32"/>
      <c r="APO315" s="32"/>
      <c r="APP315" s="32"/>
      <c r="APQ315" s="32"/>
      <c r="APR315" s="32"/>
      <c r="APS315" s="32"/>
      <c r="APT315" s="32"/>
      <c r="APU315" s="32"/>
      <c r="APV315" s="32"/>
      <c r="APW315" s="32"/>
      <c r="APX315" s="32"/>
      <c r="APY315" s="32"/>
      <c r="APZ315" s="32"/>
      <c r="AQA315" s="32"/>
      <c r="AQB315" s="32"/>
      <c r="AQC315" s="32"/>
      <c r="AQD315" s="32"/>
      <c r="AQE315" s="32"/>
      <c r="AQF315" s="32"/>
      <c r="AQG315" s="32"/>
      <c r="AQH315" s="32"/>
      <c r="AQI315" s="32"/>
      <c r="AQJ315" s="32"/>
      <c r="AQK315" s="32"/>
      <c r="AQL315" s="32"/>
      <c r="AQM315" s="32"/>
      <c r="AQN315" s="32"/>
      <c r="AQO315" s="32"/>
      <c r="AQP315" s="32"/>
      <c r="AQQ315" s="32"/>
      <c r="AQR315" s="32"/>
      <c r="AQS315" s="32"/>
      <c r="AQT315" s="32"/>
      <c r="AQU315" s="32"/>
      <c r="AQV315" s="32"/>
      <c r="AQW315" s="32"/>
      <c r="AQX315" s="32"/>
      <c r="AQY315" s="32"/>
      <c r="AQZ315" s="32"/>
      <c r="ARA315" s="32"/>
      <c r="ARB315" s="32"/>
      <c r="ARC315" s="32"/>
      <c r="ARD315" s="32"/>
      <c r="ARE315" s="32"/>
      <c r="ARF315" s="32"/>
      <c r="ARG315" s="32"/>
      <c r="ARH315" s="32"/>
      <c r="ARI315" s="32"/>
      <c r="ARJ315" s="32"/>
      <c r="ARK315" s="32"/>
      <c r="ARL315" s="32"/>
      <c r="ARM315" s="32"/>
      <c r="ARN315" s="32"/>
      <c r="ARO315" s="32"/>
      <c r="ARP315" s="32"/>
      <c r="ARQ315" s="32"/>
      <c r="ARR315" s="32"/>
      <c r="ARS315" s="32"/>
      <c r="ART315" s="32"/>
      <c r="ARU315" s="32"/>
      <c r="ARV315" s="32"/>
      <c r="ARW315" s="32"/>
      <c r="ARX315" s="32"/>
      <c r="ARY315" s="32"/>
      <c r="ARZ315" s="32"/>
      <c r="ASA315" s="32"/>
      <c r="ASB315" s="32"/>
      <c r="ASC315" s="32"/>
      <c r="ASD315" s="32"/>
      <c r="ASE315" s="32"/>
      <c r="ASF315" s="32"/>
      <c r="ASG315" s="32"/>
      <c r="ASH315" s="32"/>
      <c r="ASI315" s="32"/>
      <c r="ASJ315" s="32"/>
      <c r="ASK315" s="32"/>
      <c r="ASL315" s="32"/>
      <c r="ASM315" s="32"/>
      <c r="ASN315" s="32"/>
      <c r="ASO315" s="32"/>
      <c r="ASP315" s="32"/>
      <c r="ASQ315" s="32"/>
      <c r="ASR315" s="32"/>
      <c r="ASS315" s="32"/>
      <c r="AST315" s="32"/>
      <c r="ASU315" s="32"/>
      <c r="ASV315" s="32"/>
      <c r="ASW315" s="32"/>
      <c r="ASX315" s="32"/>
      <c r="ASY315" s="32"/>
      <c r="ASZ315" s="32"/>
      <c r="ATA315" s="32"/>
      <c r="ATB315" s="32"/>
      <c r="ATC315" s="32"/>
      <c r="ATD315" s="32"/>
      <c r="ATE315" s="32"/>
      <c r="ATF315" s="32"/>
      <c r="ATG315" s="32"/>
      <c r="ATH315" s="32"/>
      <c r="ATI315" s="32"/>
      <c r="ATJ315" s="32"/>
      <c r="ATK315" s="32"/>
      <c r="ATL315" s="32"/>
      <c r="ATM315" s="32"/>
      <c r="ATN315" s="32"/>
      <c r="ATO315" s="32"/>
      <c r="ATP315" s="32"/>
      <c r="ATQ315" s="32"/>
      <c r="ATR315" s="32"/>
      <c r="ATS315" s="32"/>
      <c r="ATT315" s="32"/>
      <c r="ATU315" s="32"/>
      <c r="ATV315" s="32"/>
      <c r="ATW315" s="32"/>
      <c r="ATX315" s="32"/>
      <c r="ATY315" s="32"/>
      <c r="ATZ315" s="32"/>
      <c r="AUA315" s="32"/>
      <c r="AUB315" s="32"/>
      <c r="AUC315" s="32"/>
      <c r="AUD315" s="32"/>
      <c r="AUE315" s="32"/>
      <c r="AUF315" s="32"/>
      <c r="AUG315" s="32"/>
      <c r="AUH315" s="32"/>
      <c r="AUI315" s="32"/>
      <c r="AUJ315" s="32"/>
      <c r="AUK315" s="32"/>
      <c r="AUL315" s="32"/>
      <c r="AUM315" s="32"/>
      <c r="AUN315" s="32"/>
      <c r="AUO315" s="32"/>
      <c r="AUP315" s="32"/>
      <c r="AUQ315" s="32"/>
      <c r="AUR315" s="32"/>
      <c r="AUS315" s="32"/>
      <c r="AUT315" s="32"/>
      <c r="AUU315" s="32"/>
      <c r="AUV315" s="32"/>
      <c r="AUW315" s="32"/>
      <c r="AUX315" s="32"/>
      <c r="AUY315" s="32"/>
      <c r="AUZ315" s="32"/>
      <c r="AVA315" s="32"/>
      <c r="AVB315" s="32"/>
      <c r="AVC315" s="32"/>
      <c r="AVD315" s="32"/>
      <c r="AVE315" s="32"/>
      <c r="AVF315" s="32"/>
      <c r="AVG315" s="32"/>
      <c r="AVH315" s="32"/>
      <c r="AVI315" s="32"/>
      <c r="AVJ315" s="32"/>
      <c r="AVK315" s="32"/>
      <c r="AVL315" s="32"/>
      <c r="AVM315" s="32"/>
      <c r="AVN315" s="32"/>
      <c r="AVO315" s="32"/>
      <c r="AVP315" s="32"/>
      <c r="AVQ315" s="32"/>
      <c r="AVR315" s="32"/>
      <c r="AVS315" s="32"/>
      <c r="AVT315" s="32"/>
      <c r="AVU315" s="32"/>
      <c r="AVV315" s="32"/>
      <c r="AVW315" s="32"/>
      <c r="AVX315" s="32"/>
      <c r="AVY315" s="32"/>
      <c r="AVZ315" s="32"/>
      <c r="AWA315" s="32"/>
      <c r="AWB315" s="32"/>
      <c r="AWC315" s="32"/>
      <c r="AWD315" s="32"/>
      <c r="AWE315" s="32"/>
      <c r="AWF315" s="32"/>
      <c r="AWG315" s="32"/>
      <c r="AWH315" s="32"/>
      <c r="AWI315" s="32"/>
      <c r="AWJ315" s="32"/>
      <c r="AWK315" s="32"/>
      <c r="AWL315" s="32"/>
      <c r="AWM315" s="32"/>
      <c r="AWN315" s="32"/>
      <c r="AWO315" s="32"/>
      <c r="AWP315" s="32"/>
      <c r="AWQ315" s="32"/>
      <c r="AWR315" s="32"/>
      <c r="AWS315" s="32"/>
      <c r="AWT315" s="32"/>
      <c r="AWU315" s="32"/>
      <c r="AWV315" s="32"/>
      <c r="AWW315" s="32"/>
      <c r="AWX315" s="32"/>
      <c r="AWY315" s="32"/>
      <c r="AWZ315" s="32"/>
      <c r="AXA315" s="32"/>
      <c r="AXB315" s="32"/>
      <c r="AXC315" s="32"/>
      <c r="AXD315" s="32"/>
      <c r="AXE315" s="32"/>
      <c r="AXF315" s="32"/>
      <c r="AXG315" s="32"/>
      <c r="AXH315" s="32"/>
      <c r="AXI315" s="32"/>
      <c r="AXJ315" s="32"/>
      <c r="AXK315" s="32"/>
      <c r="AXL315" s="32"/>
      <c r="AXM315" s="32"/>
      <c r="AXN315" s="32"/>
      <c r="AXO315" s="32"/>
      <c r="AXP315" s="32"/>
      <c r="AXQ315" s="32"/>
      <c r="AXR315" s="32"/>
      <c r="AXS315" s="32"/>
      <c r="AXT315" s="32"/>
      <c r="AXU315" s="32"/>
      <c r="AXV315" s="32"/>
      <c r="AXW315" s="32"/>
      <c r="AXX315" s="32"/>
      <c r="AXY315" s="32"/>
      <c r="AXZ315" s="32"/>
      <c r="AYA315" s="32"/>
      <c r="AYB315" s="32"/>
      <c r="AYC315" s="32"/>
      <c r="AYD315" s="32"/>
      <c r="AYE315" s="32"/>
      <c r="AYF315" s="32"/>
      <c r="AYG315" s="32"/>
      <c r="AYH315" s="32"/>
      <c r="AYI315" s="32"/>
      <c r="AYJ315" s="32"/>
      <c r="AYK315" s="32"/>
      <c r="AYL315" s="32"/>
      <c r="AYM315" s="32"/>
      <c r="AYN315" s="32"/>
      <c r="AYO315" s="32"/>
      <c r="AYP315" s="32"/>
      <c r="AYQ315" s="32"/>
      <c r="AYR315" s="32"/>
      <c r="AYS315" s="32"/>
      <c r="AYT315" s="32"/>
      <c r="AYU315" s="32"/>
      <c r="AYV315" s="32"/>
      <c r="AYW315" s="32"/>
      <c r="AYX315" s="32"/>
      <c r="AYY315" s="32"/>
      <c r="AYZ315" s="32"/>
      <c r="AZA315" s="32"/>
      <c r="AZB315" s="32"/>
      <c r="AZC315" s="32"/>
      <c r="AZD315" s="32"/>
      <c r="AZE315" s="32"/>
      <c r="AZF315" s="32"/>
      <c r="AZG315" s="32"/>
      <c r="AZH315" s="32"/>
      <c r="AZI315" s="32"/>
      <c r="AZJ315" s="32"/>
      <c r="AZK315" s="32"/>
      <c r="AZL315" s="32"/>
      <c r="AZM315" s="32"/>
      <c r="AZN315" s="32"/>
      <c r="AZO315" s="32"/>
      <c r="AZP315" s="32"/>
      <c r="AZQ315" s="32"/>
      <c r="AZR315" s="32"/>
      <c r="AZS315" s="32"/>
      <c r="AZT315" s="32"/>
      <c r="AZU315" s="32"/>
      <c r="AZV315" s="32"/>
      <c r="AZW315" s="32"/>
      <c r="AZX315" s="32"/>
      <c r="AZY315" s="32"/>
      <c r="AZZ315" s="32"/>
      <c r="BAA315" s="32"/>
      <c r="BAB315" s="32"/>
      <c r="BAC315" s="32"/>
      <c r="BAD315" s="32"/>
      <c r="BAE315" s="32"/>
      <c r="BAF315" s="32"/>
      <c r="BAG315" s="32"/>
      <c r="BAH315" s="32"/>
      <c r="BAI315" s="32"/>
      <c r="BAJ315" s="32"/>
      <c r="BAK315" s="32"/>
      <c r="BAL315" s="32"/>
      <c r="BAM315" s="32"/>
      <c r="BAN315" s="32"/>
      <c r="BAO315" s="32"/>
      <c r="BAP315" s="32"/>
      <c r="BAQ315" s="32"/>
      <c r="BAR315" s="32"/>
      <c r="BAS315" s="32"/>
      <c r="BAT315" s="32"/>
      <c r="BAU315" s="32"/>
      <c r="BAV315" s="32"/>
      <c r="BAW315" s="32"/>
      <c r="BAX315" s="32"/>
      <c r="BAY315" s="32"/>
      <c r="BAZ315" s="32"/>
      <c r="BBA315" s="32"/>
      <c r="BBB315" s="32"/>
      <c r="BBC315" s="32"/>
      <c r="BBD315" s="32"/>
      <c r="BBE315" s="32"/>
      <c r="BBF315" s="32"/>
      <c r="BBG315" s="32"/>
      <c r="BBH315" s="32"/>
      <c r="BBI315" s="32"/>
      <c r="BBJ315" s="32"/>
      <c r="BBK315" s="32"/>
      <c r="BBL315" s="32"/>
      <c r="BBM315" s="32"/>
      <c r="BBN315" s="32"/>
      <c r="BBO315" s="32"/>
      <c r="BBP315" s="32"/>
      <c r="BBQ315" s="32"/>
      <c r="BBR315" s="32"/>
      <c r="BBS315" s="32"/>
      <c r="BBT315" s="32"/>
      <c r="BBU315" s="32"/>
      <c r="BBV315" s="32"/>
      <c r="BBW315" s="32"/>
      <c r="BBX315" s="32"/>
      <c r="BBY315" s="32"/>
      <c r="BBZ315" s="32"/>
      <c r="BCA315" s="32"/>
      <c r="BCB315" s="32"/>
      <c r="BCC315" s="32"/>
      <c r="BCD315" s="32"/>
      <c r="BCE315" s="32"/>
      <c r="BCF315" s="32"/>
      <c r="BCG315" s="32"/>
      <c r="BCH315" s="32"/>
      <c r="BCI315" s="32"/>
      <c r="BCJ315" s="32"/>
      <c r="BCK315" s="32"/>
      <c r="BCL315" s="32"/>
      <c r="BCM315" s="32"/>
      <c r="BCN315" s="32"/>
      <c r="BCO315" s="32"/>
      <c r="BCP315" s="32"/>
      <c r="BCQ315" s="32"/>
      <c r="BCR315" s="32"/>
      <c r="BCS315" s="32"/>
      <c r="BCT315" s="32"/>
      <c r="BCU315" s="32"/>
      <c r="BCV315" s="32"/>
      <c r="BCW315" s="32"/>
      <c r="BCX315" s="32"/>
      <c r="BCY315" s="32"/>
      <c r="BCZ315" s="32"/>
      <c r="BDA315" s="32"/>
      <c r="BDB315" s="32"/>
      <c r="BDC315" s="32"/>
      <c r="BDD315" s="32"/>
      <c r="BDE315" s="32"/>
      <c r="BDF315" s="32"/>
      <c r="BDG315" s="32"/>
      <c r="BDH315" s="32"/>
      <c r="BDI315" s="32"/>
      <c r="BDJ315" s="32"/>
      <c r="BDK315" s="32"/>
      <c r="BDL315" s="32"/>
      <c r="BDM315" s="32"/>
      <c r="BDN315" s="32"/>
      <c r="BDO315" s="32"/>
      <c r="BDP315" s="32"/>
      <c r="BDQ315" s="32"/>
      <c r="BDR315" s="32"/>
      <c r="BDS315" s="32"/>
      <c r="BDT315" s="32"/>
      <c r="BDU315" s="32"/>
      <c r="BDV315" s="32"/>
      <c r="BDW315" s="32"/>
      <c r="BDX315" s="32"/>
      <c r="BDY315" s="32"/>
      <c r="BDZ315" s="32"/>
      <c r="BEA315" s="32"/>
      <c r="BEB315" s="32"/>
      <c r="BEC315" s="32"/>
      <c r="BED315" s="32"/>
      <c r="BEE315" s="32"/>
      <c r="BEF315" s="32"/>
      <c r="BEG315" s="32"/>
      <c r="BEH315" s="32"/>
      <c r="BEI315" s="32"/>
      <c r="BEJ315" s="32"/>
      <c r="BEK315" s="32"/>
      <c r="BEL315" s="32"/>
      <c r="BEM315" s="32"/>
      <c r="BEN315" s="32"/>
      <c r="BEO315" s="32"/>
      <c r="BEP315" s="32"/>
      <c r="BEQ315" s="32"/>
      <c r="BER315" s="32"/>
      <c r="BES315" s="32"/>
      <c r="BET315" s="32"/>
      <c r="BEU315" s="32"/>
      <c r="BEV315" s="32"/>
      <c r="BEW315" s="32"/>
      <c r="BEX315" s="32"/>
      <c r="BEY315" s="32"/>
      <c r="BEZ315" s="32"/>
      <c r="BFA315" s="32"/>
      <c r="BFB315" s="32"/>
      <c r="BFC315" s="32"/>
      <c r="BFD315" s="32"/>
      <c r="BFE315" s="32"/>
      <c r="BFF315" s="32"/>
      <c r="BFG315" s="32"/>
      <c r="BFH315" s="32"/>
      <c r="BFI315" s="32"/>
      <c r="BFJ315" s="32"/>
      <c r="BFK315" s="32"/>
      <c r="BFL315" s="32"/>
      <c r="BFM315" s="32"/>
      <c r="BFN315" s="32"/>
      <c r="BFO315" s="32"/>
      <c r="BFP315" s="32"/>
      <c r="BFQ315" s="32"/>
      <c r="BFR315" s="32"/>
      <c r="BFS315" s="32"/>
      <c r="BFT315" s="32"/>
      <c r="BFU315" s="32"/>
      <c r="BFV315" s="32"/>
      <c r="BFW315" s="32"/>
      <c r="BFX315" s="32"/>
      <c r="BFY315" s="32"/>
      <c r="BFZ315" s="32"/>
      <c r="BGA315" s="32"/>
      <c r="BGB315" s="32"/>
      <c r="BGC315" s="32"/>
      <c r="BGD315" s="32"/>
      <c r="BGE315" s="32"/>
      <c r="BGF315" s="32"/>
      <c r="BGG315" s="32"/>
      <c r="BGH315" s="32"/>
      <c r="BGI315" s="32"/>
      <c r="BGJ315" s="32"/>
      <c r="BGK315" s="32"/>
      <c r="BGL315" s="32"/>
      <c r="BGM315" s="32"/>
      <c r="BGN315" s="32"/>
      <c r="BGO315" s="32"/>
      <c r="BGP315" s="32"/>
      <c r="BGQ315" s="32"/>
      <c r="BGR315" s="32"/>
      <c r="BGS315" s="32"/>
      <c r="BGT315" s="32"/>
      <c r="BGU315" s="32"/>
      <c r="BGV315" s="32"/>
      <c r="BGW315" s="32"/>
      <c r="BGX315" s="32"/>
      <c r="BGY315" s="32"/>
      <c r="BGZ315" s="32"/>
      <c r="BHA315" s="32"/>
      <c r="BHB315" s="32"/>
      <c r="BHC315" s="32"/>
      <c r="BHD315" s="32"/>
      <c r="BHE315" s="32"/>
      <c r="BHF315" s="32"/>
      <c r="BHG315" s="32"/>
      <c r="BHH315" s="32"/>
      <c r="BHI315" s="32"/>
      <c r="BHJ315" s="32"/>
      <c r="BHK315" s="32"/>
      <c r="BHL315" s="32"/>
      <c r="BHM315" s="32"/>
      <c r="BHN315" s="32"/>
      <c r="BHO315" s="32"/>
      <c r="BHP315" s="32"/>
      <c r="BHQ315" s="32"/>
      <c r="BHR315" s="32"/>
      <c r="BHS315" s="32"/>
      <c r="BHT315" s="32"/>
      <c r="BHU315" s="32"/>
      <c r="BHV315" s="32"/>
      <c r="BHW315" s="32"/>
      <c r="BHX315" s="32"/>
      <c r="BHY315" s="32"/>
      <c r="BHZ315" s="32"/>
      <c r="BIA315" s="32"/>
      <c r="BIB315" s="32"/>
      <c r="BIC315" s="32"/>
      <c r="BID315" s="32"/>
      <c r="BIE315" s="32"/>
      <c r="BIF315" s="32"/>
      <c r="BIG315" s="32"/>
      <c r="BIH315" s="32"/>
      <c r="BII315" s="32"/>
      <c r="BIJ315" s="32"/>
      <c r="BIK315" s="32"/>
      <c r="BIL315" s="32"/>
      <c r="BIM315" s="32"/>
      <c r="BIN315" s="32"/>
      <c r="BIO315" s="32"/>
      <c r="BIP315" s="32"/>
      <c r="BIQ315" s="32"/>
      <c r="BIR315" s="32"/>
      <c r="BIS315" s="32"/>
      <c r="BIT315" s="32"/>
      <c r="BIU315" s="32"/>
      <c r="BIV315" s="32"/>
      <c r="BIW315" s="32"/>
      <c r="BIX315" s="32"/>
      <c r="BIY315" s="32"/>
      <c r="BIZ315" s="32"/>
      <c r="BJA315" s="32"/>
      <c r="BJB315" s="32"/>
      <c r="BJC315" s="32"/>
      <c r="BJD315" s="32"/>
      <c r="BJE315" s="32"/>
      <c r="BJF315" s="32"/>
      <c r="BJG315" s="32"/>
      <c r="BJH315" s="32"/>
      <c r="BJI315" s="32"/>
      <c r="BJJ315" s="32"/>
      <c r="BJK315" s="32"/>
      <c r="BJL315" s="32"/>
      <c r="BJM315" s="32"/>
      <c r="BJN315" s="32"/>
      <c r="BJO315" s="32"/>
      <c r="BJP315" s="32"/>
      <c r="BJQ315" s="32"/>
      <c r="BJR315" s="32"/>
      <c r="BJS315" s="32"/>
      <c r="BJT315" s="32"/>
      <c r="BJU315" s="32"/>
      <c r="BJV315" s="32"/>
      <c r="BJW315" s="32"/>
      <c r="BJX315" s="32"/>
      <c r="BJY315" s="32"/>
      <c r="BJZ315" s="32"/>
      <c r="BKA315" s="32"/>
      <c r="BKB315" s="32"/>
      <c r="BKC315" s="32"/>
      <c r="BKD315" s="32"/>
      <c r="BKE315" s="32"/>
      <c r="BKF315" s="32"/>
      <c r="BKG315" s="32"/>
      <c r="BKH315" s="32"/>
      <c r="BKI315" s="32"/>
      <c r="BKJ315" s="32"/>
      <c r="BKK315" s="32"/>
      <c r="BKL315" s="32"/>
      <c r="BKM315" s="32"/>
      <c r="BKN315" s="32"/>
      <c r="BKO315" s="32"/>
      <c r="BKP315" s="32"/>
      <c r="BKQ315" s="32"/>
      <c r="BKR315" s="32"/>
      <c r="BKS315" s="32"/>
      <c r="BKT315" s="32"/>
      <c r="BKU315" s="32"/>
      <c r="BKV315" s="32"/>
      <c r="BKW315" s="32"/>
      <c r="BKX315" s="32"/>
      <c r="BKY315" s="32"/>
      <c r="BKZ315" s="32"/>
      <c r="BLA315" s="32"/>
      <c r="BLB315" s="32"/>
      <c r="BLC315" s="32"/>
      <c r="BLD315" s="32"/>
      <c r="BLE315" s="32"/>
      <c r="BLF315" s="32"/>
      <c r="BLG315" s="32"/>
      <c r="BLH315" s="32"/>
      <c r="BLI315" s="32"/>
      <c r="BLJ315" s="32"/>
      <c r="BLK315" s="32"/>
      <c r="BLL315" s="32"/>
      <c r="BLM315" s="32"/>
      <c r="BLN315" s="32"/>
      <c r="BLO315" s="32"/>
      <c r="BLP315" s="32"/>
      <c r="BLQ315" s="32"/>
      <c r="BLR315" s="32"/>
      <c r="BLS315" s="32"/>
      <c r="BLT315" s="32"/>
      <c r="BLU315" s="32"/>
      <c r="BLV315" s="32"/>
      <c r="BLW315" s="32"/>
      <c r="BLX315" s="32"/>
      <c r="BLY315" s="32"/>
      <c r="BLZ315" s="32"/>
      <c r="BMA315" s="32"/>
      <c r="BMB315" s="32"/>
      <c r="BMC315" s="32"/>
      <c r="BMD315" s="32"/>
      <c r="BME315" s="32"/>
      <c r="BMF315" s="32"/>
      <c r="BMG315" s="32"/>
      <c r="BMH315" s="32"/>
      <c r="BMI315" s="32"/>
      <c r="BMJ315" s="32"/>
      <c r="BMK315" s="32"/>
      <c r="BML315" s="32"/>
      <c r="BMM315" s="32"/>
      <c r="BMN315" s="32"/>
      <c r="BMO315" s="32"/>
      <c r="BMP315" s="32"/>
      <c r="BMQ315" s="32"/>
      <c r="BMR315" s="32"/>
      <c r="BMS315" s="32"/>
      <c r="BMT315" s="32"/>
      <c r="BMU315" s="32"/>
      <c r="BMV315" s="32"/>
      <c r="BMW315" s="32"/>
      <c r="BMX315" s="32"/>
      <c r="BMY315" s="32"/>
      <c r="BMZ315" s="32"/>
      <c r="BNA315" s="32"/>
      <c r="BNB315" s="32"/>
      <c r="BNC315" s="32"/>
      <c r="BND315" s="32"/>
      <c r="BNE315" s="32"/>
      <c r="BNF315" s="32"/>
      <c r="BNG315" s="32"/>
      <c r="BNH315" s="32"/>
      <c r="BNI315" s="32"/>
      <c r="BNJ315" s="32"/>
      <c r="BNK315" s="32"/>
      <c r="BNL315" s="32"/>
      <c r="BNM315" s="32"/>
      <c r="BNN315" s="32"/>
      <c r="BNO315" s="32"/>
      <c r="BNP315" s="32"/>
      <c r="BNQ315" s="32"/>
      <c r="BNR315" s="32"/>
      <c r="BNS315" s="32"/>
      <c r="BNT315" s="32"/>
      <c r="BNU315" s="32"/>
      <c r="BNV315" s="32"/>
      <c r="BNW315" s="32"/>
      <c r="BNX315" s="32"/>
      <c r="BNY315" s="32"/>
      <c r="BNZ315" s="32"/>
      <c r="BOA315" s="32"/>
      <c r="BOB315" s="32"/>
      <c r="BOC315" s="32"/>
      <c r="BOD315" s="32"/>
      <c r="BOE315" s="32"/>
      <c r="BOF315" s="32"/>
      <c r="BOG315" s="32"/>
      <c r="BOH315" s="32"/>
      <c r="BOI315" s="32"/>
      <c r="BOJ315" s="32"/>
      <c r="BOK315" s="32"/>
      <c r="BOL315" s="32"/>
      <c r="BOM315" s="32"/>
      <c r="BON315" s="32"/>
      <c r="BOO315" s="32"/>
      <c r="BOP315" s="32"/>
      <c r="BOQ315" s="32"/>
      <c r="BOR315" s="32"/>
      <c r="BOS315" s="32"/>
      <c r="BOT315" s="32"/>
      <c r="BOU315" s="32"/>
      <c r="BOV315" s="32"/>
      <c r="BOW315" s="32"/>
      <c r="BOX315" s="32"/>
      <c r="BOY315" s="32"/>
      <c r="BOZ315" s="32"/>
      <c r="BPA315" s="32"/>
      <c r="BPB315" s="32"/>
      <c r="BPC315" s="32"/>
      <c r="BPD315" s="32"/>
      <c r="BPE315" s="32"/>
      <c r="BPF315" s="32"/>
      <c r="BPG315" s="32"/>
      <c r="BPH315" s="32"/>
      <c r="BPI315" s="32"/>
      <c r="BPJ315" s="32"/>
      <c r="BPK315" s="32"/>
      <c r="BPL315" s="32"/>
      <c r="BPM315" s="32"/>
      <c r="BPN315" s="32"/>
      <c r="BPO315" s="32"/>
      <c r="BPP315" s="32"/>
      <c r="BPQ315" s="32"/>
      <c r="BPR315" s="32"/>
      <c r="BPS315" s="32"/>
      <c r="BPT315" s="32"/>
      <c r="BPU315" s="32"/>
      <c r="BPV315" s="32"/>
      <c r="BPW315" s="32"/>
      <c r="BPX315" s="32"/>
      <c r="BPY315" s="32"/>
      <c r="BPZ315" s="32"/>
      <c r="BQA315" s="32"/>
      <c r="BQB315" s="32"/>
      <c r="BQC315" s="32"/>
      <c r="BQD315" s="32"/>
      <c r="BQE315" s="32"/>
      <c r="BQF315" s="32"/>
      <c r="BQG315" s="32"/>
      <c r="BQH315" s="32"/>
      <c r="BQI315" s="32"/>
      <c r="BQJ315" s="32"/>
      <c r="BQK315" s="32"/>
      <c r="BQL315" s="32"/>
      <c r="BQM315" s="32"/>
      <c r="BQN315" s="32"/>
      <c r="BQO315" s="32"/>
      <c r="BQP315" s="32"/>
      <c r="BQQ315" s="32"/>
      <c r="BQR315" s="32"/>
      <c r="BQS315" s="32"/>
      <c r="BQT315" s="32"/>
      <c r="BQU315" s="32"/>
      <c r="BQV315" s="32"/>
      <c r="BQW315" s="32"/>
      <c r="BQX315" s="32"/>
      <c r="BQY315" s="32"/>
      <c r="BQZ315" s="32"/>
      <c r="BRA315" s="32"/>
      <c r="BRB315" s="32"/>
      <c r="BRC315" s="32"/>
      <c r="BRD315" s="32"/>
      <c r="BRE315" s="32"/>
      <c r="BRF315" s="32"/>
      <c r="BRG315" s="32"/>
      <c r="BRH315" s="32"/>
      <c r="BRI315" s="32"/>
      <c r="BRJ315" s="32"/>
      <c r="BRK315" s="32"/>
      <c r="BRL315" s="32"/>
      <c r="BRM315" s="32"/>
      <c r="BRN315" s="32"/>
      <c r="BRO315" s="32"/>
      <c r="BRP315" s="32"/>
      <c r="BRQ315" s="32"/>
      <c r="BRR315" s="32"/>
      <c r="BRS315" s="32"/>
      <c r="BRT315" s="32"/>
      <c r="BRU315" s="32"/>
      <c r="BRV315" s="32"/>
      <c r="BRW315" s="32"/>
      <c r="BRX315" s="32"/>
      <c r="BRY315" s="32"/>
      <c r="BRZ315" s="32"/>
      <c r="BSA315" s="32"/>
      <c r="BSB315" s="32"/>
      <c r="BSC315" s="32"/>
      <c r="BSD315" s="32"/>
      <c r="BSE315" s="32"/>
      <c r="BSF315" s="32"/>
      <c r="BSG315" s="32"/>
      <c r="BSH315" s="32"/>
      <c r="BSI315" s="32"/>
      <c r="BSJ315" s="32"/>
      <c r="BSK315" s="32"/>
      <c r="BSL315" s="32"/>
      <c r="BSM315" s="32"/>
      <c r="BSN315" s="32"/>
      <c r="BSO315" s="32"/>
      <c r="BSP315" s="32"/>
      <c r="BSQ315" s="32"/>
      <c r="BSR315" s="32"/>
      <c r="BSS315" s="32"/>
      <c r="BST315" s="32"/>
      <c r="BSU315" s="32"/>
      <c r="BSV315" s="32"/>
      <c r="BSW315" s="32"/>
      <c r="BSX315" s="32"/>
      <c r="BSY315" s="32"/>
      <c r="BSZ315" s="32"/>
      <c r="BTA315" s="32"/>
      <c r="BTB315" s="32"/>
      <c r="BTC315" s="32"/>
      <c r="BTD315" s="32"/>
      <c r="BTE315" s="32"/>
      <c r="BTF315" s="32"/>
      <c r="BTG315" s="32"/>
      <c r="BTH315" s="32"/>
      <c r="BTI315" s="32"/>
      <c r="BTJ315" s="32"/>
      <c r="BTK315" s="32"/>
      <c r="BTL315" s="32"/>
      <c r="BTM315" s="32"/>
      <c r="BTN315" s="32"/>
      <c r="BTO315" s="32"/>
      <c r="BTP315" s="32"/>
      <c r="BTQ315" s="32"/>
      <c r="BTR315" s="32"/>
      <c r="BTS315" s="32"/>
      <c r="BTT315" s="32"/>
      <c r="BTU315" s="32"/>
      <c r="BTV315" s="32"/>
      <c r="BTW315" s="32"/>
      <c r="BTX315" s="32"/>
      <c r="BTY315" s="32"/>
      <c r="BTZ315" s="32"/>
      <c r="BUA315" s="32"/>
      <c r="BUB315" s="32"/>
      <c r="BUC315" s="32"/>
      <c r="BUD315" s="32"/>
      <c r="BUE315" s="32"/>
      <c r="BUF315" s="32"/>
      <c r="BUG315" s="32"/>
      <c r="BUH315" s="32"/>
      <c r="BUI315" s="32"/>
      <c r="BUJ315" s="32"/>
      <c r="BUK315" s="32"/>
      <c r="BUL315" s="32"/>
      <c r="BUM315" s="32"/>
      <c r="BUN315" s="32"/>
      <c r="BUO315" s="32"/>
      <c r="BUP315" s="32"/>
      <c r="BUQ315" s="32"/>
      <c r="BUR315" s="32"/>
      <c r="BUS315" s="32"/>
      <c r="BUT315" s="32"/>
      <c r="BUU315" s="32"/>
      <c r="BUV315" s="32"/>
      <c r="BUW315" s="32"/>
      <c r="BUX315" s="32"/>
      <c r="BUY315" s="32"/>
      <c r="BUZ315" s="32"/>
      <c r="BVA315" s="32"/>
      <c r="BVB315" s="32"/>
      <c r="BVC315" s="32"/>
      <c r="BVD315" s="32"/>
      <c r="BVE315" s="32"/>
      <c r="BVF315" s="32"/>
      <c r="BVG315" s="32"/>
      <c r="BVH315" s="32"/>
      <c r="BVI315" s="32"/>
      <c r="BVJ315" s="32"/>
      <c r="BVK315" s="32"/>
      <c r="BVL315" s="32"/>
      <c r="BVM315" s="32"/>
      <c r="BVN315" s="32"/>
      <c r="BVO315" s="32"/>
      <c r="BVP315" s="32"/>
      <c r="BVQ315" s="32"/>
      <c r="BVR315" s="32"/>
      <c r="BVS315" s="32"/>
      <c r="BVT315" s="32"/>
      <c r="BVU315" s="32"/>
      <c r="BVV315" s="32"/>
      <c r="BVW315" s="32"/>
      <c r="BVX315" s="32"/>
      <c r="BVY315" s="32"/>
      <c r="BVZ315" s="32"/>
      <c r="BWA315" s="32"/>
      <c r="BWB315" s="32"/>
      <c r="BWC315" s="32"/>
      <c r="BWD315" s="32"/>
      <c r="BWE315" s="32"/>
      <c r="BWF315" s="32"/>
      <c r="BWG315" s="32"/>
      <c r="BWH315" s="32"/>
      <c r="BWI315" s="32"/>
      <c r="BWJ315" s="32"/>
      <c r="BWK315" s="32"/>
      <c r="BWL315" s="32"/>
      <c r="BWM315" s="32"/>
      <c r="BWN315" s="32"/>
      <c r="BWO315" s="32"/>
      <c r="BWP315" s="32"/>
      <c r="BWQ315" s="32"/>
      <c r="BWR315" s="32"/>
      <c r="BWS315" s="32"/>
      <c r="BWT315" s="32"/>
      <c r="BWU315" s="32"/>
      <c r="BWV315" s="32"/>
      <c r="BWW315" s="32"/>
      <c r="BWX315" s="32"/>
      <c r="BWY315" s="32"/>
      <c r="BWZ315" s="32"/>
      <c r="BXA315" s="32"/>
      <c r="BXB315" s="32"/>
      <c r="BXC315" s="32"/>
      <c r="BXD315" s="32"/>
      <c r="BXE315" s="32"/>
      <c r="BXF315" s="32"/>
      <c r="BXG315" s="32"/>
      <c r="BXH315" s="32"/>
      <c r="BXI315" s="32"/>
      <c r="BXJ315" s="32"/>
      <c r="BXK315" s="32"/>
      <c r="BXL315" s="32"/>
      <c r="BXM315" s="32"/>
      <c r="BXN315" s="32"/>
      <c r="BXO315" s="32"/>
      <c r="BXP315" s="32"/>
      <c r="BXQ315" s="32"/>
      <c r="BXR315" s="32"/>
      <c r="BXS315" s="32"/>
      <c r="BXT315" s="32"/>
      <c r="BXU315" s="32"/>
      <c r="BXV315" s="32"/>
      <c r="BXW315" s="32"/>
      <c r="BXX315" s="32"/>
      <c r="BXY315" s="32"/>
      <c r="BXZ315" s="32"/>
      <c r="BYA315" s="32"/>
      <c r="BYB315" s="32"/>
      <c r="BYC315" s="32"/>
      <c r="BYD315" s="32"/>
      <c r="BYE315" s="32"/>
      <c r="BYF315" s="32"/>
      <c r="BYG315" s="32"/>
      <c r="BYH315" s="32"/>
      <c r="BYI315" s="32"/>
      <c r="BYJ315" s="32"/>
      <c r="BYK315" s="32"/>
      <c r="BYL315" s="32"/>
      <c r="BYM315" s="32"/>
      <c r="BYN315" s="32"/>
      <c r="BYO315" s="32"/>
      <c r="BYP315" s="32"/>
      <c r="BYQ315" s="32"/>
      <c r="BYR315" s="32"/>
      <c r="BYS315" s="32"/>
      <c r="BYT315" s="32"/>
      <c r="BYU315" s="32"/>
      <c r="BYV315" s="32"/>
      <c r="BYW315" s="32"/>
      <c r="BYX315" s="32"/>
      <c r="BYY315" s="32"/>
      <c r="BYZ315" s="32"/>
      <c r="BZA315" s="32"/>
      <c r="BZB315" s="32"/>
      <c r="BZC315" s="32"/>
      <c r="BZD315" s="32"/>
      <c r="BZE315" s="32"/>
      <c r="BZF315" s="32"/>
      <c r="BZG315" s="32"/>
      <c r="BZH315" s="32"/>
      <c r="BZI315" s="32"/>
      <c r="BZJ315" s="32"/>
      <c r="BZK315" s="32"/>
      <c r="BZL315" s="32"/>
      <c r="BZM315" s="32"/>
      <c r="BZN315" s="32"/>
      <c r="BZO315" s="32"/>
      <c r="BZP315" s="32"/>
      <c r="BZQ315" s="32"/>
      <c r="BZR315" s="32"/>
      <c r="BZS315" s="32"/>
      <c r="BZT315" s="32"/>
      <c r="BZU315" s="32"/>
      <c r="BZV315" s="32"/>
      <c r="BZW315" s="32"/>
      <c r="BZX315" s="32"/>
      <c r="BZY315" s="32"/>
      <c r="BZZ315" s="32"/>
      <c r="CAA315" s="32"/>
      <c r="CAB315" s="32"/>
      <c r="CAC315" s="32"/>
      <c r="CAD315" s="32"/>
      <c r="CAE315" s="32"/>
      <c r="CAF315" s="32"/>
      <c r="CAG315" s="32"/>
      <c r="CAH315" s="32"/>
      <c r="CAI315" s="32"/>
      <c r="CAJ315" s="32"/>
      <c r="CAK315" s="32"/>
      <c r="CAL315" s="32"/>
      <c r="CAM315" s="32"/>
      <c r="CAN315" s="32"/>
      <c r="CAO315" s="32"/>
      <c r="CAP315" s="32"/>
      <c r="CAQ315" s="32"/>
      <c r="CAR315" s="32"/>
      <c r="CAS315" s="32"/>
      <c r="CAT315" s="32"/>
      <c r="CAU315" s="32"/>
      <c r="CAV315" s="32"/>
      <c r="CAW315" s="32"/>
      <c r="CAX315" s="32"/>
      <c r="CAY315" s="32"/>
      <c r="CAZ315" s="32"/>
      <c r="CBA315" s="32"/>
      <c r="CBB315" s="32"/>
      <c r="CBC315" s="32"/>
      <c r="CBD315" s="32"/>
      <c r="CBE315" s="32"/>
      <c r="CBF315" s="32"/>
      <c r="CBG315" s="32"/>
      <c r="CBH315" s="32"/>
      <c r="CBI315" s="32"/>
      <c r="CBJ315" s="32"/>
      <c r="CBK315" s="32"/>
      <c r="CBL315" s="32"/>
      <c r="CBM315" s="32"/>
      <c r="CBN315" s="32"/>
      <c r="CBO315" s="32"/>
      <c r="CBP315" s="32"/>
      <c r="CBQ315" s="32"/>
      <c r="CBR315" s="32"/>
      <c r="CBS315" s="32"/>
      <c r="CBT315" s="32"/>
      <c r="CBU315" s="32"/>
      <c r="CBV315" s="32"/>
      <c r="CBW315" s="32"/>
      <c r="CBX315" s="32"/>
      <c r="CBY315" s="32"/>
      <c r="CBZ315" s="32"/>
      <c r="CCA315" s="32"/>
      <c r="CCB315" s="32"/>
      <c r="CCC315" s="32"/>
      <c r="CCD315" s="32"/>
      <c r="CCE315" s="32"/>
      <c r="CCF315" s="32"/>
      <c r="CCG315" s="32"/>
      <c r="CCH315" s="32"/>
      <c r="CCI315" s="32"/>
      <c r="CCJ315" s="32"/>
      <c r="CCK315" s="32"/>
      <c r="CCL315" s="32"/>
      <c r="CCM315" s="32"/>
      <c r="CCN315" s="32"/>
      <c r="CCO315" s="32"/>
      <c r="CCP315" s="32"/>
      <c r="CCQ315" s="32"/>
      <c r="CCR315" s="32"/>
      <c r="CCS315" s="32"/>
      <c r="CCT315" s="32"/>
      <c r="CCU315" s="32"/>
      <c r="CCV315" s="32"/>
      <c r="CCW315" s="32"/>
      <c r="CCX315" s="32"/>
      <c r="CCY315" s="32"/>
      <c r="CCZ315" s="32"/>
      <c r="CDA315" s="32"/>
      <c r="CDB315" s="32"/>
      <c r="CDC315" s="32"/>
      <c r="CDD315" s="32"/>
      <c r="CDE315" s="32"/>
      <c r="CDF315" s="32"/>
      <c r="CDG315" s="32"/>
      <c r="CDH315" s="32"/>
      <c r="CDI315" s="32"/>
      <c r="CDJ315" s="32"/>
      <c r="CDK315" s="32"/>
      <c r="CDL315" s="32"/>
      <c r="CDM315" s="32"/>
      <c r="CDN315" s="32"/>
      <c r="CDO315" s="32"/>
      <c r="CDP315" s="32"/>
      <c r="CDQ315" s="32"/>
      <c r="CDR315" s="32"/>
      <c r="CDS315" s="32"/>
      <c r="CDT315" s="32"/>
      <c r="CDU315" s="32"/>
      <c r="CDV315" s="32"/>
      <c r="CDW315" s="32"/>
      <c r="CDX315" s="32"/>
      <c r="CDY315" s="32"/>
      <c r="CDZ315" s="32"/>
      <c r="CEA315" s="32"/>
      <c r="CEB315" s="32"/>
      <c r="CEC315" s="32"/>
      <c r="CED315" s="32"/>
      <c r="CEE315" s="32"/>
      <c r="CEF315" s="32"/>
      <c r="CEG315" s="32"/>
      <c r="CEH315" s="32"/>
      <c r="CEI315" s="32"/>
      <c r="CEJ315" s="32"/>
      <c r="CEK315" s="32"/>
      <c r="CEL315" s="32"/>
      <c r="CEM315" s="32"/>
      <c r="CEN315" s="32"/>
      <c r="CEO315" s="32"/>
      <c r="CEP315" s="32"/>
      <c r="CEQ315" s="32"/>
      <c r="CER315" s="32"/>
      <c r="CES315" s="32"/>
      <c r="CET315" s="32"/>
      <c r="CEU315" s="32"/>
      <c r="CEV315" s="32"/>
      <c r="CEW315" s="32"/>
      <c r="CEX315" s="32"/>
      <c r="CEY315" s="32"/>
      <c r="CEZ315" s="32"/>
      <c r="CFA315" s="32"/>
      <c r="CFB315" s="32"/>
      <c r="CFC315" s="32"/>
      <c r="CFD315" s="32"/>
      <c r="CFE315" s="32"/>
      <c r="CFF315" s="32"/>
      <c r="CFG315" s="32"/>
      <c r="CFH315" s="32"/>
      <c r="CFI315" s="32"/>
      <c r="CFJ315" s="32"/>
      <c r="CFK315" s="32"/>
      <c r="CFL315" s="32"/>
      <c r="CFM315" s="32"/>
      <c r="CFN315" s="32"/>
      <c r="CFO315" s="32"/>
      <c r="CFP315" s="32"/>
      <c r="CFQ315" s="32"/>
      <c r="CFR315" s="32"/>
      <c r="CFS315" s="32"/>
      <c r="CFT315" s="32"/>
      <c r="CFU315" s="32"/>
      <c r="CFV315" s="32"/>
      <c r="CFW315" s="32"/>
      <c r="CFX315" s="32"/>
      <c r="CFY315" s="32"/>
      <c r="CFZ315" s="32"/>
      <c r="CGA315" s="32"/>
      <c r="CGB315" s="32"/>
      <c r="CGC315" s="32"/>
      <c r="CGD315" s="32"/>
      <c r="CGE315" s="32"/>
      <c r="CGF315" s="32"/>
      <c r="CGG315" s="32"/>
      <c r="CGH315" s="32"/>
      <c r="CGI315" s="32"/>
      <c r="CGJ315" s="32"/>
      <c r="CGK315" s="32"/>
      <c r="CGL315" s="32"/>
      <c r="CGM315" s="32"/>
      <c r="CGN315" s="32"/>
      <c r="CGO315" s="32"/>
      <c r="CGP315" s="32"/>
      <c r="CGQ315" s="32"/>
      <c r="CGR315" s="32"/>
      <c r="CGS315" s="32"/>
      <c r="CGT315" s="32"/>
      <c r="CGU315" s="32"/>
      <c r="CGV315" s="32"/>
      <c r="CGW315" s="32"/>
      <c r="CGX315" s="32"/>
      <c r="CGY315" s="32"/>
      <c r="CGZ315" s="32"/>
      <c r="CHA315" s="32"/>
      <c r="CHB315" s="32"/>
      <c r="CHC315" s="32"/>
      <c r="CHD315" s="32"/>
      <c r="CHE315" s="32"/>
      <c r="CHF315" s="32"/>
      <c r="CHG315" s="32"/>
      <c r="CHH315" s="32"/>
      <c r="CHI315" s="32"/>
      <c r="CHJ315" s="32"/>
      <c r="CHK315" s="32"/>
      <c r="CHL315" s="32"/>
      <c r="CHM315" s="32"/>
      <c r="CHN315" s="32"/>
      <c r="CHO315" s="32"/>
      <c r="CHP315" s="32"/>
      <c r="CHQ315" s="32"/>
      <c r="CHR315" s="32"/>
      <c r="CHS315" s="32"/>
      <c r="CHT315" s="32"/>
      <c r="CHU315" s="32"/>
      <c r="CHV315" s="32"/>
      <c r="CHW315" s="32"/>
      <c r="CHX315" s="32"/>
      <c r="CHY315" s="32"/>
      <c r="CHZ315" s="32"/>
      <c r="CIA315" s="32"/>
      <c r="CIB315" s="32"/>
      <c r="CIC315" s="32"/>
      <c r="CID315" s="32"/>
      <c r="CIE315" s="32"/>
      <c r="CIF315" s="32"/>
      <c r="CIG315" s="32"/>
      <c r="CIH315" s="32"/>
      <c r="CII315" s="32"/>
      <c r="CIJ315" s="32"/>
      <c r="CIK315" s="32"/>
      <c r="CIL315" s="32"/>
      <c r="CIM315" s="32"/>
      <c r="CIN315" s="32"/>
      <c r="CIO315" s="32"/>
      <c r="CIP315" s="32"/>
      <c r="CIQ315" s="32"/>
      <c r="CIR315" s="32"/>
      <c r="CIS315" s="32"/>
      <c r="CIT315" s="32"/>
      <c r="CIU315" s="32"/>
      <c r="CIV315" s="32"/>
      <c r="CIW315" s="32"/>
      <c r="CIX315" s="32"/>
      <c r="CIY315" s="32"/>
      <c r="CIZ315" s="32"/>
      <c r="CJA315" s="32"/>
      <c r="CJB315" s="32"/>
      <c r="CJC315" s="32"/>
      <c r="CJD315" s="32"/>
      <c r="CJE315" s="32"/>
      <c r="CJF315" s="32"/>
      <c r="CJG315" s="32"/>
      <c r="CJH315" s="32"/>
      <c r="CJI315" s="32"/>
      <c r="CJJ315" s="32"/>
      <c r="CJK315" s="32"/>
      <c r="CJL315" s="32"/>
      <c r="CJM315" s="32"/>
      <c r="CJN315" s="32"/>
      <c r="CJO315" s="32"/>
      <c r="CJP315" s="32"/>
      <c r="CJQ315" s="32"/>
      <c r="CJR315" s="32"/>
      <c r="CJS315" s="32"/>
      <c r="CJT315" s="32"/>
      <c r="CJU315" s="32"/>
      <c r="CJV315" s="32"/>
      <c r="CJW315" s="32"/>
      <c r="CJX315" s="32"/>
      <c r="CJY315" s="32"/>
      <c r="CJZ315" s="32"/>
      <c r="CKA315" s="32"/>
      <c r="CKB315" s="32"/>
      <c r="CKC315" s="32"/>
      <c r="CKD315" s="32"/>
      <c r="CKE315" s="32"/>
      <c r="CKF315" s="32"/>
      <c r="CKG315" s="32"/>
      <c r="CKH315" s="32"/>
      <c r="CKI315" s="32"/>
      <c r="CKJ315" s="32"/>
      <c r="CKK315" s="32"/>
      <c r="CKL315" s="32"/>
      <c r="CKM315" s="32"/>
      <c r="CKN315" s="32"/>
      <c r="CKO315" s="32"/>
      <c r="CKP315" s="32"/>
      <c r="CKQ315" s="32"/>
      <c r="CKR315" s="32"/>
      <c r="CKS315" s="32"/>
      <c r="CKT315" s="32"/>
      <c r="CKU315" s="32"/>
      <c r="CKV315" s="32"/>
      <c r="CKW315" s="32"/>
      <c r="CKX315" s="32"/>
      <c r="CKY315" s="32"/>
      <c r="CKZ315" s="32"/>
      <c r="CLA315" s="32"/>
      <c r="CLB315" s="32"/>
      <c r="CLC315" s="32"/>
      <c r="CLD315" s="32"/>
      <c r="CLE315" s="32"/>
      <c r="CLF315" s="32"/>
      <c r="CLG315" s="32"/>
      <c r="CLH315" s="32"/>
      <c r="CLI315" s="32"/>
      <c r="CLJ315" s="32"/>
      <c r="CLK315" s="32"/>
      <c r="CLL315" s="32"/>
      <c r="CLM315" s="32"/>
      <c r="CLN315" s="32"/>
      <c r="CLO315" s="32"/>
      <c r="CLP315" s="32"/>
      <c r="CLQ315" s="32"/>
      <c r="CLR315" s="32"/>
      <c r="CLS315" s="32"/>
      <c r="CLT315" s="32"/>
      <c r="CLU315" s="32"/>
      <c r="CLV315" s="32"/>
      <c r="CLW315" s="32"/>
      <c r="CLX315" s="32"/>
      <c r="CLY315" s="32"/>
      <c r="CLZ315" s="32"/>
      <c r="CMA315" s="32"/>
      <c r="CMB315" s="32"/>
      <c r="CMC315" s="32"/>
      <c r="CMD315" s="32"/>
      <c r="CME315" s="32"/>
      <c r="CMF315" s="32"/>
      <c r="CMG315" s="32"/>
      <c r="CMH315" s="32"/>
      <c r="CMI315" s="32"/>
      <c r="CMJ315" s="32"/>
      <c r="CMK315" s="32"/>
      <c r="CML315" s="32"/>
      <c r="CMM315" s="32"/>
      <c r="CMN315" s="32"/>
      <c r="CMO315" s="32"/>
      <c r="CMP315" s="32"/>
      <c r="CMQ315" s="32"/>
      <c r="CMR315" s="32"/>
      <c r="CMS315" s="32"/>
      <c r="CMT315" s="32"/>
      <c r="CMU315" s="32"/>
      <c r="CMV315" s="32"/>
      <c r="CMW315" s="32"/>
      <c r="CMX315" s="32"/>
      <c r="CMY315" s="32"/>
      <c r="CMZ315" s="32"/>
      <c r="CNA315" s="32"/>
      <c r="CNB315" s="32"/>
      <c r="CNC315" s="32"/>
      <c r="CND315" s="32"/>
      <c r="CNE315" s="32"/>
      <c r="CNF315" s="32"/>
      <c r="CNG315" s="32"/>
      <c r="CNH315" s="32"/>
      <c r="CNI315" s="32"/>
      <c r="CNJ315" s="32"/>
      <c r="CNK315" s="32"/>
      <c r="CNL315" s="32"/>
      <c r="CNM315" s="32"/>
      <c r="CNN315" s="32"/>
      <c r="CNO315" s="32"/>
      <c r="CNP315" s="32"/>
      <c r="CNQ315" s="32"/>
      <c r="CNR315" s="32"/>
      <c r="CNS315" s="32"/>
      <c r="CNT315" s="32"/>
      <c r="CNU315" s="32"/>
      <c r="CNV315" s="32"/>
      <c r="CNW315" s="32"/>
      <c r="CNX315" s="32"/>
      <c r="CNY315" s="32"/>
      <c r="CNZ315" s="32"/>
      <c r="COA315" s="32"/>
      <c r="COB315" s="32"/>
      <c r="COC315" s="32"/>
      <c r="COD315" s="32"/>
      <c r="COE315" s="32"/>
      <c r="COF315" s="32"/>
      <c r="COG315" s="32"/>
      <c r="COH315" s="32"/>
      <c r="COI315" s="32"/>
      <c r="COJ315" s="32"/>
      <c r="COK315" s="32"/>
      <c r="COL315" s="32"/>
      <c r="COM315" s="32"/>
      <c r="CON315" s="32"/>
      <c r="COO315" s="32"/>
      <c r="COP315" s="32"/>
      <c r="COQ315" s="32"/>
      <c r="COR315" s="32"/>
      <c r="COS315" s="32"/>
      <c r="COT315" s="32"/>
      <c r="COU315" s="32"/>
      <c r="COV315" s="32"/>
      <c r="COW315" s="32"/>
      <c r="COX315" s="32"/>
      <c r="COY315" s="32"/>
      <c r="COZ315" s="32"/>
      <c r="CPA315" s="32"/>
      <c r="CPB315" s="32"/>
      <c r="CPC315" s="32"/>
      <c r="CPD315" s="32"/>
      <c r="CPE315" s="32"/>
      <c r="CPF315" s="32"/>
      <c r="CPG315" s="32"/>
      <c r="CPH315" s="32"/>
      <c r="CPI315" s="32"/>
      <c r="CPJ315" s="32"/>
      <c r="CPK315" s="32"/>
      <c r="CPL315" s="32"/>
      <c r="CPM315" s="32"/>
      <c r="CPN315" s="32"/>
      <c r="CPO315" s="32"/>
      <c r="CPP315" s="32"/>
      <c r="CPQ315" s="32"/>
      <c r="CPR315" s="32"/>
      <c r="CPS315" s="32"/>
      <c r="CPT315" s="32"/>
      <c r="CPU315" s="32"/>
      <c r="CPV315" s="32"/>
      <c r="CPW315" s="32"/>
      <c r="CPX315" s="32"/>
      <c r="CPY315" s="32"/>
      <c r="CPZ315" s="32"/>
      <c r="CQA315" s="32"/>
      <c r="CQB315" s="32"/>
      <c r="CQC315" s="32"/>
      <c r="CQD315" s="32"/>
      <c r="CQE315" s="32"/>
      <c r="CQF315" s="32"/>
      <c r="CQG315" s="32"/>
      <c r="CQH315" s="32"/>
      <c r="CQI315" s="32"/>
      <c r="CQJ315" s="32"/>
      <c r="CQK315" s="32"/>
      <c r="CQL315" s="32"/>
      <c r="CQM315" s="32"/>
      <c r="CQN315" s="32"/>
      <c r="CQO315" s="32"/>
      <c r="CQP315" s="32"/>
      <c r="CQQ315" s="32"/>
      <c r="CQR315" s="32"/>
      <c r="CQS315" s="32"/>
      <c r="CQT315" s="32"/>
      <c r="CQU315" s="32"/>
      <c r="CQV315" s="32"/>
      <c r="CQW315" s="32"/>
      <c r="CQX315" s="32"/>
      <c r="CQY315" s="32"/>
      <c r="CQZ315" s="32"/>
      <c r="CRA315" s="32"/>
      <c r="CRB315" s="32"/>
      <c r="CRC315" s="32"/>
      <c r="CRD315" s="32"/>
      <c r="CRE315" s="32"/>
      <c r="CRF315" s="32"/>
      <c r="CRG315" s="32"/>
      <c r="CRH315" s="32"/>
      <c r="CRI315" s="32"/>
      <c r="CRJ315" s="32"/>
      <c r="CRK315" s="32"/>
      <c r="CRL315" s="32"/>
      <c r="CRM315" s="32"/>
      <c r="CRN315" s="32"/>
      <c r="CRO315" s="32"/>
      <c r="CRP315" s="32"/>
      <c r="CRQ315" s="32"/>
      <c r="CRR315" s="32"/>
      <c r="CRS315" s="32"/>
      <c r="CRT315" s="32"/>
      <c r="CRU315" s="32"/>
      <c r="CRV315" s="32"/>
      <c r="CRW315" s="32"/>
      <c r="CRX315" s="32"/>
      <c r="CRY315" s="32"/>
      <c r="CRZ315" s="32"/>
      <c r="CSA315" s="32"/>
      <c r="CSB315" s="32"/>
      <c r="CSC315" s="32"/>
      <c r="CSD315" s="32"/>
      <c r="CSE315" s="32"/>
      <c r="CSF315" s="32"/>
      <c r="CSG315" s="32"/>
      <c r="CSH315" s="32"/>
      <c r="CSI315" s="32"/>
      <c r="CSJ315" s="32"/>
      <c r="CSK315" s="32"/>
      <c r="CSL315" s="32"/>
      <c r="CSM315" s="32"/>
      <c r="CSN315" s="32"/>
      <c r="CSO315" s="32"/>
      <c r="CSP315" s="32"/>
      <c r="CSQ315" s="32"/>
      <c r="CSR315" s="32"/>
      <c r="CSS315" s="32"/>
      <c r="CST315" s="32"/>
      <c r="CSU315" s="32"/>
      <c r="CSV315" s="32"/>
      <c r="CSW315" s="32"/>
      <c r="CSX315" s="32"/>
      <c r="CSY315" s="32"/>
      <c r="CSZ315" s="32"/>
      <c r="CTA315" s="32"/>
      <c r="CTB315" s="32"/>
      <c r="CTC315" s="32"/>
      <c r="CTD315" s="32"/>
      <c r="CTE315" s="32"/>
      <c r="CTF315" s="32"/>
      <c r="CTG315" s="32"/>
      <c r="CTH315" s="32"/>
      <c r="CTI315" s="32"/>
      <c r="CTJ315" s="32"/>
      <c r="CTK315" s="32"/>
      <c r="CTL315" s="32"/>
      <c r="CTM315" s="32"/>
      <c r="CTN315" s="32"/>
      <c r="CTO315" s="32"/>
      <c r="CTP315" s="32"/>
      <c r="CTQ315" s="32"/>
      <c r="CTR315" s="32"/>
      <c r="CTS315" s="32"/>
      <c r="CTT315" s="32"/>
      <c r="CTU315" s="32"/>
      <c r="CTV315" s="32"/>
      <c r="CTW315" s="32"/>
      <c r="CTX315" s="32"/>
      <c r="CTY315" s="32"/>
      <c r="CTZ315" s="32"/>
      <c r="CUA315" s="32"/>
      <c r="CUB315" s="32"/>
      <c r="CUC315" s="32"/>
      <c r="CUD315" s="32"/>
      <c r="CUE315" s="32"/>
      <c r="CUF315" s="32"/>
      <c r="CUG315" s="32"/>
      <c r="CUH315" s="32"/>
      <c r="CUI315" s="32"/>
      <c r="CUJ315" s="32"/>
      <c r="CUK315" s="32"/>
      <c r="CUL315" s="32"/>
      <c r="CUM315" s="32"/>
      <c r="CUN315" s="32"/>
      <c r="CUO315" s="32"/>
      <c r="CUP315" s="32"/>
      <c r="CUQ315" s="32"/>
      <c r="CUR315" s="32"/>
      <c r="CUS315" s="32"/>
      <c r="CUT315" s="32"/>
      <c r="CUU315" s="32"/>
      <c r="CUV315" s="32"/>
      <c r="CUW315" s="32"/>
      <c r="CUX315" s="32"/>
      <c r="CUY315" s="32"/>
      <c r="CUZ315" s="32"/>
      <c r="CVA315" s="32"/>
      <c r="CVB315" s="32"/>
      <c r="CVC315" s="32"/>
      <c r="CVD315" s="32"/>
      <c r="CVE315" s="32"/>
      <c r="CVF315" s="32"/>
      <c r="CVG315" s="32"/>
      <c r="CVH315" s="32"/>
      <c r="CVI315" s="32"/>
      <c r="CVJ315" s="32"/>
      <c r="CVK315" s="32"/>
      <c r="CVL315" s="32"/>
      <c r="CVM315" s="32"/>
      <c r="CVN315" s="32"/>
      <c r="CVO315" s="32"/>
      <c r="CVP315" s="32"/>
      <c r="CVQ315" s="32"/>
      <c r="CVR315" s="32"/>
      <c r="CVS315" s="32"/>
      <c r="CVT315" s="32"/>
      <c r="CVU315" s="32"/>
      <c r="CVV315" s="32"/>
      <c r="CVW315" s="32"/>
      <c r="CVX315" s="32"/>
      <c r="CVY315" s="32"/>
      <c r="CVZ315" s="32"/>
      <c r="CWA315" s="32"/>
      <c r="CWB315" s="32"/>
      <c r="CWC315" s="32"/>
      <c r="CWD315" s="32"/>
      <c r="CWE315" s="32"/>
      <c r="CWF315" s="32"/>
      <c r="CWG315" s="32"/>
      <c r="CWH315" s="32"/>
      <c r="CWI315" s="32"/>
      <c r="CWJ315" s="32"/>
      <c r="CWK315" s="32"/>
      <c r="CWL315" s="32"/>
      <c r="CWM315" s="32"/>
      <c r="CWN315" s="32"/>
      <c r="CWO315" s="32"/>
      <c r="CWP315" s="32"/>
      <c r="CWQ315" s="32"/>
      <c r="CWR315" s="32"/>
      <c r="CWS315" s="32"/>
      <c r="CWT315" s="32"/>
      <c r="CWU315" s="32"/>
      <c r="CWV315" s="32"/>
      <c r="CWW315" s="32"/>
      <c r="CWX315" s="32"/>
      <c r="CWY315" s="32"/>
      <c r="CWZ315" s="32"/>
      <c r="CXA315" s="32"/>
      <c r="CXB315" s="32"/>
      <c r="CXC315" s="32"/>
      <c r="CXD315" s="32"/>
      <c r="CXE315" s="32"/>
      <c r="CXF315" s="32"/>
      <c r="CXG315" s="32"/>
      <c r="CXH315" s="32"/>
      <c r="CXI315" s="32"/>
      <c r="CXJ315" s="32"/>
      <c r="CXK315" s="32"/>
      <c r="CXL315" s="32"/>
      <c r="CXM315" s="32"/>
      <c r="CXN315" s="32"/>
      <c r="CXO315" s="32"/>
      <c r="CXP315" s="32"/>
      <c r="CXQ315" s="32"/>
      <c r="CXR315" s="32"/>
      <c r="CXS315" s="32"/>
      <c r="CXT315" s="32"/>
      <c r="CXU315" s="32"/>
      <c r="CXV315" s="32"/>
      <c r="CXW315" s="32"/>
      <c r="CXX315" s="32"/>
      <c r="CXY315" s="32"/>
      <c r="CXZ315" s="32"/>
      <c r="CYA315" s="32"/>
      <c r="CYB315" s="32"/>
      <c r="CYC315" s="32"/>
      <c r="CYD315" s="32"/>
      <c r="CYE315" s="32"/>
      <c r="CYF315" s="32"/>
      <c r="CYG315" s="32"/>
      <c r="CYH315" s="32"/>
      <c r="CYI315" s="32"/>
      <c r="CYJ315" s="32"/>
      <c r="CYK315" s="32"/>
      <c r="CYL315" s="32"/>
      <c r="CYM315" s="32"/>
      <c r="CYN315" s="32"/>
      <c r="CYO315" s="32"/>
      <c r="CYP315" s="32"/>
      <c r="CYQ315" s="32"/>
      <c r="CYR315" s="32"/>
      <c r="CYS315" s="32"/>
      <c r="CYT315" s="32"/>
      <c r="CYU315" s="32"/>
      <c r="CYV315" s="32"/>
      <c r="CYW315" s="32"/>
      <c r="CYX315" s="32"/>
      <c r="CYY315" s="32"/>
      <c r="CYZ315" s="32"/>
      <c r="CZA315" s="32"/>
      <c r="CZB315" s="32"/>
      <c r="CZC315" s="32"/>
      <c r="CZD315" s="32"/>
      <c r="CZE315" s="32"/>
      <c r="CZF315" s="32"/>
      <c r="CZG315" s="32"/>
      <c r="CZH315" s="32"/>
      <c r="CZI315" s="32"/>
      <c r="CZJ315" s="32"/>
      <c r="CZK315" s="32"/>
      <c r="CZL315" s="32"/>
      <c r="CZM315" s="32"/>
      <c r="CZN315" s="32"/>
      <c r="CZO315" s="32"/>
      <c r="CZP315" s="32"/>
      <c r="CZQ315" s="32"/>
      <c r="CZR315" s="32"/>
      <c r="CZS315" s="32"/>
      <c r="CZT315" s="32"/>
      <c r="CZU315" s="32"/>
      <c r="CZV315" s="32"/>
      <c r="CZW315" s="32"/>
      <c r="CZX315" s="32"/>
      <c r="CZY315" s="32"/>
      <c r="CZZ315" s="32"/>
      <c r="DAA315" s="32"/>
      <c r="DAB315" s="32"/>
      <c r="DAC315" s="32"/>
      <c r="DAD315" s="32"/>
      <c r="DAE315" s="32"/>
      <c r="DAF315" s="32"/>
      <c r="DAG315" s="32"/>
      <c r="DAH315" s="32"/>
      <c r="DAI315" s="32"/>
      <c r="DAJ315" s="32"/>
      <c r="DAK315" s="32"/>
      <c r="DAL315" s="32"/>
      <c r="DAM315" s="32"/>
      <c r="DAN315" s="32"/>
      <c r="DAO315" s="32"/>
      <c r="DAP315" s="32"/>
      <c r="DAQ315" s="32"/>
      <c r="DAR315" s="32"/>
      <c r="DAS315" s="32"/>
      <c r="DAT315" s="32"/>
      <c r="DAU315" s="32"/>
      <c r="DAV315" s="32"/>
      <c r="DAW315" s="32"/>
      <c r="DAX315" s="32"/>
      <c r="DAY315" s="32"/>
      <c r="DAZ315" s="32"/>
      <c r="DBA315" s="32"/>
      <c r="DBB315" s="32"/>
      <c r="DBC315" s="32"/>
      <c r="DBD315" s="32"/>
      <c r="DBE315" s="32"/>
      <c r="DBF315" s="32"/>
      <c r="DBG315" s="32"/>
      <c r="DBH315" s="32"/>
      <c r="DBI315" s="32"/>
      <c r="DBJ315" s="32"/>
      <c r="DBK315" s="32"/>
      <c r="DBL315" s="32"/>
      <c r="DBM315" s="32"/>
      <c r="DBN315" s="32"/>
      <c r="DBO315" s="32"/>
      <c r="DBP315" s="32"/>
      <c r="DBQ315" s="32"/>
      <c r="DBR315" s="32"/>
      <c r="DBS315" s="32"/>
      <c r="DBT315" s="32"/>
      <c r="DBU315" s="32"/>
      <c r="DBV315" s="32"/>
      <c r="DBW315" s="32"/>
      <c r="DBX315" s="32"/>
      <c r="DBY315" s="32"/>
      <c r="DBZ315" s="32"/>
      <c r="DCA315" s="32"/>
      <c r="DCB315" s="32"/>
      <c r="DCC315" s="32"/>
      <c r="DCD315" s="32"/>
      <c r="DCE315" s="32"/>
      <c r="DCF315" s="32"/>
      <c r="DCG315" s="32"/>
      <c r="DCH315" s="32"/>
      <c r="DCI315" s="32"/>
      <c r="DCJ315" s="32"/>
      <c r="DCK315" s="32"/>
      <c r="DCL315" s="32"/>
      <c r="DCM315" s="32"/>
      <c r="DCN315" s="32"/>
      <c r="DCO315" s="32"/>
      <c r="DCP315" s="32"/>
      <c r="DCQ315" s="32"/>
      <c r="DCR315" s="32"/>
      <c r="DCS315" s="32"/>
      <c r="DCT315" s="32"/>
      <c r="DCU315" s="32"/>
      <c r="DCV315" s="32"/>
      <c r="DCW315" s="32"/>
      <c r="DCX315" s="32"/>
      <c r="DCY315" s="32"/>
      <c r="DCZ315" s="32"/>
      <c r="DDA315" s="32"/>
      <c r="DDB315" s="32"/>
      <c r="DDC315" s="32"/>
      <c r="DDD315" s="32"/>
      <c r="DDE315" s="32"/>
      <c r="DDF315" s="32"/>
      <c r="DDG315" s="32"/>
      <c r="DDH315" s="32"/>
      <c r="DDI315" s="32"/>
      <c r="DDJ315" s="32"/>
      <c r="DDK315" s="32"/>
      <c r="DDL315" s="32"/>
      <c r="DDM315" s="32"/>
      <c r="DDN315" s="32"/>
      <c r="DDO315" s="32"/>
      <c r="DDP315" s="32"/>
      <c r="DDQ315" s="32"/>
      <c r="DDR315" s="32"/>
      <c r="DDS315" s="32"/>
      <c r="DDT315" s="32"/>
      <c r="DDU315" s="32"/>
      <c r="DDV315" s="32"/>
      <c r="DDW315" s="32"/>
      <c r="DDX315" s="32"/>
      <c r="DDY315" s="32"/>
      <c r="DDZ315" s="32"/>
      <c r="DEA315" s="32"/>
      <c r="DEB315" s="32"/>
      <c r="DEC315" s="32"/>
      <c r="DED315" s="32"/>
      <c r="DEE315" s="32"/>
      <c r="DEF315" s="32"/>
      <c r="DEG315" s="32"/>
      <c r="DEH315" s="32"/>
      <c r="DEI315" s="32"/>
      <c r="DEJ315" s="32"/>
      <c r="DEK315" s="32"/>
      <c r="DEL315" s="32"/>
      <c r="DEM315" s="32"/>
      <c r="DEN315" s="32"/>
      <c r="DEO315" s="32"/>
      <c r="DEP315" s="32"/>
      <c r="DEQ315" s="32"/>
      <c r="DER315" s="32"/>
      <c r="DES315" s="32"/>
      <c r="DET315" s="32"/>
      <c r="DEU315" s="32"/>
      <c r="DEV315" s="32"/>
      <c r="DEW315" s="32"/>
      <c r="DEX315" s="32"/>
      <c r="DEY315" s="32"/>
      <c r="DEZ315" s="32"/>
      <c r="DFA315" s="32"/>
      <c r="DFB315" s="32"/>
      <c r="DFC315" s="32"/>
      <c r="DFD315" s="32"/>
      <c r="DFE315" s="32"/>
      <c r="DFF315" s="32"/>
      <c r="DFG315" s="32"/>
      <c r="DFH315" s="32"/>
      <c r="DFI315" s="32"/>
      <c r="DFJ315" s="32"/>
      <c r="DFK315" s="32"/>
      <c r="DFL315" s="32"/>
      <c r="DFM315" s="32"/>
      <c r="DFN315" s="32"/>
      <c r="DFO315" s="32"/>
      <c r="DFP315" s="32"/>
      <c r="DFQ315" s="32"/>
      <c r="DFR315" s="32"/>
      <c r="DFS315" s="32"/>
      <c r="DFT315" s="32"/>
      <c r="DFU315" s="32"/>
      <c r="DFV315" s="32"/>
      <c r="DFW315" s="32"/>
      <c r="DFX315" s="32"/>
      <c r="DFY315" s="32"/>
      <c r="DFZ315" s="32"/>
      <c r="DGA315" s="32"/>
      <c r="DGB315" s="32"/>
      <c r="DGC315" s="32"/>
      <c r="DGD315" s="32"/>
      <c r="DGE315" s="32"/>
      <c r="DGF315" s="32"/>
      <c r="DGG315" s="32"/>
      <c r="DGH315" s="32"/>
      <c r="DGI315" s="32"/>
      <c r="DGJ315" s="32"/>
      <c r="DGK315" s="32"/>
      <c r="DGL315" s="32"/>
      <c r="DGM315" s="32"/>
      <c r="DGN315" s="32"/>
      <c r="DGO315" s="32"/>
      <c r="DGP315" s="32"/>
      <c r="DGQ315" s="32"/>
      <c r="DGR315" s="32"/>
      <c r="DGS315" s="32"/>
      <c r="DGT315" s="32"/>
      <c r="DGU315" s="32"/>
      <c r="DGV315" s="32"/>
      <c r="DGW315" s="32"/>
      <c r="DGX315" s="32"/>
      <c r="DGY315" s="32"/>
      <c r="DGZ315" s="32"/>
      <c r="DHA315" s="32"/>
      <c r="DHB315" s="32"/>
      <c r="DHC315" s="32"/>
      <c r="DHD315" s="32"/>
      <c r="DHE315" s="32"/>
      <c r="DHF315" s="32"/>
      <c r="DHG315" s="32"/>
      <c r="DHH315" s="32"/>
      <c r="DHI315" s="32"/>
      <c r="DHJ315" s="32"/>
      <c r="DHK315" s="32"/>
      <c r="DHL315" s="32"/>
      <c r="DHM315" s="32"/>
      <c r="DHN315" s="32"/>
      <c r="DHO315" s="32"/>
      <c r="DHP315" s="32"/>
      <c r="DHQ315" s="32"/>
      <c r="DHR315" s="32"/>
      <c r="DHS315" s="32"/>
      <c r="DHT315" s="32"/>
      <c r="DHU315" s="32"/>
      <c r="DHV315" s="32"/>
      <c r="DHW315" s="32"/>
      <c r="DHX315" s="32"/>
      <c r="DHY315" s="32"/>
      <c r="DHZ315" s="32"/>
      <c r="DIA315" s="32"/>
      <c r="DIB315" s="32"/>
      <c r="DIC315" s="32"/>
      <c r="DID315" s="32"/>
      <c r="DIE315" s="32"/>
      <c r="DIF315" s="32"/>
      <c r="DIG315" s="32"/>
      <c r="DIH315" s="32"/>
      <c r="DII315" s="32"/>
      <c r="DIJ315" s="32"/>
      <c r="DIK315" s="32"/>
      <c r="DIL315" s="32"/>
      <c r="DIM315" s="32"/>
      <c r="DIN315" s="32"/>
      <c r="DIO315" s="32"/>
      <c r="DIP315" s="32"/>
      <c r="DIQ315" s="32"/>
      <c r="DIR315" s="32"/>
      <c r="DIS315" s="32"/>
      <c r="DIT315" s="32"/>
      <c r="DIU315" s="32"/>
      <c r="DIV315" s="32"/>
      <c r="DIW315" s="32"/>
      <c r="DIX315" s="32"/>
      <c r="DIY315" s="32"/>
      <c r="DIZ315" s="32"/>
      <c r="DJA315" s="32"/>
      <c r="DJB315" s="32"/>
      <c r="DJC315" s="32"/>
      <c r="DJD315" s="32"/>
      <c r="DJE315" s="32"/>
      <c r="DJF315" s="32"/>
      <c r="DJG315" s="32"/>
      <c r="DJH315" s="32"/>
      <c r="DJI315" s="32"/>
      <c r="DJJ315" s="32"/>
      <c r="DJK315" s="32"/>
      <c r="DJL315" s="32"/>
      <c r="DJM315" s="32"/>
      <c r="DJN315" s="32"/>
      <c r="DJO315" s="32"/>
      <c r="DJP315" s="32"/>
      <c r="DJQ315" s="32"/>
      <c r="DJR315" s="32"/>
      <c r="DJS315" s="32"/>
      <c r="DJT315" s="32"/>
      <c r="DJU315" s="32"/>
      <c r="DJV315" s="32"/>
      <c r="DJW315" s="32"/>
      <c r="DJX315" s="32"/>
      <c r="DJY315" s="32"/>
      <c r="DJZ315" s="32"/>
      <c r="DKA315" s="32"/>
      <c r="DKB315" s="32"/>
      <c r="DKC315" s="32"/>
      <c r="DKD315" s="32"/>
      <c r="DKE315" s="32"/>
      <c r="DKF315" s="32"/>
      <c r="DKG315" s="32"/>
      <c r="DKH315" s="32"/>
      <c r="DKI315" s="32"/>
      <c r="DKJ315" s="32"/>
      <c r="DKK315" s="32"/>
      <c r="DKL315" s="32"/>
      <c r="DKM315" s="32"/>
      <c r="DKN315" s="32"/>
      <c r="DKO315" s="32"/>
      <c r="DKP315" s="32"/>
      <c r="DKQ315" s="32"/>
      <c r="DKR315" s="32"/>
      <c r="DKS315" s="32"/>
      <c r="DKT315" s="32"/>
      <c r="DKU315" s="32"/>
      <c r="DKV315" s="32"/>
      <c r="DKW315" s="32"/>
      <c r="DKX315" s="32"/>
      <c r="DKY315" s="32"/>
      <c r="DKZ315" s="32"/>
      <c r="DLA315" s="32"/>
      <c r="DLB315" s="32"/>
      <c r="DLC315" s="32"/>
      <c r="DLD315" s="32"/>
      <c r="DLE315" s="32"/>
      <c r="DLF315" s="32"/>
      <c r="DLG315" s="32"/>
      <c r="DLH315" s="32"/>
      <c r="DLI315" s="32"/>
      <c r="DLJ315" s="32"/>
      <c r="DLK315" s="32"/>
      <c r="DLL315" s="32"/>
      <c r="DLM315" s="32"/>
      <c r="DLN315" s="32"/>
      <c r="DLO315" s="32"/>
      <c r="DLP315" s="32"/>
      <c r="DLQ315" s="32"/>
      <c r="DLR315" s="32"/>
      <c r="DLS315" s="32"/>
      <c r="DLT315" s="32"/>
      <c r="DLU315" s="32"/>
      <c r="DLV315" s="32"/>
      <c r="DLW315" s="32"/>
      <c r="DLX315" s="32"/>
      <c r="DLY315" s="32"/>
      <c r="DLZ315" s="32"/>
      <c r="DMA315" s="32"/>
      <c r="DMB315" s="32"/>
      <c r="DMC315" s="32"/>
      <c r="DMD315" s="32"/>
      <c r="DME315" s="32"/>
      <c r="DMF315" s="32"/>
      <c r="DMG315" s="32"/>
      <c r="DMH315" s="32"/>
      <c r="DMI315" s="32"/>
      <c r="DMJ315" s="32"/>
      <c r="DMK315" s="32"/>
      <c r="DML315" s="32"/>
      <c r="DMM315" s="32"/>
      <c r="DMN315" s="32"/>
      <c r="DMO315" s="32"/>
      <c r="DMP315" s="32"/>
      <c r="DMQ315" s="32"/>
      <c r="DMR315" s="32"/>
      <c r="DMS315" s="32"/>
      <c r="DMT315" s="32"/>
      <c r="DMU315" s="32"/>
      <c r="DMV315" s="32"/>
      <c r="DMW315" s="32"/>
      <c r="DMX315" s="32"/>
      <c r="DMY315" s="32"/>
      <c r="DMZ315" s="32"/>
      <c r="DNA315" s="32"/>
      <c r="DNB315" s="32"/>
      <c r="DNC315" s="32"/>
      <c r="DND315" s="32"/>
      <c r="DNE315" s="32"/>
      <c r="DNF315" s="32"/>
      <c r="DNG315" s="32"/>
      <c r="DNH315" s="32"/>
      <c r="DNI315" s="32"/>
      <c r="DNJ315" s="32"/>
      <c r="DNK315" s="32"/>
      <c r="DNL315" s="32"/>
      <c r="DNM315" s="32"/>
      <c r="DNN315" s="32"/>
      <c r="DNO315" s="32"/>
      <c r="DNP315" s="32"/>
      <c r="DNQ315" s="32"/>
      <c r="DNR315" s="32"/>
      <c r="DNS315" s="32"/>
      <c r="DNT315" s="32"/>
      <c r="DNU315" s="32"/>
      <c r="DNV315" s="32"/>
      <c r="DNW315" s="32"/>
      <c r="DNX315" s="32"/>
      <c r="DNY315" s="32"/>
      <c r="DNZ315" s="32"/>
      <c r="DOA315" s="32"/>
      <c r="DOB315" s="32"/>
      <c r="DOC315" s="32"/>
      <c r="DOD315" s="32"/>
      <c r="DOE315" s="32"/>
      <c r="DOF315" s="32"/>
      <c r="DOG315" s="32"/>
      <c r="DOH315" s="32"/>
      <c r="DOI315" s="32"/>
      <c r="DOJ315" s="32"/>
      <c r="DOK315" s="32"/>
      <c r="DOL315" s="32"/>
      <c r="DOM315" s="32"/>
      <c r="DON315" s="32"/>
      <c r="DOO315" s="32"/>
      <c r="DOP315" s="32"/>
      <c r="DOQ315" s="32"/>
      <c r="DOR315" s="32"/>
      <c r="DOS315" s="32"/>
      <c r="DOT315" s="32"/>
      <c r="DOU315" s="32"/>
      <c r="DOV315" s="32"/>
      <c r="DOW315" s="32"/>
      <c r="DOX315" s="32"/>
      <c r="DOY315" s="32"/>
      <c r="DOZ315" s="32"/>
      <c r="DPA315" s="32"/>
      <c r="DPB315" s="32"/>
      <c r="DPC315" s="32"/>
      <c r="DPD315" s="32"/>
      <c r="DPE315" s="32"/>
      <c r="DPF315" s="32"/>
      <c r="DPG315" s="32"/>
      <c r="DPH315" s="32"/>
      <c r="DPI315" s="32"/>
      <c r="DPJ315" s="32"/>
      <c r="DPK315" s="32"/>
      <c r="DPL315" s="32"/>
      <c r="DPM315" s="32"/>
      <c r="DPN315" s="32"/>
      <c r="DPO315" s="32"/>
      <c r="DPP315" s="32"/>
      <c r="DPQ315" s="32"/>
      <c r="DPR315" s="32"/>
      <c r="DPS315" s="32"/>
      <c r="DPT315" s="32"/>
      <c r="DPU315" s="32"/>
      <c r="DPV315" s="32"/>
      <c r="DPW315" s="32"/>
      <c r="DPX315" s="32"/>
      <c r="DPY315" s="32"/>
      <c r="DPZ315" s="32"/>
      <c r="DQA315" s="32"/>
      <c r="DQB315" s="32"/>
      <c r="DQC315" s="32"/>
      <c r="DQD315" s="32"/>
      <c r="DQE315" s="32"/>
      <c r="DQF315" s="32"/>
      <c r="DQG315" s="32"/>
      <c r="DQH315" s="32"/>
      <c r="DQI315" s="32"/>
      <c r="DQJ315" s="32"/>
      <c r="DQK315" s="32"/>
      <c r="DQL315" s="32"/>
      <c r="DQM315" s="32"/>
      <c r="DQN315" s="32"/>
      <c r="DQO315" s="32"/>
      <c r="DQP315" s="32"/>
      <c r="DQQ315" s="32"/>
      <c r="DQR315" s="32"/>
      <c r="DQS315" s="32"/>
      <c r="DQT315" s="32"/>
      <c r="DQU315" s="32"/>
      <c r="DQV315" s="32"/>
      <c r="DQW315" s="32"/>
      <c r="DQX315" s="32"/>
      <c r="DQY315" s="32"/>
      <c r="DQZ315" s="32"/>
      <c r="DRA315" s="32"/>
      <c r="DRB315" s="32"/>
      <c r="DRC315" s="32"/>
      <c r="DRD315" s="32"/>
      <c r="DRE315" s="32"/>
      <c r="DRF315" s="32"/>
      <c r="DRG315" s="32"/>
      <c r="DRH315" s="32"/>
      <c r="DRI315" s="32"/>
      <c r="DRJ315" s="32"/>
      <c r="DRK315" s="32"/>
      <c r="DRL315" s="32"/>
      <c r="DRM315" s="32"/>
      <c r="DRN315" s="32"/>
      <c r="DRO315" s="32"/>
      <c r="DRP315" s="32"/>
      <c r="DRQ315" s="32"/>
      <c r="DRR315" s="32"/>
      <c r="DRS315" s="32"/>
      <c r="DRT315" s="32"/>
      <c r="DRU315" s="32"/>
      <c r="DRV315" s="32"/>
      <c r="DRW315" s="32"/>
      <c r="DRX315" s="32"/>
      <c r="DRY315" s="32"/>
      <c r="DRZ315" s="32"/>
      <c r="DSA315" s="32"/>
      <c r="DSB315" s="32"/>
      <c r="DSC315" s="32"/>
      <c r="DSD315" s="32"/>
      <c r="DSE315" s="32"/>
      <c r="DSF315" s="32"/>
      <c r="DSG315" s="32"/>
      <c r="DSH315" s="32"/>
      <c r="DSI315" s="32"/>
      <c r="DSJ315" s="32"/>
      <c r="DSK315" s="32"/>
      <c r="DSL315" s="32"/>
      <c r="DSM315" s="32"/>
      <c r="DSN315" s="32"/>
      <c r="DSO315" s="32"/>
      <c r="DSP315" s="32"/>
      <c r="DSQ315" s="32"/>
      <c r="DSR315" s="32"/>
      <c r="DSS315" s="32"/>
      <c r="DST315" s="32"/>
      <c r="DSU315" s="32"/>
      <c r="DSV315" s="32"/>
      <c r="DSW315" s="32"/>
      <c r="DSX315" s="32"/>
      <c r="DSY315" s="32"/>
      <c r="DSZ315" s="32"/>
      <c r="DTA315" s="32"/>
      <c r="DTB315" s="32"/>
      <c r="DTC315" s="32"/>
      <c r="DTD315" s="32"/>
      <c r="DTE315" s="32"/>
      <c r="DTF315" s="32"/>
      <c r="DTG315" s="32"/>
      <c r="DTH315" s="32"/>
      <c r="DTI315" s="32"/>
      <c r="DTJ315" s="32"/>
      <c r="DTK315" s="32"/>
      <c r="DTL315" s="32"/>
      <c r="DTM315" s="32"/>
      <c r="DTN315" s="32"/>
      <c r="DTO315" s="32"/>
      <c r="DTP315" s="32"/>
      <c r="DTQ315" s="32"/>
      <c r="DTR315" s="32"/>
      <c r="DTS315" s="32"/>
      <c r="DTT315" s="32"/>
      <c r="DTU315" s="32"/>
      <c r="DTV315" s="32"/>
      <c r="DTW315" s="32"/>
      <c r="DTX315" s="32"/>
      <c r="DTY315" s="32"/>
      <c r="DTZ315" s="32"/>
      <c r="DUA315" s="32"/>
      <c r="DUB315" s="32"/>
      <c r="DUC315" s="32"/>
      <c r="DUD315" s="32"/>
      <c r="DUE315" s="32"/>
      <c r="DUF315" s="32"/>
      <c r="DUG315" s="32"/>
      <c r="DUH315" s="32"/>
      <c r="DUI315" s="32"/>
      <c r="DUJ315" s="32"/>
      <c r="DUK315" s="32"/>
      <c r="DUL315" s="32"/>
      <c r="DUM315" s="32"/>
      <c r="DUN315" s="32"/>
      <c r="DUO315" s="32"/>
      <c r="DUP315" s="32"/>
      <c r="DUQ315" s="32"/>
      <c r="DUR315" s="32"/>
      <c r="DUS315" s="32"/>
      <c r="DUT315" s="32"/>
      <c r="DUU315" s="32"/>
      <c r="DUV315" s="32"/>
      <c r="DUW315" s="32"/>
      <c r="DUX315" s="32"/>
      <c r="DUY315" s="32"/>
      <c r="DUZ315" s="32"/>
      <c r="DVA315" s="32"/>
      <c r="DVB315" s="32"/>
      <c r="DVC315" s="32"/>
      <c r="DVD315" s="32"/>
      <c r="DVE315" s="32"/>
      <c r="DVF315" s="32"/>
      <c r="DVG315" s="32"/>
      <c r="DVH315" s="32"/>
      <c r="DVI315" s="32"/>
      <c r="DVJ315" s="32"/>
      <c r="DVK315" s="32"/>
      <c r="DVL315" s="32"/>
      <c r="DVM315" s="32"/>
      <c r="DVN315" s="32"/>
      <c r="DVO315" s="32"/>
      <c r="DVP315" s="32"/>
      <c r="DVQ315" s="32"/>
      <c r="DVR315" s="32"/>
      <c r="DVS315" s="32"/>
      <c r="DVT315" s="32"/>
      <c r="DVU315" s="32"/>
      <c r="DVV315" s="32"/>
      <c r="DVW315" s="32"/>
      <c r="DVX315" s="32"/>
      <c r="DVY315" s="32"/>
      <c r="DVZ315" s="32"/>
      <c r="DWA315" s="32"/>
      <c r="DWB315" s="32"/>
      <c r="DWC315" s="32"/>
      <c r="DWD315" s="32"/>
      <c r="DWE315" s="32"/>
      <c r="DWF315" s="32"/>
      <c r="DWG315" s="32"/>
      <c r="DWH315" s="32"/>
      <c r="DWI315" s="32"/>
      <c r="DWJ315" s="32"/>
      <c r="DWK315" s="32"/>
      <c r="DWL315" s="32"/>
      <c r="DWM315" s="32"/>
      <c r="DWN315" s="32"/>
      <c r="DWO315" s="32"/>
      <c r="DWP315" s="32"/>
      <c r="DWQ315" s="32"/>
      <c r="DWR315" s="32"/>
      <c r="DWS315" s="32"/>
      <c r="DWT315" s="32"/>
      <c r="DWU315" s="32"/>
      <c r="DWV315" s="32"/>
      <c r="DWW315" s="32"/>
      <c r="DWX315" s="32"/>
      <c r="DWY315" s="32"/>
      <c r="DWZ315" s="32"/>
      <c r="DXA315" s="32"/>
      <c r="DXB315" s="32"/>
      <c r="DXC315" s="32"/>
      <c r="DXD315" s="32"/>
      <c r="DXE315" s="32"/>
      <c r="DXF315" s="32"/>
      <c r="DXG315" s="32"/>
      <c r="DXH315" s="32"/>
      <c r="DXI315" s="32"/>
      <c r="DXJ315" s="32"/>
      <c r="DXK315" s="32"/>
      <c r="DXL315" s="32"/>
      <c r="DXM315" s="32"/>
      <c r="DXN315" s="32"/>
      <c r="DXO315" s="32"/>
      <c r="DXP315" s="32"/>
      <c r="DXQ315" s="32"/>
      <c r="DXR315" s="32"/>
      <c r="DXS315" s="32"/>
      <c r="DXT315" s="32"/>
      <c r="DXU315" s="32"/>
      <c r="DXV315" s="32"/>
      <c r="DXW315" s="32"/>
      <c r="DXX315" s="32"/>
      <c r="DXY315" s="32"/>
      <c r="DXZ315" s="32"/>
      <c r="DYA315" s="32"/>
      <c r="DYB315" s="32"/>
      <c r="DYC315" s="32"/>
      <c r="DYD315" s="32"/>
      <c r="DYE315" s="32"/>
      <c r="DYF315" s="32"/>
      <c r="DYG315" s="32"/>
      <c r="DYH315" s="32"/>
      <c r="DYI315" s="32"/>
      <c r="DYJ315" s="32"/>
      <c r="DYK315" s="32"/>
      <c r="DYL315" s="32"/>
      <c r="DYM315" s="32"/>
      <c r="DYN315" s="32"/>
      <c r="DYO315" s="32"/>
      <c r="DYP315" s="32"/>
      <c r="DYQ315" s="32"/>
      <c r="DYR315" s="32"/>
      <c r="DYS315" s="32"/>
      <c r="DYT315" s="32"/>
      <c r="DYU315" s="32"/>
      <c r="DYV315" s="32"/>
      <c r="DYW315" s="32"/>
      <c r="DYX315" s="32"/>
      <c r="DYY315" s="32"/>
      <c r="DYZ315" s="32"/>
      <c r="DZA315" s="32"/>
      <c r="DZB315" s="32"/>
      <c r="DZC315" s="32"/>
      <c r="DZD315" s="32"/>
      <c r="DZE315" s="32"/>
      <c r="DZF315" s="32"/>
      <c r="DZG315" s="32"/>
      <c r="DZH315" s="32"/>
      <c r="DZI315" s="32"/>
      <c r="DZJ315" s="32"/>
      <c r="DZK315" s="32"/>
      <c r="DZL315" s="32"/>
      <c r="DZM315" s="32"/>
      <c r="DZN315" s="32"/>
      <c r="DZO315" s="32"/>
      <c r="DZP315" s="32"/>
      <c r="DZQ315" s="32"/>
      <c r="DZR315" s="32"/>
      <c r="DZS315" s="32"/>
      <c r="DZT315" s="32"/>
      <c r="DZU315" s="32"/>
      <c r="DZV315" s="32"/>
      <c r="DZW315" s="32"/>
      <c r="DZX315" s="32"/>
      <c r="DZY315" s="32"/>
      <c r="DZZ315" s="32"/>
      <c r="EAA315" s="32"/>
      <c r="EAB315" s="32"/>
      <c r="EAC315" s="32"/>
      <c r="EAD315" s="32"/>
      <c r="EAE315" s="32"/>
      <c r="EAF315" s="32"/>
      <c r="EAG315" s="32"/>
      <c r="EAH315" s="32"/>
      <c r="EAI315" s="32"/>
      <c r="EAJ315" s="32"/>
      <c r="EAK315" s="32"/>
      <c r="EAL315" s="32"/>
      <c r="EAM315" s="32"/>
      <c r="EAN315" s="32"/>
      <c r="EAO315" s="32"/>
      <c r="EAP315" s="32"/>
      <c r="EAQ315" s="32"/>
      <c r="EAR315" s="32"/>
      <c r="EAS315" s="32"/>
      <c r="EAT315" s="32"/>
      <c r="EAU315" s="32"/>
      <c r="EAV315" s="32"/>
      <c r="EAW315" s="32"/>
      <c r="EAX315" s="32"/>
      <c r="EAY315" s="32"/>
      <c r="EAZ315" s="32"/>
      <c r="EBA315" s="32"/>
      <c r="EBB315" s="32"/>
      <c r="EBC315" s="32"/>
      <c r="EBD315" s="32"/>
      <c r="EBE315" s="32"/>
      <c r="EBF315" s="32"/>
      <c r="EBG315" s="32"/>
      <c r="EBH315" s="32"/>
      <c r="EBI315" s="32"/>
      <c r="EBJ315" s="32"/>
      <c r="EBK315" s="32"/>
      <c r="EBL315" s="32"/>
      <c r="EBM315" s="32"/>
      <c r="EBN315" s="32"/>
      <c r="EBO315" s="32"/>
      <c r="EBP315" s="32"/>
      <c r="EBQ315" s="32"/>
      <c r="EBR315" s="32"/>
      <c r="EBS315" s="32"/>
      <c r="EBT315" s="32"/>
      <c r="EBU315" s="32"/>
      <c r="EBV315" s="32"/>
      <c r="EBW315" s="32"/>
      <c r="EBX315" s="32"/>
      <c r="EBY315" s="32"/>
      <c r="EBZ315" s="32"/>
      <c r="ECA315" s="32"/>
      <c r="ECB315" s="32"/>
      <c r="ECC315" s="32"/>
      <c r="ECD315" s="32"/>
      <c r="ECE315" s="32"/>
      <c r="ECF315" s="32"/>
      <c r="ECG315" s="32"/>
      <c r="ECH315" s="32"/>
      <c r="ECI315" s="32"/>
      <c r="ECJ315" s="32"/>
      <c r="ECK315" s="32"/>
      <c r="ECL315" s="32"/>
      <c r="ECM315" s="32"/>
      <c r="ECN315" s="32"/>
      <c r="ECO315" s="32"/>
      <c r="ECP315" s="32"/>
      <c r="ECQ315" s="32"/>
      <c r="ECR315" s="32"/>
      <c r="ECS315" s="32"/>
      <c r="ECT315" s="32"/>
      <c r="ECU315" s="32"/>
      <c r="ECV315" s="32"/>
      <c r="ECW315" s="32"/>
      <c r="ECX315" s="32"/>
      <c r="ECY315" s="32"/>
      <c r="ECZ315" s="32"/>
      <c r="EDA315" s="32"/>
      <c r="EDB315" s="32"/>
      <c r="EDC315" s="32"/>
      <c r="EDD315" s="32"/>
      <c r="EDE315" s="32"/>
      <c r="EDF315" s="32"/>
      <c r="EDG315" s="32"/>
      <c r="EDH315" s="32"/>
      <c r="EDI315" s="32"/>
      <c r="EDJ315" s="32"/>
      <c r="EDK315" s="32"/>
      <c r="EDL315" s="32"/>
      <c r="EDM315" s="32"/>
      <c r="EDN315" s="32"/>
      <c r="EDO315" s="32"/>
      <c r="EDP315" s="32"/>
      <c r="EDQ315" s="32"/>
      <c r="EDR315" s="32"/>
      <c r="EDS315" s="32"/>
      <c r="EDT315" s="32"/>
      <c r="EDU315" s="32"/>
      <c r="EDV315" s="32"/>
      <c r="EDW315" s="32"/>
      <c r="EDX315" s="32"/>
      <c r="EDY315" s="32"/>
      <c r="EDZ315" s="32"/>
      <c r="EEA315" s="32"/>
      <c r="EEB315" s="32"/>
      <c r="EEC315" s="32"/>
      <c r="EED315" s="32"/>
      <c r="EEE315" s="32"/>
      <c r="EEF315" s="32"/>
      <c r="EEG315" s="32"/>
      <c r="EEH315" s="32"/>
      <c r="EEI315" s="32"/>
      <c r="EEJ315" s="32"/>
      <c r="EEK315" s="32"/>
      <c r="EEL315" s="32"/>
      <c r="EEM315" s="32"/>
      <c r="EEN315" s="32"/>
      <c r="EEO315" s="32"/>
      <c r="EEP315" s="32"/>
      <c r="EEQ315" s="32"/>
      <c r="EER315" s="32"/>
      <c r="EES315" s="32"/>
      <c r="EET315" s="32"/>
      <c r="EEU315" s="32"/>
      <c r="EEV315" s="32"/>
      <c r="EEW315" s="32"/>
      <c r="EEX315" s="32"/>
      <c r="EEY315" s="32"/>
      <c r="EEZ315" s="32"/>
      <c r="EFA315" s="32"/>
      <c r="EFB315" s="32"/>
      <c r="EFC315" s="32"/>
      <c r="EFD315" s="32"/>
      <c r="EFE315" s="32"/>
      <c r="EFF315" s="32"/>
      <c r="EFG315" s="32"/>
      <c r="EFH315" s="32"/>
      <c r="EFI315" s="32"/>
      <c r="EFJ315" s="32"/>
      <c r="EFK315" s="32"/>
      <c r="EFL315" s="32"/>
      <c r="EFM315" s="32"/>
      <c r="EFN315" s="32"/>
      <c r="EFO315" s="32"/>
      <c r="EFP315" s="32"/>
      <c r="EFQ315" s="32"/>
      <c r="EFR315" s="32"/>
      <c r="EFS315" s="32"/>
      <c r="EFT315" s="32"/>
      <c r="EFU315" s="32"/>
      <c r="EFV315" s="32"/>
      <c r="EFW315" s="32"/>
      <c r="EFX315" s="32"/>
      <c r="EFY315" s="32"/>
      <c r="EFZ315" s="32"/>
      <c r="EGA315" s="32"/>
      <c r="EGB315" s="32"/>
      <c r="EGC315" s="32"/>
      <c r="EGD315" s="32"/>
      <c r="EGE315" s="32"/>
      <c r="EGF315" s="32"/>
      <c r="EGG315" s="32"/>
      <c r="EGH315" s="32"/>
      <c r="EGI315" s="32"/>
      <c r="EGJ315" s="32"/>
      <c r="EGK315" s="32"/>
      <c r="EGL315" s="32"/>
      <c r="EGM315" s="32"/>
      <c r="EGN315" s="32"/>
      <c r="EGO315" s="32"/>
      <c r="EGP315" s="32"/>
      <c r="EGQ315" s="32"/>
      <c r="EGR315" s="32"/>
      <c r="EGS315" s="32"/>
      <c r="EGT315" s="32"/>
      <c r="EGU315" s="32"/>
      <c r="EGV315" s="32"/>
      <c r="EGW315" s="32"/>
      <c r="EGX315" s="32"/>
      <c r="EGY315" s="32"/>
      <c r="EGZ315" s="32"/>
      <c r="EHA315" s="32"/>
      <c r="EHB315" s="32"/>
      <c r="EHC315" s="32"/>
      <c r="EHD315" s="32"/>
      <c r="EHE315" s="32"/>
      <c r="EHF315" s="32"/>
      <c r="EHG315" s="32"/>
      <c r="EHH315" s="32"/>
      <c r="EHI315" s="32"/>
      <c r="EHJ315" s="32"/>
      <c r="EHK315" s="32"/>
      <c r="EHL315" s="32"/>
      <c r="EHM315" s="32"/>
      <c r="EHN315" s="32"/>
      <c r="EHO315" s="32"/>
      <c r="EHP315" s="32"/>
      <c r="EHQ315" s="32"/>
      <c r="EHR315" s="32"/>
      <c r="EHS315" s="32"/>
      <c r="EHT315" s="32"/>
      <c r="EHU315" s="32"/>
      <c r="EHV315" s="32"/>
      <c r="EHW315" s="32"/>
      <c r="EHX315" s="32"/>
      <c r="EHY315" s="32"/>
      <c r="EHZ315" s="32"/>
      <c r="EIA315" s="32"/>
      <c r="EIB315" s="32"/>
      <c r="EIC315" s="32"/>
      <c r="EID315" s="32"/>
      <c r="EIE315" s="32"/>
      <c r="EIF315" s="32"/>
      <c r="EIG315" s="32"/>
      <c r="EIH315" s="32"/>
      <c r="EII315" s="32"/>
      <c r="EIJ315" s="32"/>
      <c r="EIK315" s="32"/>
      <c r="EIL315" s="32"/>
      <c r="EIM315" s="32"/>
      <c r="EIN315" s="32"/>
      <c r="EIO315" s="32"/>
      <c r="EIP315" s="32"/>
      <c r="EIQ315" s="32"/>
      <c r="EIR315" s="32"/>
      <c r="EIS315" s="32"/>
      <c r="EIT315" s="32"/>
      <c r="EIU315" s="32"/>
      <c r="EIV315" s="32"/>
      <c r="EIW315" s="32"/>
      <c r="EIX315" s="32"/>
      <c r="EIY315" s="32"/>
      <c r="EIZ315" s="32"/>
      <c r="EJA315" s="32"/>
      <c r="EJB315" s="32"/>
      <c r="EJC315" s="32"/>
      <c r="EJD315" s="32"/>
      <c r="EJE315" s="32"/>
      <c r="EJF315" s="32"/>
      <c r="EJG315" s="32"/>
      <c r="EJH315" s="32"/>
      <c r="EJI315" s="32"/>
      <c r="EJJ315" s="32"/>
      <c r="EJK315" s="32"/>
      <c r="EJL315" s="32"/>
      <c r="EJM315" s="32"/>
      <c r="EJN315" s="32"/>
      <c r="EJO315" s="32"/>
      <c r="EJP315" s="32"/>
      <c r="EJQ315" s="32"/>
      <c r="EJR315" s="32"/>
      <c r="EJS315" s="32"/>
      <c r="EJT315" s="32"/>
      <c r="EJU315" s="32"/>
      <c r="EJV315" s="32"/>
      <c r="EJW315" s="32"/>
      <c r="EJX315" s="32"/>
      <c r="EJY315" s="32"/>
      <c r="EJZ315" s="32"/>
      <c r="EKA315" s="32"/>
      <c r="EKB315" s="32"/>
      <c r="EKC315" s="32"/>
      <c r="EKD315" s="32"/>
      <c r="EKE315" s="32"/>
      <c r="EKF315" s="32"/>
      <c r="EKG315" s="32"/>
      <c r="EKH315" s="32"/>
      <c r="EKI315" s="32"/>
      <c r="EKJ315" s="32"/>
      <c r="EKK315" s="32"/>
      <c r="EKL315" s="32"/>
      <c r="EKM315" s="32"/>
      <c r="EKN315" s="32"/>
      <c r="EKO315" s="32"/>
      <c r="EKP315" s="32"/>
      <c r="EKQ315" s="32"/>
      <c r="EKR315" s="32"/>
      <c r="EKS315" s="32"/>
      <c r="EKT315" s="32"/>
      <c r="EKU315" s="32"/>
      <c r="EKV315" s="32"/>
      <c r="EKW315" s="32"/>
      <c r="EKX315" s="32"/>
      <c r="EKY315" s="32"/>
      <c r="EKZ315" s="32"/>
      <c r="ELA315" s="32"/>
      <c r="ELB315" s="32"/>
      <c r="ELC315" s="32"/>
      <c r="ELD315" s="32"/>
      <c r="ELE315" s="32"/>
      <c r="ELF315" s="32"/>
      <c r="ELG315" s="32"/>
      <c r="ELH315" s="32"/>
      <c r="ELI315" s="32"/>
      <c r="ELJ315" s="32"/>
      <c r="ELK315" s="32"/>
      <c r="ELL315" s="32"/>
      <c r="ELM315" s="32"/>
      <c r="ELN315" s="32"/>
      <c r="ELO315" s="32"/>
      <c r="ELP315" s="32"/>
      <c r="ELQ315" s="32"/>
      <c r="ELR315" s="32"/>
      <c r="ELS315" s="32"/>
      <c r="ELT315" s="32"/>
      <c r="ELU315" s="32"/>
      <c r="ELV315" s="32"/>
      <c r="ELW315" s="32"/>
      <c r="ELX315" s="32"/>
      <c r="ELY315" s="32"/>
      <c r="ELZ315" s="32"/>
      <c r="EMA315" s="32"/>
      <c r="EMB315" s="32"/>
      <c r="EMC315" s="32"/>
      <c r="EMD315" s="32"/>
      <c r="EME315" s="32"/>
      <c r="EMF315" s="32"/>
      <c r="EMG315" s="32"/>
      <c r="EMH315" s="32"/>
      <c r="EMI315" s="32"/>
      <c r="EMJ315" s="32"/>
      <c r="EMK315" s="32"/>
      <c r="EML315" s="32"/>
      <c r="EMM315" s="32"/>
      <c r="EMN315" s="32"/>
      <c r="EMO315" s="32"/>
      <c r="EMP315" s="32"/>
      <c r="EMQ315" s="32"/>
      <c r="EMR315" s="32"/>
      <c r="EMS315" s="32"/>
      <c r="EMT315" s="32"/>
      <c r="EMU315" s="32"/>
      <c r="EMV315" s="32"/>
      <c r="EMW315" s="32"/>
      <c r="EMX315" s="32"/>
      <c r="EMY315" s="32"/>
      <c r="EMZ315" s="32"/>
      <c r="ENA315" s="32"/>
      <c r="ENB315" s="32"/>
      <c r="ENC315" s="32"/>
      <c r="END315" s="32"/>
      <c r="ENE315" s="32"/>
      <c r="ENF315" s="32"/>
      <c r="ENG315" s="32"/>
      <c r="ENH315" s="32"/>
      <c r="ENI315" s="32"/>
      <c r="ENJ315" s="32"/>
      <c r="ENK315" s="32"/>
      <c r="ENL315" s="32"/>
      <c r="ENM315" s="32"/>
      <c r="ENN315" s="32"/>
      <c r="ENO315" s="32"/>
      <c r="ENP315" s="32"/>
      <c r="ENQ315" s="32"/>
      <c r="ENR315" s="32"/>
      <c r="ENS315" s="32"/>
      <c r="ENT315" s="32"/>
      <c r="ENU315" s="32"/>
      <c r="ENV315" s="32"/>
      <c r="ENW315" s="32"/>
      <c r="ENX315" s="32"/>
      <c r="ENY315" s="32"/>
      <c r="ENZ315" s="32"/>
      <c r="EOA315" s="32"/>
      <c r="EOB315" s="32"/>
      <c r="EOC315" s="32"/>
      <c r="EOD315" s="32"/>
      <c r="EOE315" s="32"/>
      <c r="EOF315" s="32"/>
      <c r="EOG315" s="32"/>
      <c r="EOH315" s="32"/>
      <c r="EOI315" s="32"/>
      <c r="EOJ315" s="32"/>
      <c r="EOK315" s="32"/>
      <c r="EOL315" s="32"/>
      <c r="EOM315" s="32"/>
      <c r="EON315" s="32"/>
      <c r="EOO315" s="32"/>
      <c r="EOP315" s="32"/>
      <c r="EOQ315" s="32"/>
      <c r="EOR315" s="32"/>
      <c r="EOS315" s="32"/>
      <c r="EOT315" s="32"/>
      <c r="EOU315" s="32"/>
      <c r="EOV315" s="32"/>
      <c r="EOW315" s="32"/>
      <c r="EOX315" s="32"/>
      <c r="EOY315" s="32"/>
      <c r="EOZ315" s="32"/>
      <c r="EPA315" s="32"/>
      <c r="EPB315" s="32"/>
      <c r="EPC315" s="32"/>
      <c r="EPD315" s="32"/>
      <c r="EPE315" s="32"/>
      <c r="EPF315" s="32"/>
      <c r="EPG315" s="32"/>
      <c r="EPH315" s="32"/>
      <c r="EPI315" s="32"/>
      <c r="EPJ315" s="32"/>
      <c r="EPK315" s="32"/>
      <c r="EPL315" s="32"/>
      <c r="EPM315" s="32"/>
      <c r="EPN315" s="32"/>
      <c r="EPO315" s="32"/>
      <c r="EPP315" s="32"/>
      <c r="EPQ315" s="32"/>
      <c r="EPR315" s="32"/>
      <c r="EPS315" s="32"/>
      <c r="EPT315" s="32"/>
      <c r="EPU315" s="32"/>
      <c r="EPV315" s="32"/>
      <c r="EPW315" s="32"/>
      <c r="EPX315" s="32"/>
      <c r="EPY315" s="32"/>
      <c r="EPZ315" s="32"/>
      <c r="EQA315" s="32"/>
      <c r="EQB315" s="32"/>
      <c r="EQC315" s="32"/>
      <c r="EQD315" s="32"/>
      <c r="EQE315" s="32"/>
      <c r="EQF315" s="32"/>
      <c r="EQG315" s="32"/>
      <c r="EQH315" s="32"/>
      <c r="EQI315" s="32"/>
      <c r="EQJ315" s="32"/>
      <c r="EQK315" s="32"/>
      <c r="EQL315" s="32"/>
      <c r="EQM315" s="32"/>
      <c r="EQN315" s="32"/>
      <c r="EQO315" s="32"/>
      <c r="EQP315" s="32"/>
      <c r="EQQ315" s="32"/>
      <c r="EQR315" s="32"/>
      <c r="EQS315" s="32"/>
      <c r="EQT315" s="32"/>
      <c r="EQU315" s="32"/>
      <c r="EQV315" s="32"/>
      <c r="EQW315" s="32"/>
      <c r="EQX315" s="32"/>
      <c r="EQY315" s="32"/>
      <c r="EQZ315" s="32"/>
      <c r="ERA315" s="32"/>
      <c r="ERB315" s="32"/>
      <c r="ERC315" s="32"/>
      <c r="ERD315" s="32"/>
      <c r="ERE315" s="32"/>
      <c r="ERF315" s="32"/>
      <c r="ERG315" s="32"/>
      <c r="ERH315" s="32"/>
      <c r="ERI315" s="32"/>
      <c r="ERJ315" s="32"/>
      <c r="ERK315" s="32"/>
      <c r="ERL315" s="32"/>
      <c r="ERM315" s="32"/>
      <c r="ERN315" s="32"/>
      <c r="ERO315" s="32"/>
      <c r="ERP315" s="32"/>
      <c r="ERQ315" s="32"/>
      <c r="ERR315" s="32"/>
      <c r="ERS315" s="32"/>
      <c r="ERT315" s="32"/>
      <c r="ERU315" s="32"/>
      <c r="ERV315" s="32"/>
      <c r="ERW315" s="32"/>
      <c r="ERX315" s="32"/>
      <c r="ERY315" s="32"/>
      <c r="ERZ315" s="32"/>
      <c r="ESA315" s="32"/>
      <c r="ESB315" s="32"/>
      <c r="ESC315" s="32"/>
      <c r="ESD315" s="32"/>
      <c r="ESE315" s="32"/>
      <c r="ESF315" s="32"/>
      <c r="ESG315" s="32"/>
      <c r="ESH315" s="32"/>
      <c r="ESI315" s="32"/>
      <c r="ESJ315" s="32"/>
      <c r="ESK315" s="32"/>
      <c r="ESL315" s="32"/>
      <c r="ESM315" s="32"/>
      <c r="ESN315" s="32"/>
      <c r="ESO315" s="32"/>
      <c r="ESP315" s="32"/>
      <c r="ESQ315" s="32"/>
      <c r="ESR315" s="32"/>
      <c r="ESS315" s="32"/>
      <c r="EST315" s="32"/>
      <c r="ESU315" s="32"/>
      <c r="ESV315" s="32"/>
      <c r="ESW315" s="32"/>
      <c r="ESX315" s="32"/>
      <c r="ESY315" s="32"/>
      <c r="ESZ315" s="32"/>
      <c r="ETA315" s="32"/>
      <c r="ETB315" s="32"/>
      <c r="ETC315" s="32"/>
      <c r="ETD315" s="32"/>
      <c r="ETE315" s="32"/>
      <c r="ETF315" s="32"/>
      <c r="ETG315" s="32"/>
      <c r="ETH315" s="32"/>
      <c r="ETI315" s="32"/>
      <c r="ETJ315" s="32"/>
      <c r="ETK315" s="32"/>
      <c r="ETL315" s="32"/>
      <c r="ETM315" s="32"/>
      <c r="ETN315" s="32"/>
      <c r="ETO315" s="32"/>
      <c r="ETP315" s="32"/>
      <c r="ETQ315" s="32"/>
      <c r="ETR315" s="32"/>
      <c r="ETS315" s="32"/>
      <c r="ETT315" s="32"/>
      <c r="ETU315" s="32"/>
      <c r="ETV315" s="32"/>
      <c r="ETW315" s="32"/>
      <c r="ETX315" s="32"/>
      <c r="ETY315" s="32"/>
      <c r="ETZ315" s="32"/>
      <c r="EUA315" s="32"/>
      <c r="EUB315" s="32"/>
      <c r="EUC315" s="32"/>
      <c r="EUD315" s="32"/>
      <c r="EUE315" s="32"/>
      <c r="EUF315" s="32"/>
      <c r="EUG315" s="32"/>
      <c r="EUH315" s="32"/>
      <c r="EUI315" s="32"/>
      <c r="EUJ315" s="32"/>
      <c r="EUK315" s="32"/>
      <c r="EUL315" s="32"/>
      <c r="EUM315" s="32"/>
      <c r="EUN315" s="32"/>
      <c r="EUO315" s="32"/>
      <c r="EUP315" s="32"/>
      <c r="EUQ315" s="32"/>
      <c r="EUR315" s="32"/>
      <c r="EUS315" s="32"/>
      <c r="EUT315" s="32"/>
      <c r="EUU315" s="32"/>
      <c r="EUV315" s="32"/>
      <c r="EUW315" s="32"/>
      <c r="EUX315" s="32"/>
      <c r="EUY315" s="32"/>
      <c r="EUZ315" s="32"/>
      <c r="EVA315" s="32"/>
      <c r="EVB315" s="32"/>
      <c r="EVC315" s="32"/>
      <c r="EVD315" s="32"/>
      <c r="EVE315" s="32"/>
      <c r="EVF315" s="32"/>
      <c r="EVG315" s="32"/>
      <c r="EVH315" s="32"/>
      <c r="EVI315" s="32"/>
      <c r="EVJ315" s="32"/>
      <c r="EVK315" s="32"/>
      <c r="EVL315" s="32"/>
      <c r="EVM315" s="32"/>
      <c r="EVN315" s="32"/>
      <c r="EVO315" s="32"/>
      <c r="EVP315" s="32"/>
      <c r="EVQ315" s="32"/>
      <c r="EVR315" s="32"/>
      <c r="EVS315" s="32"/>
      <c r="EVT315" s="32"/>
      <c r="EVU315" s="32"/>
      <c r="EVV315" s="32"/>
      <c r="EVW315" s="32"/>
      <c r="EVX315" s="32"/>
      <c r="EVY315" s="32"/>
      <c r="EVZ315" s="32"/>
      <c r="EWA315" s="32"/>
      <c r="EWB315" s="32"/>
      <c r="EWC315" s="32"/>
      <c r="EWD315" s="32"/>
      <c r="EWE315" s="32"/>
      <c r="EWF315" s="32"/>
      <c r="EWG315" s="32"/>
      <c r="EWH315" s="32"/>
      <c r="EWI315" s="32"/>
      <c r="EWJ315" s="32"/>
      <c r="EWK315" s="32"/>
      <c r="EWL315" s="32"/>
      <c r="EWM315" s="32"/>
      <c r="EWN315" s="32"/>
      <c r="EWO315" s="32"/>
      <c r="EWP315" s="32"/>
      <c r="EWQ315" s="32"/>
      <c r="EWR315" s="32"/>
      <c r="EWS315" s="32"/>
      <c r="EWT315" s="32"/>
      <c r="EWU315" s="32"/>
      <c r="EWV315" s="32"/>
      <c r="EWW315" s="32"/>
      <c r="EWX315" s="32"/>
      <c r="EWY315" s="32"/>
      <c r="EWZ315" s="32"/>
      <c r="EXA315" s="32"/>
      <c r="EXB315" s="32"/>
      <c r="EXC315" s="32"/>
      <c r="EXD315" s="32"/>
      <c r="EXE315" s="32"/>
      <c r="EXF315" s="32"/>
      <c r="EXG315" s="32"/>
      <c r="EXH315" s="32"/>
      <c r="EXI315" s="32"/>
      <c r="EXJ315" s="32"/>
      <c r="EXK315" s="32"/>
      <c r="EXL315" s="32"/>
      <c r="EXM315" s="32"/>
      <c r="EXN315" s="32"/>
      <c r="EXO315" s="32"/>
      <c r="EXP315" s="32"/>
      <c r="EXQ315" s="32"/>
      <c r="EXR315" s="32"/>
      <c r="EXS315" s="32"/>
      <c r="EXT315" s="32"/>
      <c r="EXU315" s="32"/>
      <c r="EXV315" s="32"/>
      <c r="EXW315" s="32"/>
      <c r="EXX315" s="32"/>
      <c r="EXY315" s="32"/>
      <c r="EXZ315" s="32"/>
      <c r="EYA315" s="32"/>
      <c r="EYB315" s="32"/>
      <c r="EYC315" s="32"/>
      <c r="EYD315" s="32"/>
      <c r="EYE315" s="32"/>
      <c r="EYF315" s="32"/>
      <c r="EYG315" s="32"/>
      <c r="EYH315" s="32"/>
      <c r="EYI315" s="32"/>
      <c r="EYJ315" s="32"/>
      <c r="EYK315" s="32"/>
      <c r="EYL315" s="32"/>
      <c r="EYM315" s="32"/>
      <c r="EYN315" s="32"/>
      <c r="EYO315" s="32"/>
      <c r="EYP315" s="32"/>
      <c r="EYQ315" s="32"/>
      <c r="EYR315" s="32"/>
      <c r="EYS315" s="32"/>
      <c r="EYT315" s="32"/>
      <c r="EYU315" s="32"/>
      <c r="EYV315" s="32"/>
      <c r="EYW315" s="32"/>
      <c r="EYX315" s="32"/>
      <c r="EYY315" s="32"/>
      <c r="EYZ315" s="32"/>
      <c r="EZA315" s="32"/>
      <c r="EZB315" s="32"/>
      <c r="EZC315" s="32"/>
      <c r="EZD315" s="32"/>
      <c r="EZE315" s="32"/>
      <c r="EZF315" s="32"/>
      <c r="EZG315" s="32"/>
      <c r="EZH315" s="32"/>
      <c r="EZI315" s="32"/>
      <c r="EZJ315" s="32"/>
      <c r="EZK315" s="32"/>
      <c r="EZL315" s="32"/>
      <c r="EZM315" s="32"/>
      <c r="EZN315" s="32"/>
      <c r="EZO315" s="32"/>
      <c r="EZP315" s="32"/>
      <c r="EZQ315" s="32"/>
      <c r="EZR315" s="32"/>
      <c r="EZS315" s="32"/>
      <c r="EZT315" s="32"/>
      <c r="EZU315" s="32"/>
      <c r="EZV315" s="32"/>
      <c r="EZW315" s="32"/>
      <c r="EZX315" s="32"/>
      <c r="EZY315" s="32"/>
      <c r="EZZ315" s="32"/>
      <c r="FAA315" s="32"/>
      <c r="FAB315" s="32"/>
      <c r="FAC315" s="32"/>
      <c r="FAD315" s="32"/>
      <c r="FAE315" s="32"/>
      <c r="FAF315" s="32"/>
      <c r="FAG315" s="32"/>
      <c r="FAH315" s="32"/>
      <c r="FAI315" s="32"/>
      <c r="FAJ315" s="32"/>
      <c r="FAK315" s="32"/>
      <c r="FAL315" s="32"/>
      <c r="FAM315" s="32"/>
      <c r="FAN315" s="32"/>
      <c r="FAO315" s="32"/>
      <c r="FAP315" s="32"/>
      <c r="FAQ315" s="32"/>
      <c r="FAR315" s="32"/>
      <c r="FAS315" s="32"/>
      <c r="FAT315" s="32"/>
      <c r="FAU315" s="32"/>
      <c r="FAV315" s="32"/>
      <c r="FAW315" s="32"/>
      <c r="FAX315" s="32"/>
      <c r="FAY315" s="32"/>
      <c r="FAZ315" s="32"/>
      <c r="FBA315" s="32"/>
      <c r="FBB315" s="32"/>
      <c r="FBC315" s="32"/>
      <c r="FBD315" s="32"/>
      <c r="FBE315" s="32"/>
      <c r="FBF315" s="32"/>
      <c r="FBG315" s="32"/>
      <c r="FBH315" s="32"/>
      <c r="FBI315" s="32"/>
      <c r="FBJ315" s="32"/>
      <c r="FBK315" s="32"/>
      <c r="FBL315" s="32"/>
      <c r="FBM315" s="32"/>
      <c r="FBN315" s="32"/>
      <c r="FBO315" s="32"/>
      <c r="FBP315" s="32"/>
      <c r="FBQ315" s="32"/>
      <c r="FBR315" s="32"/>
      <c r="FBS315" s="32"/>
      <c r="FBT315" s="32"/>
      <c r="FBU315" s="32"/>
      <c r="FBV315" s="32"/>
      <c r="FBW315" s="32"/>
      <c r="FBX315" s="32"/>
      <c r="FBY315" s="32"/>
      <c r="FBZ315" s="32"/>
      <c r="FCA315" s="32"/>
      <c r="FCB315" s="32"/>
      <c r="FCC315" s="32"/>
      <c r="FCD315" s="32"/>
      <c r="FCE315" s="32"/>
      <c r="FCF315" s="32"/>
      <c r="FCG315" s="32"/>
      <c r="FCH315" s="32"/>
      <c r="FCI315" s="32"/>
      <c r="FCJ315" s="32"/>
      <c r="FCK315" s="32"/>
      <c r="FCL315" s="32"/>
      <c r="FCM315" s="32"/>
      <c r="FCN315" s="32"/>
      <c r="FCO315" s="32"/>
      <c r="FCP315" s="32"/>
      <c r="FCQ315" s="32"/>
      <c r="FCR315" s="32"/>
      <c r="FCS315" s="32"/>
      <c r="FCT315" s="32"/>
      <c r="FCU315" s="32"/>
      <c r="FCV315" s="32"/>
      <c r="FCW315" s="32"/>
      <c r="FCX315" s="32"/>
      <c r="FCY315" s="32"/>
      <c r="FCZ315" s="32"/>
      <c r="FDA315" s="32"/>
      <c r="FDB315" s="32"/>
      <c r="FDC315" s="32"/>
      <c r="FDD315" s="32"/>
      <c r="FDE315" s="32"/>
      <c r="FDF315" s="32"/>
      <c r="FDG315" s="32"/>
      <c r="FDH315" s="32"/>
      <c r="FDI315" s="32"/>
      <c r="FDJ315" s="32"/>
      <c r="FDK315" s="32"/>
      <c r="FDL315" s="32"/>
      <c r="FDM315" s="32"/>
      <c r="FDN315" s="32"/>
      <c r="FDO315" s="32"/>
      <c r="FDP315" s="32"/>
      <c r="FDQ315" s="32"/>
      <c r="FDR315" s="32"/>
      <c r="FDS315" s="32"/>
      <c r="FDT315" s="32"/>
      <c r="FDU315" s="32"/>
      <c r="FDV315" s="32"/>
      <c r="FDW315" s="32"/>
      <c r="FDX315" s="32"/>
      <c r="FDY315" s="32"/>
      <c r="FDZ315" s="32"/>
      <c r="FEA315" s="32"/>
      <c r="FEB315" s="32"/>
      <c r="FEC315" s="32"/>
      <c r="FED315" s="32"/>
      <c r="FEE315" s="32"/>
      <c r="FEF315" s="32"/>
      <c r="FEG315" s="32"/>
      <c r="FEH315" s="32"/>
      <c r="FEI315" s="32"/>
      <c r="FEJ315" s="32"/>
      <c r="FEK315" s="32"/>
      <c r="FEL315" s="32"/>
      <c r="FEM315" s="32"/>
      <c r="FEN315" s="32"/>
      <c r="FEO315" s="32"/>
      <c r="FEP315" s="32"/>
      <c r="FEQ315" s="32"/>
      <c r="FER315" s="32"/>
      <c r="FES315" s="32"/>
      <c r="FET315" s="32"/>
      <c r="FEU315" s="32"/>
      <c r="FEV315" s="32"/>
      <c r="FEW315" s="32"/>
      <c r="FEX315" s="32"/>
      <c r="FEY315" s="32"/>
      <c r="FEZ315" s="32"/>
      <c r="FFA315" s="32"/>
      <c r="FFB315" s="32"/>
      <c r="FFC315" s="32"/>
      <c r="FFD315" s="32"/>
      <c r="FFE315" s="32"/>
      <c r="FFF315" s="32"/>
      <c r="FFG315" s="32"/>
      <c r="FFH315" s="32"/>
      <c r="FFI315" s="32"/>
      <c r="FFJ315" s="32"/>
      <c r="FFK315" s="32"/>
      <c r="FFL315" s="32"/>
      <c r="FFM315" s="32"/>
      <c r="FFN315" s="32"/>
      <c r="FFO315" s="32"/>
      <c r="FFP315" s="32"/>
      <c r="FFQ315" s="32"/>
      <c r="FFR315" s="32"/>
      <c r="FFS315" s="32"/>
      <c r="FFT315" s="32"/>
      <c r="FFU315" s="32"/>
      <c r="FFV315" s="32"/>
      <c r="FFW315" s="32"/>
      <c r="FFX315" s="32"/>
      <c r="FFY315" s="32"/>
      <c r="FFZ315" s="32"/>
      <c r="FGA315" s="32"/>
      <c r="FGB315" s="32"/>
      <c r="FGC315" s="32"/>
      <c r="FGD315" s="32"/>
      <c r="FGE315" s="32"/>
      <c r="FGF315" s="32"/>
      <c r="FGG315" s="32"/>
      <c r="FGH315" s="32"/>
      <c r="FGI315" s="32"/>
      <c r="FGJ315" s="32"/>
      <c r="FGK315" s="32"/>
      <c r="FGL315" s="32"/>
      <c r="FGM315" s="32"/>
      <c r="FGN315" s="32"/>
      <c r="FGO315" s="32"/>
      <c r="FGP315" s="32"/>
      <c r="FGQ315" s="32"/>
      <c r="FGR315" s="32"/>
      <c r="FGS315" s="32"/>
      <c r="FGT315" s="32"/>
      <c r="FGU315" s="32"/>
      <c r="FGV315" s="32"/>
      <c r="FGW315" s="32"/>
      <c r="FGX315" s="32"/>
      <c r="FGY315" s="32"/>
      <c r="FGZ315" s="32"/>
      <c r="FHA315" s="32"/>
      <c r="FHB315" s="32"/>
      <c r="FHC315" s="32"/>
      <c r="FHD315" s="32"/>
      <c r="FHE315" s="32"/>
      <c r="FHF315" s="32"/>
      <c r="FHG315" s="32"/>
      <c r="FHH315" s="32"/>
      <c r="FHI315" s="32"/>
      <c r="FHJ315" s="32"/>
      <c r="FHK315" s="32"/>
      <c r="FHL315" s="32"/>
      <c r="FHM315" s="32"/>
      <c r="FHN315" s="32"/>
      <c r="FHO315" s="32"/>
      <c r="FHP315" s="32"/>
      <c r="FHQ315" s="32"/>
      <c r="FHR315" s="32"/>
      <c r="FHS315" s="32"/>
      <c r="FHT315" s="32"/>
      <c r="FHU315" s="32"/>
      <c r="FHV315" s="32"/>
      <c r="FHW315" s="32"/>
      <c r="FHX315" s="32"/>
      <c r="FHY315" s="32"/>
      <c r="FHZ315" s="32"/>
      <c r="FIA315" s="32"/>
      <c r="FIB315" s="32"/>
      <c r="FIC315" s="32"/>
      <c r="FID315" s="32"/>
      <c r="FIE315" s="32"/>
      <c r="FIF315" s="32"/>
      <c r="FIG315" s="32"/>
      <c r="FIH315" s="32"/>
      <c r="FII315" s="32"/>
      <c r="FIJ315" s="32"/>
      <c r="FIK315" s="32"/>
      <c r="FIL315" s="32"/>
      <c r="FIM315" s="32"/>
      <c r="FIN315" s="32"/>
      <c r="FIO315" s="32"/>
      <c r="FIP315" s="32"/>
      <c r="FIQ315" s="32"/>
      <c r="FIR315" s="32"/>
      <c r="FIS315" s="32"/>
      <c r="FIT315" s="32"/>
      <c r="FIU315" s="32"/>
      <c r="FIV315" s="32"/>
      <c r="FIW315" s="32"/>
      <c r="FIX315" s="32"/>
      <c r="FIY315" s="32"/>
      <c r="FIZ315" s="32"/>
      <c r="FJA315" s="32"/>
      <c r="FJB315" s="32"/>
      <c r="FJC315" s="32"/>
      <c r="FJD315" s="32"/>
      <c r="FJE315" s="32"/>
      <c r="FJF315" s="32"/>
      <c r="FJG315" s="32"/>
      <c r="FJH315" s="32"/>
      <c r="FJI315" s="32"/>
      <c r="FJJ315" s="32"/>
      <c r="FJK315" s="32"/>
      <c r="FJL315" s="32"/>
      <c r="FJM315" s="32"/>
      <c r="FJN315" s="32"/>
      <c r="FJO315" s="32"/>
      <c r="FJP315" s="32"/>
      <c r="FJQ315" s="32"/>
      <c r="FJR315" s="32"/>
      <c r="FJS315" s="32"/>
      <c r="FJT315" s="32"/>
      <c r="FJU315" s="32"/>
      <c r="FJV315" s="32"/>
      <c r="FJW315" s="32"/>
      <c r="FJX315" s="32"/>
      <c r="FJY315" s="32"/>
      <c r="FJZ315" s="32"/>
      <c r="FKA315" s="32"/>
      <c r="FKB315" s="32"/>
      <c r="FKC315" s="32"/>
      <c r="FKD315" s="32"/>
      <c r="FKE315" s="32"/>
      <c r="FKF315" s="32"/>
      <c r="FKG315" s="32"/>
      <c r="FKH315" s="32"/>
      <c r="FKI315" s="32"/>
      <c r="FKJ315" s="32"/>
      <c r="FKK315" s="32"/>
      <c r="FKL315" s="32"/>
      <c r="FKM315" s="32"/>
      <c r="FKN315" s="32"/>
      <c r="FKO315" s="32"/>
      <c r="FKP315" s="32"/>
      <c r="FKQ315" s="32"/>
      <c r="FKR315" s="32"/>
      <c r="FKS315" s="32"/>
      <c r="FKT315" s="32"/>
      <c r="FKU315" s="32"/>
      <c r="FKV315" s="32"/>
      <c r="FKW315" s="32"/>
      <c r="FKX315" s="32"/>
      <c r="FKY315" s="32"/>
      <c r="FKZ315" s="32"/>
      <c r="FLA315" s="32"/>
      <c r="FLB315" s="32"/>
      <c r="FLC315" s="32"/>
      <c r="FLD315" s="32"/>
      <c r="FLE315" s="32"/>
      <c r="FLF315" s="32"/>
      <c r="FLG315" s="32"/>
      <c r="FLH315" s="32"/>
      <c r="FLI315" s="32"/>
      <c r="FLJ315" s="32"/>
      <c r="FLK315" s="32"/>
      <c r="FLL315" s="32"/>
      <c r="FLM315" s="32"/>
      <c r="FLN315" s="32"/>
      <c r="FLO315" s="32"/>
      <c r="FLP315" s="32"/>
      <c r="FLQ315" s="32"/>
      <c r="FLR315" s="32"/>
      <c r="FLS315" s="32"/>
      <c r="FLT315" s="32"/>
      <c r="FLU315" s="32"/>
      <c r="FLV315" s="32"/>
      <c r="FLW315" s="32"/>
      <c r="FLX315" s="32"/>
      <c r="FLY315" s="32"/>
      <c r="FLZ315" s="32"/>
      <c r="FMA315" s="32"/>
      <c r="FMB315" s="32"/>
      <c r="FMC315" s="32"/>
      <c r="FMD315" s="32"/>
      <c r="FME315" s="32"/>
      <c r="FMF315" s="32"/>
      <c r="FMG315" s="32"/>
      <c r="FMH315" s="32"/>
      <c r="FMI315" s="32"/>
      <c r="FMJ315" s="32"/>
      <c r="FMK315" s="32"/>
      <c r="FML315" s="32"/>
      <c r="FMM315" s="32"/>
      <c r="FMN315" s="32"/>
      <c r="FMO315" s="32"/>
      <c r="FMP315" s="32"/>
      <c r="FMQ315" s="32"/>
      <c r="FMR315" s="32"/>
      <c r="FMS315" s="32"/>
      <c r="FMT315" s="32"/>
      <c r="FMU315" s="32"/>
      <c r="FMV315" s="32"/>
      <c r="FMW315" s="32"/>
      <c r="FMX315" s="32"/>
      <c r="FMY315" s="32"/>
      <c r="FMZ315" s="32"/>
      <c r="FNA315" s="32"/>
      <c r="FNB315" s="32"/>
      <c r="FNC315" s="32"/>
      <c r="FND315" s="32"/>
      <c r="FNE315" s="32"/>
      <c r="FNF315" s="32"/>
      <c r="FNG315" s="32"/>
      <c r="FNH315" s="32"/>
      <c r="FNI315" s="32"/>
      <c r="FNJ315" s="32"/>
      <c r="FNK315" s="32"/>
      <c r="FNL315" s="32"/>
      <c r="FNM315" s="32"/>
      <c r="FNN315" s="32"/>
      <c r="FNO315" s="32"/>
      <c r="FNP315" s="32"/>
      <c r="FNQ315" s="32"/>
      <c r="FNR315" s="32"/>
      <c r="FNS315" s="32"/>
      <c r="FNT315" s="32"/>
      <c r="FNU315" s="32"/>
      <c r="FNV315" s="32"/>
      <c r="FNW315" s="32"/>
      <c r="FNX315" s="32"/>
      <c r="FNY315" s="32"/>
      <c r="FNZ315" s="32"/>
      <c r="FOA315" s="32"/>
      <c r="FOB315" s="32"/>
      <c r="FOC315" s="32"/>
      <c r="FOD315" s="32"/>
      <c r="FOE315" s="32"/>
      <c r="FOF315" s="32"/>
      <c r="FOG315" s="32"/>
      <c r="FOH315" s="32"/>
      <c r="FOI315" s="32"/>
      <c r="FOJ315" s="32"/>
      <c r="FOK315" s="32"/>
      <c r="FOL315" s="32"/>
      <c r="FOM315" s="32"/>
      <c r="FON315" s="32"/>
      <c r="FOO315" s="32"/>
      <c r="FOP315" s="32"/>
      <c r="FOQ315" s="32"/>
      <c r="FOR315" s="32"/>
      <c r="FOS315" s="32"/>
      <c r="FOT315" s="32"/>
      <c r="FOU315" s="32"/>
      <c r="FOV315" s="32"/>
      <c r="FOW315" s="32"/>
      <c r="FOX315" s="32"/>
      <c r="FOY315" s="32"/>
      <c r="FOZ315" s="32"/>
      <c r="FPA315" s="32"/>
      <c r="FPB315" s="32"/>
      <c r="FPC315" s="32"/>
      <c r="FPD315" s="32"/>
      <c r="FPE315" s="32"/>
      <c r="FPF315" s="32"/>
      <c r="FPG315" s="32"/>
      <c r="FPH315" s="32"/>
      <c r="FPI315" s="32"/>
      <c r="FPJ315" s="32"/>
      <c r="FPK315" s="32"/>
      <c r="FPL315" s="32"/>
      <c r="FPM315" s="32"/>
      <c r="FPN315" s="32"/>
      <c r="FPO315" s="32"/>
      <c r="FPP315" s="32"/>
      <c r="FPQ315" s="32"/>
      <c r="FPR315" s="32"/>
      <c r="FPS315" s="32"/>
      <c r="FPT315" s="32"/>
      <c r="FPU315" s="32"/>
      <c r="FPV315" s="32"/>
      <c r="FPW315" s="32"/>
      <c r="FPX315" s="32"/>
      <c r="FPY315" s="32"/>
      <c r="FPZ315" s="32"/>
      <c r="FQA315" s="32"/>
      <c r="FQB315" s="32"/>
      <c r="FQC315" s="32"/>
      <c r="FQD315" s="32"/>
      <c r="FQE315" s="32"/>
      <c r="FQF315" s="32"/>
      <c r="FQG315" s="32"/>
      <c r="FQH315" s="32"/>
      <c r="FQI315" s="32"/>
      <c r="FQJ315" s="32"/>
      <c r="FQK315" s="32"/>
      <c r="FQL315" s="32"/>
      <c r="FQM315" s="32"/>
      <c r="FQN315" s="32"/>
      <c r="FQO315" s="32"/>
      <c r="FQP315" s="32"/>
      <c r="FQQ315" s="32"/>
      <c r="FQR315" s="32"/>
      <c r="FQS315" s="32"/>
      <c r="FQT315" s="32"/>
      <c r="FQU315" s="32"/>
      <c r="FQV315" s="32"/>
      <c r="FQW315" s="32"/>
      <c r="FQX315" s="32"/>
      <c r="FQY315" s="32"/>
      <c r="FQZ315" s="32"/>
      <c r="FRA315" s="32"/>
      <c r="FRB315" s="32"/>
      <c r="FRC315" s="32"/>
      <c r="FRD315" s="32"/>
      <c r="FRE315" s="32"/>
      <c r="FRF315" s="32"/>
      <c r="FRG315" s="32"/>
      <c r="FRH315" s="32"/>
      <c r="FRI315" s="32"/>
      <c r="FRJ315" s="32"/>
      <c r="FRK315" s="32"/>
      <c r="FRL315" s="32"/>
      <c r="FRM315" s="32"/>
      <c r="FRN315" s="32"/>
      <c r="FRO315" s="32"/>
      <c r="FRP315" s="32"/>
      <c r="FRQ315" s="32"/>
      <c r="FRR315" s="32"/>
      <c r="FRS315" s="32"/>
      <c r="FRT315" s="32"/>
      <c r="FRU315" s="32"/>
      <c r="FRV315" s="32"/>
      <c r="FRW315" s="32"/>
      <c r="FRX315" s="32"/>
      <c r="FRY315" s="32"/>
      <c r="FRZ315" s="32"/>
      <c r="FSA315" s="32"/>
      <c r="FSB315" s="32"/>
      <c r="FSC315" s="32"/>
      <c r="FSD315" s="32"/>
      <c r="FSE315" s="32"/>
      <c r="FSF315" s="32"/>
      <c r="FSG315" s="32"/>
      <c r="FSH315" s="32"/>
      <c r="FSI315" s="32"/>
      <c r="FSJ315" s="32"/>
      <c r="FSK315" s="32"/>
      <c r="FSL315" s="32"/>
      <c r="FSM315" s="32"/>
      <c r="FSN315" s="32"/>
      <c r="FSO315" s="32"/>
      <c r="FSP315" s="32"/>
      <c r="FSQ315" s="32"/>
      <c r="FSR315" s="32"/>
      <c r="FSS315" s="32"/>
      <c r="FST315" s="32"/>
      <c r="FSU315" s="32"/>
      <c r="FSV315" s="32"/>
      <c r="FSW315" s="32"/>
      <c r="FSX315" s="32"/>
      <c r="FSY315" s="32"/>
      <c r="FSZ315" s="32"/>
      <c r="FTA315" s="32"/>
      <c r="FTB315" s="32"/>
      <c r="FTC315" s="32"/>
      <c r="FTD315" s="32"/>
      <c r="FTE315" s="32"/>
      <c r="FTF315" s="32"/>
      <c r="FTG315" s="32"/>
      <c r="FTH315" s="32"/>
      <c r="FTI315" s="32"/>
      <c r="FTJ315" s="32"/>
      <c r="FTK315" s="32"/>
      <c r="FTL315" s="32"/>
      <c r="FTM315" s="32"/>
      <c r="FTN315" s="32"/>
      <c r="FTO315" s="32"/>
      <c r="FTP315" s="32"/>
      <c r="FTQ315" s="32"/>
      <c r="FTR315" s="32"/>
      <c r="FTS315" s="32"/>
      <c r="FTT315" s="32"/>
      <c r="FTU315" s="32"/>
      <c r="FTV315" s="32"/>
      <c r="FTW315" s="32"/>
      <c r="FTX315" s="32"/>
      <c r="FTY315" s="32"/>
      <c r="FTZ315" s="32"/>
      <c r="FUA315" s="32"/>
      <c r="FUB315" s="32"/>
      <c r="FUC315" s="32"/>
      <c r="FUD315" s="32"/>
      <c r="FUE315" s="32"/>
      <c r="FUF315" s="32"/>
      <c r="FUG315" s="32"/>
      <c r="FUH315" s="32"/>
      <c r="FUI315" s="32"/>
      <c r="FUJ315" s="32"/>
      <c r="FUK315" s="32"/>
      <c r="FUL315" s="32"/>
      <c r="FUM315" s="32"/>
      <c r="FUN315" s="32"/>
      <c r="FUO315" s="32"/>
      <c r="FUP315" s="32"/>
      <c r="FUQ315" s="32"/>
      <c r="FUR315" s="32"/>
      <c r="FUS315" s="32"/>
      <c r="FUT315" s="32"/>
      <c r="FUU315" s="32"/>
      <c r="FUV315" s="32"/>
      <c r="FUW315" s="32"/>
      <c r="FUX315" s="32"/>
      <c r="FUY315" s="32"/>
      <c r="FUZ315" s="32"/>
      <c r="FVA315" s="32"/>
      <c r="FVB315" s="32"/>
      <c r="FVC315" s="32"/>
      <c r="FVD315" s="32"/>
      <c r="FVE315" s="32"/>
      <c r="FVF315" s="32"/>
      <c r="FVG315" s="32"/>
      <c r="FVH315" s="32"/>
      <c r="FVI315" s="32"/>
      <c r="FVJ315" s="32"/>
      <c r="FVK315" s="32"/>
      <c r="FVL315" s="32"/>
      <c r="FVM315" s="32"/>
      <c r="FVN315" s="32"/>
      <c r="FVO315" s="32"/>
      <c r="FVP315" s="32"/>
      <c r="FVQ315" s="32"/>
      <c r="FVR315" s="32"/>
      <c r="FVS315" s="32"/>
      <c r="FVT315" s="32"/>
      <c r="FVU315" s="32"/>
      <c r="FVV315" s="32"/>
      <c r="FVW315" s="32"/>
      <c r="FVX315" s="32"/>
      <c r="FVY315" s="32"/>
      <c r="FVZ315" s="32"/>
      <c r="FWA315" s="32"/>
      <c r="FWB315" s="32"/>
      <c r="FWC315" s="32"/>
      <c r="FWD315" s="32"/>
      <c r="FWE315" s="32"/>
      <c r="FWF315" s="32"/>
      <c r="FWG315" s="32"/>
      <c r="FWH315" s="32"/>
      <c r="FWI315" s="32"/>
      <c r="FWJ315" s="32"/>
      <c r="FWK315" s="32"/>
      <c r="FWL315" s="32"/>
      <c r="FWM315" s="32"/>
      <c r="FWN315" s="32"/>
      <c r="FWO315" s="32"/>
      <c r="FWP315" s="32"/>
      <c r="FWQ315" s="32"/>
      <c r="FWR315" s="32"/>
      <c r="FWS315" s="32"/>
      <c r="FWT315" s="32"/>
      <c r="FWU315" s="32"/>
      <c r="FWV315" s="32"/>
      <c r="FWW315" s="32"/>
      <c r="FWX315" s="32"/>
      <c r="FWY315" s="32"/>
      <c r="FWZ315" s="32"/>
      <c r="FXA315" s="32"/>
      <c r="FXB315" s="32"/>
      <c r="FXC315" s="32"/>
      <c r="FXD315" s="32"/>
      <c r="FXE315" s="32"/>
      <c r="FXF315" s="32"/>
      <c r="FXG315" s="32"/>
      <c r="FXH315" s="32"/>
      <c r="FXI315" s="32"/>
      <c r="FXJ315" s="32"/>
      <c r="FXK315" s="32"/>
      <c r="FXL315" s="32"/>
      <c r="FXM315" s="32"/>
      <c r="FXN315" s="32"/>
      <c r="FXO315" s="32"/>
      <c r="FXP315" s="32"/>
      <c r="FXQ315" s="32"/>
      <c r="FXR315" s="32"/>
      <c r="FXS315" s="32"/>
      <c r="FXT315" s="32"/>
      <c r="FXU315" s="32"/>
      <c r="FXV315" s="32"/>
      <c r="FXW315" s="32"/>
      <c r="FXX315" s="32"/>
      <c r="FXY315" s="32"/>
      <c r="FXZ315" s="32"/>
      <c r="FYA315" s="32"/>
      <c r="FYB315" s="32"/>
      <c r="FYC315" s="32"/>
      <c r="FYD315" s="32"/>
      <c r="FYE315" s="32"/>
      <c r="FYF315" s="32"/>
      <c r="FYG315" s="32"/>
      <c r="FYH315" s="32"/>
      <c r="FYI315" s="32"/>
      <c r="FYJ315" s="32"/>
      <c r="FYK315" s="32"/>
      <c r="FYL315" s="32"/>
      <c r="FYM315" s="32"/>
      <c r="FYN315" s="32"/>
      <c r="FYO315" s="32"/>
      <c r="FYP315" s="32"/>
      <c r="FYQ315" s="32"/>
      <c r="FYR315" s="32"/>
      <c r="FYS315" s="32"/>
      <c r="FYT315" s="32"/>
      <c r="FYU315" s="32"/>
      <c r="FYV315" s="32"/>
      <c r="FYW315" s="32"/>
      <c r="FYX315" s="32"/>
      <c r="FYY315" s="32"/>
      <c r="FYZ315" s="32"/>
      <c r="FZA315" s="32"/>
      <c r="FZB315" s="32"/>
      <c r="FZC315" s="32"/>
      <c r="FZD315" s="32"/>
      <c r="FZE315" s="32"/>
      <c r="FZF315" s="32"/>
      <c r="FZG315" s="32"/>
      <c r="FZH315" s="32"/>
      <c r="FZI315" s="32"/>
      <c r="FZJ315" s="32"/>
      <c r="FZK315" s="32"/>
      <c r="FZL315" s="32"/>
      <c r="FZM315" s="32"/>
      <c r="FZN315" s="32"/>
      <c r="FZO315" s="32"/>
      <c r="FZP315" s="32"/>
      <c r="FZQ315" s="32"/>
      <c r="FZR315" s="32"/>
      <c r="FZS315" s="32"/>
      <c r="FZT315" s="32"/>
      <c r="FZU315" s="32"/>
      <c r="FZV315" s="32"/>
      <c r="FZW315" s="32"/>
      <c r="FZX315" s="32"/>
      <c r="FZY315" s="32"/>
      <c r="FZZ315" s="32"/>
      <c r="GAA315" s="32"/>
      <c r="GAB315" s="32"/>
      <c r="GAC315" s="32"/>
      <c r="GAD315" s="32"/>
      <c r="GAE315" s="32"/>
      <c r="GAF315" s="32"/>
      <c r="GAG315" s="32"/>
      <c r="GAH315" s="32"/>
      <c r="GAI315" s="32"/>
      <c r="GAJ315" s="32"/>
      <c r="GAK315" s="32"/>
      <c r="GAL315" s="32"/>
      <c r="GAM315" s="32"/>
      <c r="GAN315" s="32"/>
      <c r="GAO315" s="32"/>
      <c r="GAP315" s="32"/>
      <c r="GAQ315" s="32"/>
      <c r="GAR315" s="32"/>
      <c r="GAS315" s="32"/>
      <c r="GAT315" s="32"/>
      <c r="GAU315" s="32"/>
      <c r="GAV315" s="32"/>
      <c r="GAW315" s="32"/>
      <c r="GAX315" s="32"/>
      <c r="GAY315" s="32"/>
      <c r="GAZ315" s="32"/>
      <c r="GBA315" s="32"/>
      <c r="GBB315" s="32"/>
      <c r="GBC315" s="32"/>
      <c r="GBD315" s="32"/>
      <c r="GBE315" s="32"/>
      <c r="GBF315" s="32"/>
      <c r="GBG315" s="32"/>
      <c r="GBH315" s="32"/>
      <c r="GBI315" s="32"/>
      <c r="GBJ315" s="32"/>
      <c r="GBK315" s="32"/>
      <c r="GBL315" s="32"/>
      <c r="GBM315" s="32"/>
      <c r="GBN315" s="32"/>
      <c r="GBO315" s="32"/>
      <c r="GBP315" s="32"/>
      <c r="GBQ315" s="32"/>
      <c r="GBR315" s="32"/>
      <c r="GBS315" s="32"/>
      <c r="GBT315" s="32"/>
      <c r="GBU315" s="32"/>
      <c r="GBV315" s="32"/>
      <c r="GBW315" s="32"/>
      <c r="GBX315" s="32"/>
      <c r="GBY315" s="32"/>
      <c r="GBZ315" s="32"/>
      <c r="GCA315" s="32"/>
      <c r="GCB315" s="32"/>
      <c r="GCC315" s="32"/>
      <c r="GCD315" s="32"/>
      <c r="GCE315" s="32"/>
      <c r="GCF315" s="32"/>
      <c r="GCG315" s="32"/>
      <c r="GCH315" s="32"/>
      <c r="GCI315" s="32"/>
      <c r="GCJ315" s="32"/>
      <c r="GCK315" s="32"/>
      <c r="GCL315" s="32"/>
      <c r="GCM315" s="32"/>
      <c r="GCN315" s="32"/>
      <c r="GCO315" s="32"/>
      <c r="GCP315" s="32"/>
      <c r="GCQ315" s="32"/>
      <c r="GCR315" s="32"/>
      <c r="GCS315" s="32"/>
      <c r="GCT315" s="32"/>
      <c r="GCU315" s="32"/>
      <c r="GCV315" s="32"/>
      <c r="GCW315" s="32"/>
      <c r="GCX315" s="32"/>
      <c r="GCY315" s="32"/>
      <c r="GCZ315" s="32"/>
      <c r="GDA315" s="32"/>
      <c r="GDB315" s="32"/>
      <c r="GDC315" s="32"/>
      <c r="GDD315" s="32"/>
      <c r="GDE315" s="32"/>
      <c r="GDF315" s="32"/>
      <c r="GDG315" s="32"/>
      <c r="GDH315" s="32"/>
      <c r="GDI315" s="32"/>
      <c r="GDJ315" s="32"/>
      <c r="GDK315" s="32"/>
      <c r="GDL315" s="32"/>
      <c r="GDM315" s="32"/>
      <c r="GDN315" s="32"/>
      <c r="GDO315" s="32"/>
      <c r="GDP315" s="32"/>
      <c r="GDQ315" s="32"/>
      <c r="GDR315" s="32"/>
      <c r="GDS315" s="32"/>
      <c r="GDT315" s="32"/>
      <c r="GDU315" s="32"/>
      <c r="GDV315" s="32"/>
      <c r="GDW315" s="32"/>
      <c r="GDX315" s="32"/>
      <c r="GDY315" s="32"/>
      <c r="GDZ315" s="32"/>
      <c r="GEA315" s="32"/>
      <c r="GEB315" s="32"/>
      <c r="GEC315" s="32"/>
      <c r="GED315" s="32"/>
      <c r="GEE315" s="32"/>
      <c r="GEF315" s="32"/>
      <c r="GEG315" s="32"/>
      <c r="GEH315" s="32"/>
      <c r="GEI315" s="32"/>
      <c r="GEJ315" s="32"/>
      <c r="GEK315" s="32"/>
      <c r="GEL315" s="32"/>
      <c r="GEM315" s="32"/>
      <c r="GEN315" s="32"/>
      <c r="GEO315" s="32"/>
      <c r="GEP315" s="32"/>
      <c r="GEQ315" s="32"/>
      <c r="GER315" s="32"/>
      <c r="GES315" s="32"/>
      <c r="GET315" s="32"/>
      <c r="GEU315" s="32"/>
      <c r="GEV315" s="32"/>
      <c r="GEW315" s="32"/>
      <c r="GEX315" s="32"/>
      <c r="GEY315" s="32"/>
      <c r="GEZ315" s="32"/>
      <c r="GFA315" s="32"/>
      <c r="GFB315" s="32"/>
      <c r="GFC315" s="32"/>
      <c r="GFD315" s="32"/>
      <c r="GFE315" s="32"/>
      <c r="GFF315" s="32"/>
      <c r="GFG315" s="32"/>
      <c r="GFH315" s="32"/>
      <c r="GFI315" s="32"/>
      <c r="GFJ315" s="32"/>
      <c r="GFK315" s="32"/>
      <c r="GFL315" s="32"/>
      <c r="GFM315" s="32"/>
      <c r="GFN315" s="32"/>
      <c r="GFO315" s="32"/>
      <c r="GFP315" s="32"/>
      <c r="GFQ315" s="32"/>
      <c r="GFR315" s="32"/>
      <c r="GFS315" s="32"/>
      <c r="GFT315" s="32"/>
      <c r="GFU315" s="32"/>
      <c r="GFV315" s="32"/>
      <c r="GFW315" s="32"/>
      <c r="GFX315" s="32"/>
      <c r="GFY315" s="32"/>
      <c r="GFZ315" s="32"/>
      <c r="GGA315" s="32"/>
      <c r="GGB315" s="32"/>
      <c r="GGC315" s="32"/>
      <c r="GGD315" s="32"/>
      <c r="GGE315" s="32"/>
      <c r="GGF315" s="32"/>
      <c r="GGG315" s="32"/>
      <c r="GGH315" s="32"/>
      <c r="GGI315" s="32"/>
      <c r="GGJ315" s="32"/>
      <c r="GGK315" s="32"/>
      <c r="GGL315" s="32"/>
      <c r="GGM315" s="32"/>
      <c r="GGN315" s="32"/>
      <c r="GGO315" s="32"/>
      <c r="GGP315" s="32"/>
      <c r="GGQ315" s="32"/>
      <c r="GGR315" s="32"/>
      <c r="GGS315" s="32"/>
      <c r="GGT315" s="32"/>
      <c r="GGU315" s="32"/>
      <c r="GGV315" s="32"/>
      <c r="GGW315" s="32"/>
      <c r="GGX315" s="32"/>
      <c r="GGY315" s="32"/>
      <c r="GGZ315" s="32"/>
      <c r="GHA315" s="32"/>
      <c r="GHB315" s="32"/>
      <c r="GHC315" s="32"/>
      <c r="GHD315" s="32"/>
      <c r="GHE315" s="32"/>
      <c r="GHF315" s="32"/>
      <c r="GHG315" s="32"/>
      <c r="GHH315" s="32"/>
      <c r="GHI315" s="32"/>
      <c r="GHJ315" s="32"/>
      <c r="GHK315" s="32"/>
      <c r="GHL315" s="32"/>
      <c r="GHM315" s="32"/>
      <c r="GHN315" s="32"/>
      <c r="GHO315" s="32"/>
      <c r="GHP315" s="32"/>
      <c r="GHQ315" s="32"/>
      <c r="GHR315" s="32"/>
      <c r="GHS315" s="32"/>
      <c r="GHT315" s="32"/>
      <c r="GHU315" s="32"/>
      <c r="GHV315" s="32"/>
      <c r="GHW315" s="32"/>
      <c r="GHX315" s="32"/>
      <c r="GHY315" s="32"/>
      <c r="GHZ315" s="32"/>
      <c r="GIA315" s="32"/>
      <c r="GIB315" s="32"/>
      <c r="GIC315" s="32"/>
      <c r="GID315" s="32"/>
      <c r="GIE315" s="32"/>
      <c r="GIF315" s="32"/>
      <c r="GIG315" s="32"/>
      <c r="GIH315" s="32"/>
      <c r="GII315" s="32"/>
      <c r="GIJ315" s="32"/>
      <c r="GIK315" s="32"/>
      <c r="GIL315" s="32"/>
      <c r="GIM315" s="32"/>
      <c r="GIN315" s="32"/>
      <c r="GIO315" s="32"/>
      <c r="GIP315" s="32"/>
      <c r="GIQ315" s="32"/>
      <c r="GIR315" s="32"/>
      <c r="GIS315" s="32"/>
      <c r="GIT315" s="32"/>
      <c r="GIU315" s="32"/>
      <c r="GIV315" s="32"/>
      <c r="GIW315" s="32"/>
      <c r="GIX315" s="32"/>
      <c r="GIY315" s="32"/>
      <c r="GIZ315" s="32"/>
      <c r="GJA315" s="32"/>
      <c r="GJB315" s="32"/>
      <c r="GJC315" s="32"/>
      <c r="GJD315" s="32"/>
      <c r="GJE315" s="32"/>
      <c r="GJF315" s="32"/>
      <c r="GJG315" s="32"/>
      <c r="GJH315" s="32"/>
      <c r="GJI315" s="32"/>
      <c r="GJJ315" s="32"/>
      <c r="GJK315" s="32"/>
      <c r="GJL315" s="32"/>
      <c r="GJM315" s="32"/>
      <c r="GJN315" s="32"/>
      <c r="GJO315" s="32"/>
      <c r="GJP315" s="32"/>
      <c r="GJQ315" s="32"/>
      <c r="GJR315" s="32"/>
      <c r="GJS315" s="32"/>
      <c r="GJT315" s="32"/>
      <c r="GJU315" s="32"/>
      <c r="GJV315" s="32"/>
      <c r="GJW315" s="32"/>
      <c r="GJX315" s="32"/>
      <c r="GJY315" s="32"/>
      <c r="GJZ315" s="32"/>
      <c r="GKA315" s="32"/>
      <c r="GKB315" s="32"/>
      <c r="GKC315" s="32"/>
      <c r="GKD315" s="32"/>
      <c r="GKE315" s="32"/>
      <c r="GKF315" s="32"/>
      <c r="GKG315" s="32"/>
      <c r="GKH315" s="32"/>
      <c r="GKI315" s="32"/>
      <c r="GKJ315" s="32"/>
      <c r="GKK315" s="32"/>
      <c r="GKL315" s="32"/>
      <c r="GKM315" s="32"/>
      <c r="GKN315" s="32"/>
      <c r="GKO315" s="32"/>
      <c r="GKP315" s="32"/>
      <c r="GKQ315" s="32"/>
      <c r="GKR315" s="32"/>
      <c r="GKS315" s="32"/>
      <c r="GKT315" s="32"/>
      <c r="GKU315" s="32"/>
      <c r="GKV315" s="32"/>
      <c r="GKW315" s="32"/>
      <c r="GKX315" s="32"/>
      <c r="GKY315" s="32"/>
      <c r="GKZ315" s="32"/>
      <c r="GLA315" s="32"/>
      <c r="GLB315" s="32"/>
      <c r="GLC315" s="32"/>
      <c r="GLD315" s="32"/>
      <c r="GLE315" s="32"/>
      <c r="GLF315" s="32"/>
      <c r="GLG315" s="32"/>
      <c r="GLH315" s="32"/>
      <c r="GLI315" s="32"/>
      <c r="GLJ315" s="32"/>
      <c r="GLK315" s="32"/>
      <c r="GLL315" s="32"/>
      <c r="GLM315" s="32"/>
      <c r="GLN315" s="32"/>
      <c r="GLO315" s="32"/>
      <c r="GLP315" s="32"/>
      <c r="GLQ315" s="32"/>
      <c r="GLR315" s="32"/>
      <c r="GLS315" s="32"/>
      <c r="GLT315" s="32"/>
      <c r="GLU315" s="32"/>
      <c r="GLV315" s="32"/>
      <c r="GLW315" s="32"/>
      <c r="GLX315" s="32"/>
      <c r="GLY315" s="32"/>
      <c r="GLZ315" s="32"/>
      <c r="GMA315" s="32"/>
      <c r="GMB315" s="32"/>
      <c r="GMC315" s="32"/>
      <c r="GMD315" s="32"/>
      <c r="GME315" s="32"/>
      <c r="GMF315" s="32"/>
      <c r="GMG315" s="32"/>
      <c r="GMH315" s="32"/>
      <c r="GMI315" s="32"/>
      <c r="GMJ315" s="32"/>
      <c r="GMK315" s="32"/>
      <c r="GML315" s="32"/>
      <c r="GMM315" s="32"/>
      <c r="GMN315" s="32"/>
      <c r="GMO315" s="32"/>
      <c r="GMP315" s="32"/>
      <c r="GMQ315" s="32"/>
      <c r="GMR315" s="32"/>
      <c r="GMS315" s="32"/>
      <c r="GMT315" s="32"/>
      <c r="GMU315" s="32"/>
      <c r="GMV315" s="32"/>
      <c r="GMW315" s="32"/>
      <c r="GMX315" s="32"/>
      <c r="GMY315" s="32"/>
      <c r="GMZ315" s="32"/>
      <c r="GNA315" s="32"/>
      <c r="GNB315" s="32"/>
      <c r="GNC315" s="32"/>
      <c r="GND315" s="32"/>
      <c r="GNE315" s="32"/>
      <c r="GNF315" s="32"/>
      <c r="GNG315" s="32"/>
      <c r="GNH315" s="32"/>
      <c r="GNI315" s="32"/>
      <c r="GNJ315" s="32"/>
      <c r="GNK315" s="32"/>
      <c r="GNL315" s="32"/>
      <c r="GNM315" s="32"/>
      <c r="GNN315" s="32"/>
      <c r="GNO315" s="32"/>
      <c r="GNP315" s="32"/>
      <c r="GNQ315" s="32"/>
      <c r="GNR315" s="32"/>
      <c r="GNS315" s="32"/>
      <c r="GNT315" s="32"/>
      <c r="GNU315" s="32"/>
      <c r="GNV315" s="32"/>
      <c r="GNW315" s="32"/>
      <c r="GNX315" s="32"/>
      <c r="GNY315" s="32"/>
      <c r="GNZ315" s="32"/>
      <c r="GOA315" s="32"/>
      <c r="GOB315" s="32"/>
      <c r="GOC315" s="32"/>
      <c r="GOD315" s="32"/>
      <c r="GOE315" s="32"/>
      <c r="GOF315" s="32"/>
      <c r="GOG315" s="32"/>
      <c r="GOH315" s="32"/>
      <c r="GOI315" s="32"/>
      <c r="GOJ315" s="32"/>
      <c r="GOK315" s="32"/>
      <c r="GOL315" s="32"/>
      <c r="GOM315" s="32"/>
      <c r="GON315" s="32"/>
      <c r="GOO315" s="32"/>
      <c r="GOP315" s="32"/>
      <c r="GOQ315" s="32"/>
      <c r="GOR315" s="32"/>
      <c r="GOS315" s="32"/>
      <c r="GOT315" s="32"/>
      <c r="GOU315" s="32"/>
      <c r="GOV315" s="32"/>
      <c r="GOW315" s="32"/>
      <c r="GOX315" s="32"/>
      <c r="GOY315" s="32"/>
      <c r="GOZ315" s="32"/>
      <c r="GPA315" s="32"/>
      <c r="GPB315" s="32"/>
      <c r="GPC315" s="32"/>
      <c r="GPD315" s="32"/>
      <c r="GPE315" s="32"/>
      <c r="GPF315" s="32"/>
      <c r="GPG315" s="32"/>
      <c r="GPH315" s="32"/>
      <c r="GPI315" s="32"/>
      <c r="GPJ315" s="32"/>
      <c r="GPK315" s="32"/>
      <c r="GPL315" s="32"/>
      <c r="GPM315" s="32"/>
      <c r="GPN315" s="32"/>
      <c r="GPO315" s="32"/>
      <c r="GPP315" s="32"/>
      <c r="GPQ315" s="32"/>
      <c r="GPR315" s="32"/>
      <c r="GPS315" s="32"/>
      <c r="GPT315" s="32"/>
      <c r="GPU315" s="32"/>
      <c r="GPV315" s="32"/>
      <c r="GPW315" s="32"/>
      <c r="GPX315" s="32"/>
      <c r="GPY315" s="32"/>
      <c r="GPZ315" s="32"/>
      <c r="GQA315" s="32"/>
      <c r="GQB315" s="32"/>
      <c r="GQC315" s="32"/>
      <c r="GQD315" s="32"/>
      <c r="GQE315" s="32"/>
      <c r="GQF315" s="32"/>
      <c r="GQG315" s="32"/>
      <c r="GQH315" s="32"/>
      <c r="GQI315" s="32"/>
      <c r="GQJ315" s="32"/>
      <c r="GQK315" s="32"/>
      <c r="GQL315" s="32"/>
      <c r="GQM315" s="32"/>
      <c r="GQN315" s="32"/>
      <c r="GQO315" s="32"/>
      <c r="GQP315" s="32"/>
      <c r="GQQ315" s="32"/>
      <c r="GQR315" s="32"/>
      <c r="GQS315" s="32"/>
      <c r="GQT315" s="32"/>
      <c r="GQU315" s="32"/>
      <c r="GQV315" s="32"/>
      <c r="GQW315" s="32"/>
      <c r="GQX315" s="32"/>
      <c r="GQY315" s="32"/>
      <c r="GQZ315" s="32"/>
      <c r="GRA315" s="32"/>
      <c r="GRB315" s="32"/>
      <c r="GRC315" s="32"/>
      <c r="GRD315" s="32"/>
      <c r="GRE315" s="32"/>
      <c r="GRF315" s="32"/>
      <c r="GRG315" s="32"/>
      <c r="GRH315" s="32"/>
      <c r="GRI315" s="32"/>
      <c r="GRJ315" s="32"/>
      <c r="GRK315" s="32"/>
      <c r="GRL315" s="32"/>
      <c r="GRM315" s="32"/>
      <c r="GRN315" s="32"/>
      <c r="GRO315" s="32"/>
      <c r="GRP315" s="32"/>
      <c r="GRQ315" s="32"/>
      <c r="GRR315" s="32"/>
      <c r="GRS315" s="32"/>
      <c r="GRT315" s="32"/>
      <c r="GRU315" s="32"/>
      <c r="GRV315" s="32"/>
      <c r="GRW315" s="32"/>
      <c r="GRX315" s="32"/>
      <c r="GRY315" s="32"/>
      <c r="GRZ315" s="32"/>
      <c r="GSA315" s="32"/>
      <c r="GSB315" s="32"/>
      <c r="GSC315" s="32"/>
      <c r="GSD315" s="32"/>
      <c r="GSE315" s="32"/>
      <c r="GSF315" s="32"/>
      <c r="GSG315" s="32"/>
      <c r="GSH315" s="32"/>
      <c r="GSI315" s="32"/>
      <c r="GSJ315" s="32"/>
      <c r="GSK315" s="32"/>
      <c r="GSL315" s="32"/>
      <c r="GSM315" s="32"/>
      <c r="GSN315" s="32"/>
      <c r="GSO315" s="32"/>
      <c r="GSP315" s="32"/>
      <c r="GSQ315" s="32"/>
      <c r="GSR315" s="32"/>
      <c r="GSS315" s="32"/>
      <c r="GST315" s="32"/>
      <c r="GSU315" s="32"/>
      <c r="GSV315" s="32"/>
      <c r="GSW315" s="32"/>
      <c r="GSX315" s="32"/>
      <c r="GSY315" s="32"/>
      <c r="GSZ315" s="32"/>
      <c r="GTA315" s="32"/>
      <c r="GTB315" s="32"/>
      <c r="GTC315" s="32"/>
      <c r="GTD315" s="32"/>
      <c r="GTE315" s="32"/>
      <c r="GTF315" s="32"/>
      <c r="GTG315" s="32"/>
      <c r="GTH315" s="32"/>
      <c r="GTI315" s="32"/>
      <c r="GTJ315" s="32"/>
      <c r="GTK315" s="32"/>
      <c r="GTL315" s="32"/>
      <c r="GTM315" s="32"/>
      <c r="GTN315" s="32"/>
      <c r="GTO315" s="32"/>
      <c r="GTP315" s="32"/>
      <c r="GTQ315" s="32"/>
      <c r="GTR315" s="32"/>
      <c r="GTS315" s="32"/>
      <c r="GTT315" s="32"/>
      <c r="GTU315" s="32"/>
      <c r="GTV315" s="32"/>
      <c r="GTW315" s="32"/>
      <c r="GTX315" s="32"/>
      <c r="GTY315" s="32"/>
      <c r="GTZ315" s="32"/>
      <c r="GUA315" s="32"/>
      <c r="GUB315" s="32"/>
      <c r="GUC315" s="32"/>
      <c r="GUD315" s="32"/>
      <c r="GUE315" s="32"/>
      <c r="GUF315" s="32"/>
      <c r="GUG315" s="32"/>
      <c r="GUH315" s="32"/>
      <c r="GUI315" s="32"/>
      <c r="GUJ315" s="32"/>
      <c r="GUK315" s="32"/>
      <c r="GUL315" s="32"/>
      <c r="GUM315" s="32"/>
      <c r="GUN315" s="32"/>
      <c r="GUO315" s="32"/>
      <c r="GUP315" s="32"/>
      <c r="GUQ315" s="32"/>
      <c r="GUR315" s="32"/>
      <c r="GUS315" s="32"/>
      <c r="GUT315" s="32"/>
      <c r="GUU315" s="32"/>
      <c r="GUV315" s="32"/>
      <c r="GUW315" s="32"/>
      <c r="GUX315" s="32"/>
      <c r="GUY315" s="32"/>
      <c r="GUZ315" s="32"/>
      <c r="GVA315" s="32"/>
      <c r="GVB315" s="32"/>
      <c r="GVC315" s="32"/>
      <c r="GVD315" s="32"/>
      <c r="GVE315" s="32"/>
      <c r="GVF315" s="32"/>
      <c r="GVG315" s="32"/>
      <c r="GVH315" s="32"/>
      <c r="GVI315" s="32"/>
      <c r="GVJ315" s="32"/>
      <c r="GVK315" s="32"/>
      <c r="GVL315" s="32"/>
      <c r="GVM315" s="32"/>
      <c r="GVN315" s="32"/>
      <c r="GVO315" s="32"/>
      <c r="GVP315" s="32"/>
      <c r="GVQ315" s="32"/>
      <c r="GVR315" s="32"/>
      <c r="GVS315" s="32"/>
      <c r="GVT315" s="32"/>
      <c r="GVU315" s="32"/>
      <c r="GVV315" s="32"/>
      <c r="GVW315" s="32"/>
      <c r="GVX315" s="32"/>
      <c r="GVY315" s="32"/>
      <c r="GVZ315" s="32"/>
      <c r="GWA315" s="32"/>
      <c r="GWB315" s="32"/>
      <c r="GWC315" s="32"/>
      <c r="GWD315" s="32"/>
      <c r="GWE315" s="32"/>
      <c r="GWF315" s="32"/>
      <c r="GWG315" s="32"/>
      <c r="GWH315" s="32"/>
      <c r="GWI315" s="32"/>
      <c r="GWJ315" s="32"/>
      <c r="GWK315" s="32"/>
      <c r="GWL315" s="32"/>
      <c r="GWM315" s="32"/>
      <c r="GWN315" s="32"/>
      <c r="GWO315" s="32"/>
      <c r="GWP315" s="32"/>
      <c r="GWQ315" s="32"/>
      <c r="GWR315" s="32"/>
      <c r="GWS315" s="32"/>
      <c r="GWT315" s="32"/>
      <c r="GWU315" s="32"/>
      <c r="GWV315" s="32"/>
      <c r="GWW315" s="32"/>
      <c r="GWX315" s="32"/>
      <c r="GWY315" s="32"/>
      <c r="GWZ315" s="32"/>
      <c r="GXA315" s="32"/>
      <c r="GXB315" s="32"/>
      <c r="GXC315" s="32"/>
      <c r="GXD315" s="32"/>
      <c r="GXE315" s="32"/>
      <c r="GXF315" s="32"/>
      <c r="GXG315" s="32"/>
      <c r="GXH315" s="32"/>
      <c r="GXI315" s="32"/>
      <c r="GXJ315" s="32"/>
      <c r="GXK315" s="32"/>
      <c r="GXL315" s="32"/>
      <c r="GXM315" s="32"/>
      <c r="GXN315" s="32"/>
      <c r="GXO315" s="32"/>
      <c r="GXP315" s="32"/>
      <c r="GXQ315" s="32"/>
      <c r="GXR315" s="32"/>
      <c r="GXS315" s="32"/>
      <c r="GXT315" s="32"/>
      <c r="GXU315" s="32"/>
      <c r="GXV315" s="32"/>
      <c r="GXW315" s="32"/>
      <c r="GXX315" s="32"/>
      <c r="GXY315" s="32"/>
      <c r="GXZ315" s="32"/>
      <c r="GYA315" s="32"/>
      <c r="GYB315" s="32"/>
      <c r="GYC315" s="32"/>
      <c r="GYD315" s="32"/>
      <c r="GYE315" s="32"/>
      <c r="GYF315" s="32"/>
      <c r="GYG315" s="32"/>
      <c r="GYH315" s="32"/>
      <c r="GYI315" s="32"/>
      <c r="GYJ315" s="32"/>
      <c r="GYK315" s="32"/>
      <c r="GYL315" s="32"/>
      <c r="GYM315" s="32"/>
      <c r="GYN315" s="32"/>
      <c r="GYO315" s="32"/>
      <c r="GYP315" s="32"/>
      <c r="GYQ315" s="32"/>
      <c r="GYR315" s="32"/>
      <c r="GYS315" s="32"/>
      <c r="GYT315" s="32"/>
      <c r="GYU315" s="32"/>
      <c r="GYV315" s="32"/>
      <c r="GYW315" s="32"/>
      <c r="GYX315" s="32"/>
      <c r="GYY315" s="32"/>
      <c r="GYZ315" s="32"/>
      <c r="GZA315" s="32"/>
      <c r="GZB315" s="32"/>
      <c r="GZC315" s="32"/>
      <c r="GZD315" s="32"/>
      <c r="GZE315" s="32"/>
      <c r="GZF315" s="32"/>
      <c r="GZG315" s="32"/>
      <c r="GZH315" s="32"/>
      <c r="GZI315" s="32"/>
      <c r="GZJ315" s="32"/>
      <c r="GZK315" s="32"/>
      <c r="GZL315" s="32"/>
      <c r="GZM315" s="32"/>
      <c r="GZN315" s="32"/>
      <c r="GZO315" s="32"/>
      <c r="GZP315" s="32"/>
      <c r="GZQ315" s="32"/>
      <c r="GZR315" s="32"/>
      <c r="GZS315" s="32"/>
      <c r="GZT315" s="32"/>
      <c r="GZU315" s="32"/>
      <c r="GZV315" s="32"/>
      <c r="GZW315" s="32"/>
      <c r="GZX315" s="32"/>
      <c r="GZY315" s="32"/>
      <c r="GZZ315" s="32"/>
      <c r="HAA315" s="32"/>
      <c r="HAB315" s="32"/>
      <c r="HAC315" s="32"/>
      <c r="HAD315" s="32"/>
      <c r="HAE315" s="32"/>
      <c r="HAF315" s="32"/>
      <c r="HAG315" s="32"/>
      <c r="HAH315" s="32"/>
      <c r="HAI315" s="32"/>
      <c r="HAJ315" s="32"/>
      <c r="HAK315" s="32"/>
      <c r="HAL315" s="32"/>
      <c r="HAM315" s="32"/>
      <c r="HAN315" s="32"/>
      <c r="HAO315" s="32"/>
      <c r="HAP315" s="32"/>
      <c r="HAQ315" s="32"/>
      <c r="HAR315" s="32"/>
      <c r="HAS315" s="32"/>
      <c r="HAT315" s="32"/>
      <c r="HAU315" s="32"/>
      <c r="HAV315" s="32"/>
      <c r="HAW315" s="32"/>
      <c r="HAX315" s="32"/>
      <c r="HAY315" s="32"/>
      <c r="HAZ315" s="32"/>
      <c r="HBA315" s="32"/>
      <c r="HBB315" s="32"/>
      <c r="HBC315" s="32"/>
      <c r="HBD315" s="32"/>
      <c r="HBE315" s="32"/>
      <c r="HBF315" s="32"/>
      <c r="HBG315" s="32"/>
      <c r="HBH315" s="32"/>
      <c r="HBI315" s="32"/>
      <c r="HBJ315" s="32"/>
      <c r="HBK315" s="32"/>
      <c r="HBL315" s="32"/>
      <c r="HBM315" s="32"/>
      <c r="HBN315" s="32"/>
      <c r="HBO315" s="32"/>
      <c r="HBP315" s="32"/>
      <c r="HBQ315" s="32"/>
      <c r="HBR315" s="32"/>
      <c r="HBS315" s="32"/>
      <c r="HBT315" s="32"/>
      <c r="HBU315" s="32"/>
      <c r="HBV315" s="32"/>
      <c r="HBW315" s="32"/>
      <c r="HBX315" s="32"/>
      <c r="HBY315" s="32"/>
      <c r="HBZ315" s="32"/>
      <c r="HCA315" s="32"/>
      <c r="HCB315" s="32"/>
      <c r="HCC315" s="32"/>
      <c r="HCD315" s="32"/>
      <c r="HCE315" s="32"/>
      <c r="HCF315" s="32"/>
      <c r="HCG315" s="32"/>
      <c r="HCH315" s="32"/>
      <c r="HCI315" s="32"/>
      <c r="HCJ315" s="32"/>
      <c r="HCK315" s="32"/>
      <c r="HCL315" s="32"/>
      <c r="HCM315" s="32"/>
      <c r="HCN315" s="32"/>
      <c r="HCO315" s="32"/>
      <c r="HCP315" s="32"/>
      <c r="HCQ315" s="32"/>
      <c r="HCR315" s="32"/>
      <c r="HCS315" s="32"/>
      <c r="HCT315" s="32"/>
      <c r="HCU315" s="32"/>
      <c r="HCV315" s="32"/>
      <c r="HCW315" s="32"/>
      <c r="HCX315" s="32"/>
      <c r="HCY315" s="32"/>
      <c r="HCZ315" s="32"/>
      <c r="HDA315" s="32"/>
      <c r="HDB315" s="32"/>
      <c r="HDC315" s="32"/>
      <c r="HDD315" s="32"/>
      <c r="HDE315" s="32"/>
      <c r="HDF315" s="32"/>
      <c r="HDG315" s="32"/>
      <c r="HDH315" s="32"/>
      <c r="HDI315" s="32"/>
      <c r="HDJ315" s="32"/>
      <c r="HDK315" s="32"/>
      <c r="HDL315" s="32"/>
      <c r="HDM315" s="32"/>
      <c r="HDN315" s="32"/>
      <c r="HDO315" s="32"/>
      <c r="HDP315" s="32"/>
      <c r="HDQ315" s="32"/>
      <c r="HDR315" s="32"/>
      <c r="HDS315" s="32"/>
      <c r="HDT315" s="32"/>
      <c r="HDU315" s="32"/>
      <c r="HDV315" s="32"/>
      <c r="HDW315" s="32"/>
      <c r="HDX315" s="32"/>
      <c r="HDY315" s="32"/>
      <c r="HDZ315" s="32"/>
      <c r="HEA315" s="32"/>
      <c r="HEB315" s="32"/>
      <c r="HEC315" s="32"/>
      <c r="HED315" s="32"/>
      <c r="HEE315" s="32"/>
      <c r="HEF315" s="32"/>
      <c r="HEG315" s="32"/>
      <c r="HEH315" s="32"/>
      <c r="HEI315" s="32"/>
      <c r="HEJ315" s="32"/>
      <c r="HEK315" s="32"/>
      <c r="HEL315" s="32"/>
      <c r="HEM315" s="32"/>
      <c r="HEN315" s="32"/>
      <c r="HEO315" s="32"/>
      <c r="HEP315" s="32"/>
      <c r="HEQ315" s="32"/>
      <c r="HER315" s="32"/>
      <c r="HES315" s="32"/>
      <c r="HET315" s="32"/>
      <c r="HEU315" s="32"/>
      <c r="HEV315" s="32"/>
      <c r="HEW315" s="32"/>
      <c r="HEX315" s="32"/>
      <c r="HEY315" s="32"/>
      <c r="HEZ315" s="32"/>
      <c r="HFA315" s="32"/>
      <c r="HFB315" s="32"/>
      <c r="HFC315" s="32"/>
      <c r="HFD315" s="32"/>
      <c r="HFE315" s="32"/>
      <c r="HFF315" s="32"/>
      <c r="HFG315" s="32"/>
      <c r="HFH315" s="32"/>
      <c r="HFI315" s="32"/>
      <c r="HFJ315" s="32"/>
      <c r="HFK315" s="32"/>
      <c r="HFL315" s="32"/>
      <c r="HFM315" s="32"/>
      <c r="HFN315" s="32"/>
      <c r="HFO315" s="32"/>
      <c r="HFP315" s="32"/>
      <c r="HFQ315" s="32"/>
      <c r="HFR315" s="32"/>
      <c r="HFS315" s="32"/>
      <c r="HFT315" s="32"/>
      <c r="HFU315" s="32"/>
      <c r="HFV315" s="32"/>
      <c r="HFW315" s="32"/>
      <c r="HFX315" s="32"/>
      <c r="HFY315" s="32"/>
      <c r="HFZ315" s="32"/>
      <c r="HGA315" s="32"/>
      <c r="HGB315" s="32"/>
      <c r="HGC315" s="32"/>
      <c r="HGD315" s="32"/>
      <c r="HGE315" s="32"/>
      <c r="HGF315" s="32"/>
      <c r="HGG315" s="32"/>
      <c r="HGH315" s="32"/>
      <c r="HGI315" s="32"/>
      <c r="HGJ315" s="32"/>
      <c r="HGK315" s="32"/>
      <c r="HGL315" s="32"/>
      <c r="HGM315" s="32"/>
      <c r="HGN315" s="32"/>
      <c r="HGO315" s="32"/>
      <c r="HGP315" s="32"/>
      <c r="HGQ315" s="32"/>
      <c r="HGR315" s="32"/>
      <c r="HGS315" s="32"/>
      <c r="HGT315" s="32"/>
      <c r="HGU315" s="32"/>
      <c r="HGV315" s="32"/>
      <c r="HGW315" s="32"/>
      <c r="HGX315" s="32"/>
      <c r="HGY315" s="32"/>
      <c r="HGZ315" s="32"/>
      <c r="HHA315" s="32"/>
      <c r="HHB315" s="32"/>
      <c r="HHC315" s="32"/>
      <c r="HHD315" s="32"/>
      <c r="HHE315" s="32"/>
      <c r="HHF315" s="32"/>
      <c r="HHG315" s="32"/>
      <c r="HHH315" s="32"/>
      <c r="HHI315" s="32"/>
      <c r="HHJ315" s="32"/>
      <c r="HHK315" s="32"/>
      <c r="HHL315" s="32"/>
      <c r="HHM315" s="32"/>
      <c r="HHN315" s="32"/>
      <c r="HHO315" s="32"/>
      <c r="HHP315" s="32"/>
      <c r="HHQ315" s="32"/>
      <c r="HHR315" s="32"/>
      <c r="HHS315" s="32"/>
      <c r="HHT315" s="32"/>
      <c r="HHU315" s="32"/>
      <c r="HHV315" s="32"/>
      <c r="HHW315" s="32"/>
      <c r="HHX315" s="32"/>
      <c r="HHY315" s="32"/>
      <c r="HHZ315" s="32"/>
      <c r="HIA315" s="32"/>
      <c r="HIB315" s="32"/>
      <c r="HIC315" s="32"/>
      <c r="HID315" s="32"/>
      <c r="HIE315" s="32"/>
      <c r="HIF315" s="32"/>
      <c r="HIG315" s="32"/>
      <c r="HIH315" s="32"/>
      <c r="HII315" s="32"/>
      <c r="HIJ315" s="32"/>
      <c r="HIK315" s="32"/>
      <c r="HIL315" s="32"/>
      <c r="HIM315" s="32"/>
      <c r="HIN315" s="32"/>
      <c r="HIO315" s="32"/>
      <c r="HIP315" s="32"/>
      <c r="HIQ315" s="32"/>
      <c r="HIR315" s="32"/>
      <c r="HIS315" s="32"/>
      <c r="HIT315" s="32"/>
      <c r="HIU315" s="32"/>
      <c r="HIV315" s="32"/>
      <c r="HIW315" s="32"/>
      <c r="HIX315" s="32"/>
      <c r="HIY315" s="32"/>
      <c r="HIZ315" s="32"/>
      <c r="HJA315" s="32"/>
      <c r="HJB315" s="32"/>
      <c r="HJC315" s="32"/>
      <c r="HJD315" s="32"/>
      <c r="HJE315" s="32"/>
      <c r="HJF315" s="32"/>
      <c r="HJG315" s="32"/>
      <c r="HJH315" s="32"/>
      <c r="HJI315" s="32"/>
      <c r="HJJ315" s="32"/>
      <c r="HJK315" s="32"/>
      <c r="HJL315" s="32"/>
      <c r="HJM315" s="32"/>
      <c r="HJN315" s="32"/>
      <c r="HJO315" s="32"/>
      <c r="HJP315" s="32"/>
      <c r="HJQ315" s="32"/>
      <c r="HJR315" s="32"/>
      <c r="HJS315" s="32"/>
      <c r="HJT315" s="32"/>
      <c r="HJU315" s="32"/>
      <c r="HJV315" s="32"/>
      <c r="HJW315" s="32"/>
      <c r="HJX315" s="32"/>
      <c r="HJY315" s="32"/>
      <c r="HJZ315" s="32"/>
      <c r="HKA315" s="32"/>
      <c r="HKB315" s="32"/>
      <c r="HKC315" s="32"/>
      <c r="HKD315" s="32"/>
      <c r="HKE315" s="32"/>
      <c r="HKF315" s="32"/>
      <c r="HKG315" s="32"/>
      <c r="HKH315" s="32"/>
      <c r="HKI315" s="32"/>
      <c r="HKJ315" s="32"/>
      <c r="HKK315" s="32"/>
      <c r="HKL315" s="32"/>
      <c r="HKM315" s="32"/>
      <c r="HKN315" s="32"/>
      <c r="HKO315" s="32"/>
      <c r="HKP315" s="32"/>
      <c r="HKQ315" s="32"/>
      <c r="HKR315" s="32"/>
      <c r="HKS315" s="32"/>
      <c r="HKT315" s="32"/>
      <c r="HKU315" s="32"/>
      <c r="HKV315" s="32"/>
      <c r="HKW315" s="32"/>
      <c r="HKX315" s="32"/>
      <c r="HKY315" s="32"/>
      <c r="HKZ315" s="32"/>
      <c r="HLA315" s="32"/>
      <c r="HLB315" s="32"/>
      <c r="HLC315" s="32"/>
      <c r="HLD315" s="32"/>
      <c r="HLE315" s="32"/>
      <c r="HLF315" s="32"/>
      <c r="HLG315" s="32"/>
      <c r="HLH315" s="32"/>
      <c r="HLI315" s="32"/>
      <c r="HLJ315" s="32"/>
      <c r="HLK315" s="32"/>
      <c r="HLL315" s="32"/>
      <c r="HLM315" s="32"/>
      <c r="HLN315" s="32"/>
      <c r="HLO315" s="32"/>
      <c r="HLP315" s="32"/>
      <c r="HLQ315" s="32"/>
      <c r="HLR315" s="32"/>
      <c r="HLS315" s="32"/>
      <c r="HLT315" s="32"/>
      <c r="HLU315" s="32"/>
      <c r="HLV315" s="32"/>
      <c r="HLW315" s="32"/>
      <c r="HLX315" s="32"/>
      <c r="HLY315" s="32"/>
      <c r="HLZ315" s="32"/>
      <c r="HMA315" s="32"/>
      <c r="HMB315" s="32"/>
      <c r="HMC315" s="32"/>
      <c r="HMD315" s="32"/>
      <c r="HME315" s="32"/>
      <c r="HMF315" s="32"/>
      <c r="HMG315" s="32"/>
      <c r="HMH315" s="32"/>
      <c r="HMI315" s="32"/>
      <c r="HMJ315" s="32"/>
      <c r="HMK315" s="32"/>
      <c r="HML315" s="32"/>
      <c r="HMM315" s="32"/>
      <c r="HMN315" s="32"/>
      <c r="HMO315" s="32"/>
      <c r="HMP315" s="32"/>
      <c r="HMQ315" s="32"/>
      <c r="HMR315" s="32"/>
      <c r="HMS315" s="32"/>
      <c r="HMT315" s="32"/>
      <c r="HMU315" s="32"/>
      <c r="HMV315" s="32"/>
      <c r="HMW315" s="32"/>
      <c r="HMX315" s="32"/>
      <c r="HMY315" s="32"/>
      <c r="HMZ315" s="32"/>
      <c r="HNA315" s="32"/>
      <c r="HNB315" s="32"/>
      <c r="HNC315" s="32"/>
      <c r="HND315" s="32"/>
      <c r="HNE315" s="32"/>
      <c r="HNF315" s="32"/>
      <c r="HNG315" s="32"/>
      <c r="HNH315" s="32"/>
      <c r="HNI315" s="32"/>
      <c r="HNJ315" s="32"/>
      <c r="HNK315" s="32"/>
      <c r="HNL315" s="32"/>
      <c r="HNM315" s="32"/>
      <c r="HNN315" s="32"/>
      <c r="HNO315" s="32"/>
      <c r="HNP315" s="32"/>
      <c r="HNQ315" s="32"/>
      <c r="HNR315" s="32"/>
      <c r="HNS315" s="32"/>
      <c r="HNT315" s="32"/>
      <c r="HNU315" s="32"/>
      <c r="HNV315" s="32"/>
      <c r="HNW315" s="32"/>
      <c r="HNX315" s="32"/>
      <c r="HNY315" s="32"/>
      <c r="HNZ315" s="32"/>
      <c r="HOA315" s="32"/>
      <c r="HOB315" s="32"/>
      <c r="HOC315" s="32"/>
      <c r="HOD315" s="32"/>
      <c r="HOE315" s="32"/>
      <c r="HOF315" s="32"/>
      <c r="HOG315" s="32"/>
      <c r="HOH315" s="32"/>
      <c r="HOI315" s="32"/>
      <c r="HOJ315" s="32"/>
      <c r="HOK315" s="32"/>
      <c r="HOL315" s="32"/>
      <c r="HOM315" s="32"/>
      <c r="HON315" s="32"/>
      <c r="HOO315" s="32"/>
      <c r="HOP315" s="32"/>
      <c r="HOQ315" s="32"/>
      <c r="HOR315" s="32"/>
      <c r="HOS315" s="32"/>
      <c r="HOT315" s="32"/>
      <c r="HOU315" s="32"/>
      <c r="HOV315" s="32"/>
      <c r="HOW315" s="32"/>
      <c r="HOX315" s="32"/>
      <c r="HOY315" s="32"/>
      <c r="HOZ315" s="32"/>
      <c r="HPA315" s="32"/>
      <c r="HPB315" s="32"/>
      <c r="HPC315" s="32"/>
      <c r="HPD315" s="32"/>
      <c r="HPE315" s="32"/>
      <c r="HPF315" s="32"/>
      <c r="HPG315" s="32"/>
      <c r="HPH315" s="32"/>
      <c r="HPI315" s="32"/>
      <c r="HPJ315" s="32"/>
      <c r="HPK315" s="32"/>
      <c r="HPL315" s="32"/>
      <c r="HPM315" s="32"/>
      <c r="HPN315" s="32"/>
      <c r="HPO315" s="32"/>
      <c r="HPP315" s="32"/>
      <c r="HPQ315" s="32"/>
      <c r="HPR315" s="32"/>
      <c r="HPS315" s="32"/>
      <c r="HPT315" s="32"/>
      <c r="HPU315" s="32"/>
      <c r="HPV315" s="32"/>
      <c r="HPW315" s="32"/>
      <c r="HPX315" s="32"/>
      <c r="HPY315" s="32"/>
      <c r="HPZ315" s="32"/>
      <c r="HQA315" s="32"/>
      <c r="HQB315" s="32"/>
      <c r="HQC315" s="32"/>
      <c r="HQD315" s="32"/>
      <c r="HQE315" s="32"/>
      <c r="HQF315" s="32"/>
      <c r="HQG315" s="32"/>
      <c r="HQH315" s="32"/>
      <c r="HQI315" s="32"/>
      <c r="HQJ315" s="32"/>
      <c r="HQK315" s="32"/>
      <c r="HQL315" s="32"/>
      <c r="HQM315" s="32"/>
      <c r="HQN315" s="32"/>
      <c r="HQO315" s="32"/>
      <c r="HQP315" s="32"/>
      <c r="HQQ315" s="32"/>
      <c r="HQR315" s="32"/>
      <c r="HQS315" s="32"/>
      <c r="HQT315" s="32"/>
      <c r="HQU315" s="32"/>
      <c r="HQV315" s="32"/>
      <c r="HQW315" s="32"/>
      <c r="HQX315" s="32"/>
      <c r="HQY315" s="32"/>
      <c r="HQZ315" s="32"/>
      <c r="HRA315" s="32"/>
      <c r="HRB315" s="32"/>
      <c r="HRC315" s="32"/>
      <c r="HRD315" s="32"/>
      <c r="HRE315" s="32"/>
      <c r="HRF315" s="32"/>
      <c r="HRG315" s="32"/>
      <c r="HRH315" s="32"/>
      <c r="HRI315" s="32"/>
      <c r="HRJ315" s="32"/>
      <c r="HRK315" s="32"/>
      <c r="HRL315" s="32"/>
      <c r="HRM315" s="32"/>
      <c r="HRN315" s="32"/>
      <c r="HRO315" s="32"/>
      <c r="HRP315" s="32"/>
      <c r="HRQ315" s="32"/>
      <c r="HRR315" s="32"/>
      <c r="HRS315" s="32"/>
      <c r="HRT315" s="32"/>
      <c r="HRU315" s="32"/>
      <c r="HRV315" s="32"/>
      <c r="HRW315" s="32"/>
      <c r="HRX315" s="32"/>
      <c r="HRY315" s="32"/>
      <c r="HRZ315" s="32"/>
      <c r="HSA315" s="32"/>
      <c r="HSB315" s="32"/>
      <c r="HSC315" s="32"/>
      <c r="HSD315" s="32"/>
      <c r="HSE315" s="32"/>
      <c r="HSF315" s="32"/>
      <c r="HSG315" s="32"/>
      <c r="HSH315" s="32"/>
      <c r="HSI315" s="32"/>
      <c r="HSJ315" s="32"/>
      <c r="HSK315" s="32"/>
      <c r="HSL315" s="32"/>
      <c r="HSM315" s="32"/>
      <c r="HSN315" s="32"/>
      <c r="HSO315" s="32"/>
      <c r="HSP315" s="32"/>
      <c r="HSQ315" s="32"/>
      <c r="HSR315" s="32"/>
      <c r="HSS315" s="32"/>
      <c r="HST315" s="32"/>
      <c r="HSU315" s="32"/>
      <c r="HSV315" s="32"/>
      <c r="HSW315" s="32"/>
      <c r="HSX315" s="32"/>
      <c r="HSY315" s="32"/>
      <c r="HSZ315" s="32"/>
      <c r="HTA315" s="32"/>
      <c r="HTB315" s="32"/>
      <c r="HTC315" s="32"/>
      <c r="HTD315" s="32"/>
      <c r="HTE315" s="32"/>
      <c r="HTF315" s="32"/>
      <c r="HTG315" s="32"/>
      <c r="HTH315" s="32"/>
      <c r="HTI315" s="32"/>
      <c r="HTJ315" s="32"/>
      <c r="HTK315" s="32"/>
      <c r="HTL315" s="32"/>
      <c r="HTM315" s="32"/>
      <c r="HTN315" s="32"/>
      <c r="HTO315" s="32"/>
      <c r="HTP315" s="32"/>
      <c r="HTQ315" s="32"/>
      <c r="HTR315" s="32"/>
      <c r="HTS315" s="32"/>
      <c r="HTT315" s="32"/>
      <c r="HTU315" s="32"/>
      <c r="HTV315" s="32"/>
      <c r="HTW315" s="32"/>
      <c r="HTX315" s="32"/>
      <c r="HTY315" s="32"/>
      <c r="HTZ315" s="32"/>
      <c r="HUA315" s="32"/>
      <c r="HUB315" s="32"/>
      <c r="HUC315" s="32"/>
      <c r="HUD315" s="32"/>
      <c r="HUE315" s="32"/>
      <c r="HUF315" s="32"/>
      <c r="HUG315" s="32"/>
      <c r="HUH315" s="32"/>
      <c r="HUI315" s="32"/>
      <c r="HUJ315" s="32"/>
      <c r="HUK315" s="32"/>
      <c r="HUL315" s="32"/>
      <c r="HUM315" s="32"/>
      <c r="HUN315" s="32"/>
      <c r="HUO315" s="32"/>
      <c r="HUP315" s="32"/>
      <c r="HUQ315" s="32"/>
      <c r="HUR315" s="32"/>
      <c r="HUS315" s="32"/>
      <c r="HUT315" s="32"/>
      <c r="HUU315" s="32"/>
      <c r="HUV315" s="32"/>
      <c r="HUW315" s="32"/>
      <c r="HUX315" s="32"/>
      <c r="HUY315" s="32"/>
      <c r="HUZ315" s="32"/>
      <c r="HVA315" s="32"/>
      <c r="HVB315" s="32"/>
      <c r="HVC315" s="32"/>
      <c r="HVD315" s="32"/>
      <c r="HVE315" s="32"/>
      <c r="HVF315" s="32"/>
      <c r="HVG315" s="32"/>
      <c r="HVH315" s="32"/>
      <c r="HVI315" s="32"/>
      <c r="HVJ315" s="32"/>
      <c r="HVK315" s="32"/>
      <c r="HVL315" s="32"/>
      <c r="HVM315" s="32"/>
      <c r="HVN315" s="32"/>
      <c r="HVO315" s="32"/>
      <c r="HVP315" s="32"/>
      <c r="HVQ315" s="32"/>
      <c r="HVR315" s="32"/>
      <c r="HVS315" s="32"/>
      <c r="HVT315" s="32"/>
      <c r="HVU315" s="32"/>
      <c r="HVV315" s="32"/>
      <c r="HVW315" s="32"/>
      <c r="HVX315" s="32"/>
      <c r="HVY315" s="32"/>
      <c r="HVZ315" s="32"/>
      <c r="HWA315" s="32"/>
      <c r="HWB315" s="32"/>
      <c r="HWC315" s="32"/>
      <c r="HWD315" s="32"/>
      <c r="HWE315" s="32"/>
      <c r="HWF315" s="32"/>
      <c r="HWG315" s="32"/>
      <c r="HWH315" s="32"/>
      <c r="HWI315" s="32"/>
      <c r="HWJ315" s="32"/>
      <c r="HWK315" s="32"/>
      <c r="HWL315" s="32"/>
      <c r="HWM315" s="32"/>
      <c r="HWN315" s="32"/>
      <c r="HWO315" s="32"/>
      <c r="HWP315" s="32"/>
      <c r="HWQ315" s="32"/>
      <c r="HWR315" s="32"/>
      <c r="HWS315" s="32"/>
      <c r="HWT315" s="32"/>
      <c r="HWU315" s="32"/>
      <c r="HWV315" s="32"/>
      <c r="HWW315" s="32"/>
      <c r="HWX315" s="32"/>
      <c r="HWY315" s="32"/>
      <c r="HWZ315" s="32"/>
      <c r="HXA315" s="32"/>
      <c r="HXB315" s="32"/>
      <c r="HXC315" s="32"/>
      <c r="HXD315" s="32"/>
      <c r="HXE315" s="32"/>
      <c r="HXF315" s="32"/>
      <c r="HXG315" s="32"/>
      <c r="HXH315" s="32"/>
      <c r="HXI315" s="32"/>
      <c r="HXJ315" s="32"/>
      <c r="HXK315" s="32"/>
      <c r="HXL315" s="32"/>
      <c r="HXM315" s="32"/>
      <c r="HXN315" s="32"/>
      <c r="HXO315" s="32"/>
      <c r="HXP315" s="32"/>
      <c r="HXQ315" s="32"/>
      <c r="HXR315" s="32"/>
      <c r="HXS315" s="32"/>
      <c r="HXT315" s="32"/>
      <c r="HXU315" s="32"/>
      <c r="HXV315" s="32"/>
      <c r="HXW315" s="32"/>
      <c r="HXX315" s="32"/>
      <c r="HXY315" s="32"/>
      <c r="HXZ315" s="32"/>
      <c r="HYA315" s="32"/>
      <c r="HYB315" s="32"/>
      <c r="HYC315" s="32"/>
      <c r="HYD315" s="32"/>
      <c r="HYE315" s="32"/>
      <c r="HYF315" s="32"/>
      <c r="HYG315" s="32"/>
      <c r="HYH315" s="32"/>
      <c r="HYI315" s="32"/>
      <c r="HYJ315" s="32"/>
      <c r="HYK315" s="32"/>
      <c r="HYL315" s="32"/>
      <c r="HYM315" s="32"/>
      <c r="HYN315" s="32"/>
      <c r="HYO315" s="32"/>
      <c r="HYP315" s="32"/>
      <c r="HYQ315" s="32"/>
      <c r="HYR315" s="32"/>
      <c r="HYS315" s="32"/>
      <c r="HYT315" s="32"/>
      <c r="HYU315" s="32"/>
      <c r="HYV315" s="32"/>
      <c r="HYW315" s="32"/>
      <c r="HYX315" s="32"/>
      <c r="HYY315" s="32"/>
      <c r="HYZ315" s="32"/>
      <c r="HZA315" s="32"/>
      <c r="HZB315" s="32"/>
      <c r="HZC315" s="32"/>
      <c r="HZD315" s="32"/>
      <c r="HZE315" s="32"/>
      <c r="HZF315" s="32"/>
      <c r="HZG315" s="32"/>
      <c r="HZH315" s="32"/>
      <c r="HZI315" s="32"/>
      <c r="HZJ315" s="32"/>
      <c r="HZK315" s="32"/>
      <c r="HZL315" s="32"/>
      <c r="HZM315" s="32"/>
      <c r="HZN315" s="32"/>
      <c r="HZO315" s="32"/>
      <c r="HZP315" s="32"/>
      <c r="HZQ315" s="32"/>
      <c r="HZR315" s="32"/>
      <c r="HZS315" s="32"/>
      <c r="HZT315" s="32"/>
      <c r="HZU315" s="32"/>
      <c r="HZV315" s="32"/>
      <c r="HZW315" s="32"/>
      <c r="HZX315" s="32"/>
      <c r="HZY315" s="32"/>
      <c r="HZZ315" s="32"/>
      <c r="IAA315" s="32"/>
      <c r="IAB315" s="32"/>
      <c r="IAC315" s="32"/>
      <c r="IAD315" s="32"/>
      <c r="IAE315" s="32"/>
      <c r="IAF315" s="32"/>
      <c r="IAG315" s="32"/>
      <c r="IAH315" s="32"/>
      <c r="IAI315" s="32"/>
      <c r="IAJ315" s="32"/>
      <c r="IAK315" s="32"/>
      <c r="IAL315" s="32"/>
      <c r="IAM315" s="32"/>
      <c r="IAN315" s="32"/>
      <c r="IAO315" s="32"/>
      <c r="IAP315" s="32"/>
      <c r="IAQ315" s="32"/>
      <c r="IAR315" s="32"/>
      <c r="IAS315" s="32"/>
      <c r="IAT315" s="32"/>
      <c r="IAU315" s="32"/>
      <c r="IAV315" s="32"/>
      <c r="IAW315" s="32"/>
      <c r="IAX315" s="32"/>
      <c r="IAY315" s="32"/>
      <c r="IAZ315" s="32"/>
      <c r="IBA315" s="32"/>
      <c r="IBB315" s="32"/>
      <c r="IBC315" s="32"/>
      <c r="IBD315" s="32"/>
      <c r="IBE315" s="32"/>
      <c r="IBF315" s="32"/>
      <c r="IBG315" s="32"/>
      <c r="IBH315" s="32"/>
      <c r="IBI315" s="32"/>
      <c r="IBJ315" s="32"/>
      <c r="IBK315" s="32"/>
      <c r="IBL315" s="32"/>
      <c r="IBM315" s="32"/>
      <c r="IBN315" s="32"/>
      <c r="IBO315" s="32"/>
      <c r="IBP315" s="32"/>
      <c r="IBQ315" s="32"/>
      <c r="IBR315" s="32"/>
      <c r="IBS315" s="32"/>
      <c r="IBT315" s="32"/>
      <c r="IBU315" s="32"/>
      <c r="IBV315" s="32"/>
      <c r="IBW315" s="32"/>
      <c r="IBX315" s="32"/>
      <c r="IBY315" s="32"/>
      <c r="IBZ315" s="32"/>
      <c r="ICA315" s="32"/>
      <c r="ICB315" s="32"/>
      <c r="ICC315" s="32"/>
      <c r="ICD315" s="32"/>
      <c r="ICE315" s="32"/>
      <c r="ICF315" s="32"/>
      <c r="ICG315" s="32"/>
      <c r="ICH315" s="32"/>
      <c r="ICI315" s="32"/>
      <c r="ICJ315" s="32"/>
      <c r="ICK315" s="32"/>
      <c r="ICL315" s="32"/>
      <c r="ICM315" s="32"/>
      <c r="ICN315" s="32"/>
      <c r="ICO315" s="32"/>
      <c r="ICP315" s="32"/>
      <c r="ICQ315" s="32"/>
      <c r="ICR315" s="32"/>
      <c r="ICS315" s="32"/>
      <c r="ICT315" s="32"/>
      <c r="ICU315" s="32"/>
      <c r="ICV315" s="32"/>
      <c r="ICW315" s="32"/>
      <c r="ICX315" s="32"/>
      <c r="ICY315" s="32"/>
      <c r="ICZ315" s="32"/>
      <c r="IDA315" s="32"/>
      <c r="IDB315" s="32"/>
      <c r="IDC315" s="32"/>
      <c r="IDD315" s="32"/>
      <c r="IDE315" s="32"/>
      <c r="IDF315" s="32"/>
      <c r="IDG315" s="32"/>
      <c r="IDH315" s="32"/>
      <c r="IDI315" s="32"/>
      <c r="IDJ315" s="32"/>
      <c r="IDK315" s="32"/>
      <c r="IDL315" s="32"/>
      <c r="IDM315" s="32"/>
      <c r="IDN315" s="32"/>
      <c r="IDO315" s="32"/>
      <c r="IDP315" s="32"/>
      <c r="IDQ315" s="32"/>
      <c r="IDR315" s="32"/>
      <c r="IDS315" s="32"/>
      <c r="IDT315" s="32"/>
      <c r="IDU315" s="32"/>
      <c r="IDV315" s="32"/>
      <c r="IDW315" s="32"/>
      <c r="IDX315" s="32"/>
      <c r="IDY315" s="32"/>
      <c r="IDZ315" s="32"/>
      <c r="IEA315" s="32"/>
      <c r="IEB315" s="32"/>
      <c r="IEC315" s="32"/>
      <c r="IED315" s="32"/>
      <c r="IEE315" s="32"/>
      <c r="IEF315" s="32"/>
      <c r="IEG315" s="32"/>
      <c r="IEH315" s="32"/>
      <c r="IEI315" s="32"/>
      <c r="IEJ315" s="32"/>
      <c r="IEK315" s="32"/>
      <c r="IEL315" s="32"/>
      <c r="IEM315" s="32"/>
      <c r="IEN315" s="32"/>
      <c r="IEO315" s="32"/>
      <c r="IEP315" s="32"/>
      <c r="IEQ315" s="32"/>
      <c r="IER315" s="32"/>
      <c r="IES315" s="32"/>
      <c r="IET315" s="32"/>
      <c r="IEU315" s="32"/>
      <c r="IEV315" s="32"/>
      <c r="IEW315" s="32"/>
      <c r="IEX315" s="32"/>
      <c r="IEY315" s="32"/>
      <c r="IEZ315" s="32"/>
      <c r="IFA315" s="32"/>
      <c r="IFB315" s="32"/>
      <c r="IFC315" s="32"/>
      <c r="IFD315" s="32"/>
      <c r="IFE315" s="32"/>
      <c r="IFF315" s="32"/>
      <c r="IFG315" s="32"/>
      <c r="IFH315" s="32"/>
      <c r="IFI315" s="32"/>
      <c r="IFJ315" s="32"/>
      <c r="IFK315" s="32"/>
      <c r="IFL315" s="32"/>
      <c r="IFM315" s="32"/>
      <c r="IFN315" s="32"/>
      <c r="IFO315" s="32"/>
      <c r="IFP315" s="32"/>
      <c r="IFQ315" s="32"/>
      <c r="IFR315" s="32"/>
      <c r="IFS315" s="32"/>
      <c r="IFT315" s="32"/>
      <c r="IFU315" s="32"/>
      <c r="IFV315" s="32"/>
      <c r="IFW315" s="32"/>
      <c r="IFX315" s="32"/>
      <c r="IFY315" s="32"/>
      <c r="IFZ315" s="32"/>
      <c r="IGA315" s="32"/>
      <c r="IGB315" s="32"/>
      <c r="IGC315" s="32"/>
      <c r="IGD315" s="32"/>
      <c r="IGE315" s="32"/>
      <c r="IGF315" s="32"/>
      <c r="IGG315" s="32"/>
      <c r="IGH315" s="32"/>
      <c r="IGI315" s="32"/>
      <c r="IGJ315" s="32"/>
      <c r="IGK315" s="32"/>
      <c r="IGL315" s="32"/>
      <c r="IGM315" s="32"/>
      <c r="IGN315" s="32"/>
      <c r="IGO315" s="32"/>
      <c r="IGP315" s="32"/>
      <c r="IGQ315" s="32"/>
      <c r="IGR315" s="32"/>
      <c r="IGS315" s="32"/>
      <c r="IGT315" s="32"/>
      <c r="IGU315" s="32"/>
      <c r="IGV315" s="32"/>
      <c r="IGW315" s="32"/>
      <c r="IGX315" s="32"/>
      <c r="IGY315" s="32"/>
      <c r="IGZ315" s="32"/>
      <c r="IHA315" s="32"/>
      <c r="IHB315" s="32"/>
      <c r="IHC315" s="32"/>
      <c r="IHD315" s="32"/>
      <c r="IHE315" s="32"/>
      <c r="IHF315" s="32"/>
      <c r="IHG315" s="32"/>
      <c r="IHH315" s="32"/>
      <c r="IHI315" s="32"/>
      <c r="IHJ315" s="32"/>
      <c r="IHK315" s="32"/>
      <c r="IHL315" s="32"/>
      <c r="IHM315" s="32"/>
      <c r="IHN315" s="32"/>
      <c r="IHO315" s="32"/>
      <c r="IHP315" s="32"/>
      <c r="IHQ315" s="32"/>
      <c r="IHR315" s="32"/>
      <c r="IHS315" s="32"/>
      <c r="IHT315" s="32"/>
      <c r="IHU315" s="32"/>
      <c r="IHV315" s="32"/>
      <c r="IHW315" s="32"/>
      <c r="IHX315" s="32"/>
      <c r="IHY315" s="32"/>
      <c r="IHZ315" s="32"/>
      <c r="IIA315" s="32"/>
      <c r="IIB315" s="32"/>
      <c r="IIC315" s="32"/>
      <c r="IID315" s="32"/>
      <c r="IIE315" s="32"/>
      <c r="IIF315" s="32"/>
      <c r="IIG315" s="32"/>
      <c r="IIH315" s="32"/>
      <c r="III315" s="32"/>
      <c r="IIJ315" s="32"/>
      <c r="IIK315" s="32"/>
      <c r="IIL315" s="32"/>
      <c r="IIM315" s="32"/>
      <c r="IIN315" s="32"/>
      <c r="IIO315" s="32"/>
      <c r="IIP315" s="32"/>
      <c r="IIQ315" s="32"/>
      <c r="IIR315" s="32"/>
      <c r="IIS315" s="32"/>
      <c r="IIT315" s="32"/>
      <c r="IIU315" s="32"/>
      <c r="IIV315" s="32"/>
      <c r="IIW315" s="32"/>
      <c r="IIX315" s="32"/>
      <c r="IIY315" s="32"/>
      <c r="IIZ315" s="32"/>
      <c r="IJA315" s="32"/>
      <c r="IJB315" s="32"/>
      <c r="IJC315" s="32"/>
      <c r="IJD315" s="32"/>
      <c r="IJE315" s="32"/>
      <c r="IJF315" s="32"/>
      <c r="IJG315" s="32"/>
      <c r="IJH315" s="32"/>
      <c r="IJI315" s="32"/>
      <c r="IJJ315" s="32"/>
      <c r="IJK315" s="32"/>
      <c r="IJL315" s="32"/>
      <c r="IJM315" s="32"/>
      <c r="IJN315" s="32"/>
      <c r="IJO315" s="32"/>
      <c r="IJP315" s="32"/>
      <c r="IJQ315" s="32"/>
      <c r="IJR315" s="32"/>
      <c r="IJS315" s="32"/>
      <c r="IJT315" s="32"/>
      <c r="IJU315" s="32"/>
      <c r="IJV315" s="32"/>
      <c r="IJW315" s="32"/>
      <c r="IJX315" s="32"/>
      <c r="IJY315" s="32"/>
      <c r="IJZ315" s="32"/>
      <c r="IKA315" s="32"/>
      <c r="IKB315" s="32"/>
      <c r="IKC315" s="32"/>
      <c r="IKD315" s="32"/>
      <c r="IKE315" s="32"/>
      <c r="IKF315" s="32"/>
      <c r="IKG315" s="32"/>
      <c r="IKH315" s="32"/>
      <c r="IKI315" s="32"/>
      <c r="IKJ315" s="32"/>
      <c r="IKK315" s="32"/>
      <c r="IKL315" s="32"/>
      <c r="IKM315" s="32"/>
      <c r="IKN315" s="32"/>
      <c r="IKO315" s="32"/>
      <c r="IKP315" s="32"/>
      <c r="IKQ315" s="32"/>
      <c r="IKR315" s="32"/>
      <c r="IKS315" s="32"/>
      <c r="IKT315" s="32"/>
      <c r="IKU315" s="32"/>
      <c r="IKV315" s="32"/>
      <c r="IKW315" s="32"/>
      <c r="IKX315" s="32"/>
      <c r="IKY315" s="32"/>
      <c r="IKZ315" s="32"/>
      <c r="ILA315" s="32"/>
      <c r="ILB315" s="32"/>
      <c r="ILC315" s="32"/>
      <c r="ILD315" s="32"/>
      <c r="ILE315" s="32"/>
      <c r="ILF315" s="32"/>
      <c r="ILG315" s="32"/>
      <c r="ILH315" s="32"/>
      <c r="ILI315" s="32"/>
      <c r="ILJ315" s="32"/>
      <c r="ILK315" s="32"/>
      <c r="ILL315" s="32"/>
      <c r="ILM315" s="32"/>
      <c r="ILN315" s="32"/>
      <c r="ILO315" s="32"/>
      <c r="ILP315" s="32"/>
      <c r="ILQ315" s="32"/>
      <c r="ILR315" s="32"/>
      <c r="ILS315" s="32"/>
      <c r="ILT315" s="32"/>
      <c r="ILU315" s="32"/>
      <c r="ILV315" s="32"/>
      <c r="ILW315" s="32"/>
      <c r="ILX315" s="32"/>
      <c r="ILY315" s="32"/>
      <c r="ILZ315" s="32"/>
      <c r="IMA315" s="32"/>
      <c r="IMB315" s="32"/>
      <c r="IMC315" s="32"/>
      <c r="IMD315" s="32"/>
      <c r="IME315" s="32"/>
      <c r="IMF315" s="32"/>
      <c r="IMG315" s="32"/>
      <c r="IMH315" s="32"/>
      <c r="IMI315" s="32"/>
      <c r="IMJ315" s="32"/>
      <c r="IMK315" s="32"/>
      <c r="IML315" s="32"/>
      <c r="IMM315" s="32"/>
      <c r="IMN315" s="32"/>
      <c r="IMO315" s="32"/>
      <c r="IMP315" s="32"/>
      <c r="IMQ315" s="32"/>
      <c r="IMR315" s="32"/>
      <c r="IMS315" s="32"/>
      <c r="IMT315" s="32"/>
      <c r="IMU315" s="32"/>
      <c r="IMV315" s="32"/>
      <c r="IMW315" s="32"/>
      <c r="IMX315" s="32"/>
      <c r="IMY315" s="32"/>
      <c r="IMZ315" s="32"/>
      <c r="INA315" s="32"/>
      <c r="INB315" s="32"/>
      <c r="INC315" s="32"/>
      <c r="IND315" s="32"/>
      <c r="INE315" s="32"/>
      <c r="INF315" s="32"/>
      <c r="ING315" s="32"/>
      <c r="INH315" s="32"/>
      <c r="INI315" s="32"/>
      <c r="INJ315" s="32"/>
      <c r="INK315" s="32"/>
      <c r="INL315" s="32"/>
      <c r="INM315" s="32"/>
      <c r="INN315" s="32"/>
      <c r="INO315" s="32"/>
      <c r="INP315" s="32"/>
      <c r="INQ315" s="32"/>
      <c r="INR315" s="32"/>
      <c r="INS315" s="32"/>
      <c r="INT315" s="32"/>
      <c r="INU315" s="32"/>
      <c r="INV315" s="32"/>
      <c r="INW315" s="32"/>
      <c r="INX315" s="32"/>
      <c r="INY315" s="32"/>
      <c r="INZ315" s="32"/>
      <c r="IOA315" s="32"/>
      <c r="IOB315" s="32"/>
      <c r="IOC315" s="32"/>
      <c r="IOD315" s="32"/>
      <c r="IOE315" s="32"/>
      <c r="IOF315" s="32"/>
      <c r="IOG315" s="32"/>
      <c r="IOH315" s="32"/>
      <c r="IOI315" s="32"/>
      <c r="IOJ315" s="32"/>
      <c r="IOK315" s="32"/>
      <c r="IOL315" s="32"/>
      <c r="IOM315" s="32"/>
      <c r="ION315" s="32"/>
      <c r="IOO315" s="32"/>
      <c r="IOP315" s="32"/>
      <c r="IOQ315" s="32"/>
      <c r="IOR315" s="32"/>
      <c r="IOS315" s="32"/>
      <c r="IOT315" s="32"/>
      <c r="IOU315" s="32"/>
      <c r="IOV315" s="32"/>
      <c r="IOW315" s="32"/>
      <c r="IOX315" s="32"/>
      <c r="IOY315" s="32"/>
      <c r="IOZ315" s="32"/>
      <c r="IPA315" s="32"/>
      <c r="IPB315" s="32"/>
      <c r="IPC315" s="32"/>
      <c r="IPD315" s="32"/>
      <c r="IPE315" s="32"/>
      <c r="IPF315" s="32"/>
      <c r="IPG315" s="32"/>
      <c r="IPH315" s="32"/>
      <c r="IPI315" s="32"/>
      <c r="IPJ315" s="32"/>
      <c r="IPK315" s="32"/>
      <c r="IPL315" s="32"/>
      <c r="IPM315" s="32"/>
      <c r="IPN315" s="32"/>
      <c r="IPO315" s="32"/>
      <c r="IPP315" s="32"/>
      <c r="IPQ315" s="32"/>
      <c r="IPR315" s="32"/>
      <c r="IPS315" s="32"/>
      <c r="IPT315" s="32"/>
      <c r="IPU315" s="32"/>
      <c r="IPV315" s="32"/>
      <c r="IPW315" s="32"/>
      <c r="IPX315" s="32"/>
      <c r="IPY315" s="32"/>
      <c r="IPZ315" s="32"/>
      <c r="IQA315" s="32"/>
      <c r="IQB315" s="32"/>
      <c r="IQC315" s="32"/>
      <c r="IQD315" s="32"/>
      <c r="IQE315" s="32"/>
      <c r="IQF315" s="32"/>
      <c r="IQG315" s="32"/>
      <c r="IQH315" s="32"/>
      <c r="IQI315" s="32"/>
      <c r="IQJ315" s="32"/>
      <c r="IQK315" s="32"/>
      <c r="IQL315" s="32"/>
      <c r="IQM315" s="32"/>
      <c r="IQN315" s="32"/>
      <c r="IQO315" s="32"/>
      <c r="IQP315" s="32"/>
      <c r="IQQ315" s="32"/>
      <c r="IQR315" s="32"/>
      <c r="IQS315" s="32"/>
      <c r="IQT315" s="32"/>
      <c r="IQU315" s="32"/>
      <c r="IQV315" s="32"/>
      <c r="IQW315" s="32"/>
      <c r="IQX315" s="32"/>
      <c r="IQY315" s="32"/>
      <c r="IQZ315" s="32"/>
      <c r="IRA315" s="32"/>
      <c r="IRB315" s="32"/>
      <c r="IRC315" s="32"/>
      <c r="IRD315" s="32"/>
      <c r="IRE315" s="32"/>
      <c r="IRF315" s="32"/>
      <c r="IRG315" s="32"/>
      <c r="IRH315" s="32"/>
      <c r="IRI315" s="32"/>
      <c r="IRJ315" s="32"/>
      <c r="IRK315" s="32"/>
      <c r="IRL315" s="32"/>
      <c r="IRM315" s="32"/>
      <c r="IRN315" s="32"/>
      <c r="IRO315" s="32"/>
      <c r="IRP315" s="32"/>
      <c r="IRQ315" s="32"/>
      <c r="IRR315" s="32"/>
      <c r="IRS315" s="32"/>
      <c r="IRT315" s="32"/>
      <c r="IRU315" s="32"/>
      <c r="IRV315" s="32"/>
      <c r="IRW315" s="32"/>
      <c r="IRX315" s="32"/>
      <c r="IRY315" s="32"/>
      <c r="IRZ315" s="32"/>
      <c r="ISA315" s="32"/>
      <c r="ISB315" s="32"/>
      <c r="ISC315" s="32"/>
      <c r="ISD315" s="32"/>
      <c r="ISE315" s="32"/>
      <c r="ISF315" s="32"/>
      <c r="ISG315" s="32"/>
      <c r="ISH315" s="32"/>
      <c r="ISI315" s="32"/>
      <c r="ISJ315" s="32"/>
      <c r="ISK315" s="32"/>
      <c r="ISL315" s="32"/>
      <c r="ISM315" s="32"/>
      <c r="ISN315" s="32"/>
      <c r="ISO315" s="32"/>
      <c r="ISP315" s="32"/>
      <c r="ISQ315" s="32"/>
      <c r="ISR315" s="32"/>
      <c r="ISS315" s="32"/>
      <c r="IST315" s="32"/>
      <c r="ISU315" s="32"/>
      <c r="ISV315" s="32"/>
      <c r="ISW315" s="32"/>
      <c r="ISX315" s="32"/>
      <c r="ISY315" s="32"/>
      <c r="ISZ315" s="32"/>
      <c r="ITA315" s="32"/>
      <c r="ITB315" s="32"/>
      <c r="ITC315" s="32"/>
      <c r="ITD315" s="32"/>
      <c r="ITE315" s="32"/>
      <c r="ITF315" s="32"/>
      <c r="ITG315" s="32"/>
      <c r="ITH315" s="32"/>
      <c r="ITI315" s="32"/>
      <c r="ITJ315" s="32"/>
      <c r="ITK315" s="32"/>
      <c r="ITL315" s="32"/>
      <c r="ITM315" s="32"/>
      <c r="ITN315" s="32"/>
      <c r="ITO315" s="32"/>
      <c r="ITP315" s="32"/>
      <c r="ITQ315" s="32"/>
      <c r="ITR315" s="32"/>
      <c r="ITS315" s="32"/>
      <c r="ITT315" s="32"/>
      <c r="ITU315" s="32"/>
      <c r="ITV315" s="32"/>
      <c r="ITW315" s="32"/>
      <c r="ITX315" s="32"/>
      <c r="ITY315" s="32"/>
      <c r="ITZ315" s="32"/>
      <c r="IUA315" s="32"/>
      <c r="IUB315" s="32"/>
      <c r="IUC315" s="32"/>
      <c r="IUD315" s="32"/>
      <c r="IUE315" s="32"/>
      <c r="IUF315" s="32"/>
      <c r="IUG315" s="32"/>
      <c r="IUH315" s="32"/>
      <c r="IUI315" s="32"/>
      <c r="IUJ315" s="32"/>
      <c r="IUK315" s="32"/>
      <c r="IUL315" s="32"/>
      <c r="IUM315" s="32"/>
      <c r="IUN315" s="32"/>
      <c r="IUO315" s="32"/>
      <c r="IUP315" s="32"/>
      <c r="IUQ315" s="32"/>
      <c r="IUR315" s="32"/>
      <c r="IUS315" s="32"/>
      <c r="IUT315" s="32"/>
      <c r="IUU315" s="32"/>
      <c r="IUV315" s="32"/>
      <c r="IUW315" s="32"/>
      <c r="IUX315" s="32"/>
      <c r="IUY315" s="32"/>
      <c r="IUZ315" s="32"/>
      <c r="IVA315" s="32"/>
      <c r="IVB315" s="32"/>
      <c r="IVC315" s="32"/>
      <c r="IVD315" s="32"/>
      <c r="IVE315" s="32"/>
      <c r="IVF315" s="32"/>
      <c r="IVG315" s="32"/>
      <c r="IVH315" s="32"/>
      <c r="IVI315" s="32"/>
      <c r="IVJ315" s="32"/>
      <c r="IVK315" s="32"/>
      <c r="IVL315" s="32"/>
      <c r="IVM315" s="32"/>
      <c r="IVN315" s="32"/>
      <c r="IVO315" s="32"/>
      <c r="IVP315" s="32"/>
      <c r="IVQ315" s="32"/>
      <c r="IVR315" s="32"/>
      <c r="IVS315" s="32"/>
      <c r="IVT315" s="32"/>
      <c r="IVU315" s="32"/>
      <c r="IVV315" s="32"/>
      <c r="IVW315" s="32"/>
      <c r="IVX315" s="32"/>
      <c r="IVY315" s="32"/>
      <c r="IVZ315" s="32"/>
      <c r="IWA315" s="32"/>
      <c r="IWB315" s="32"/>
      <c r="IWC315" s="32"/>
      <c r="IWD315" s="32"/>
      <c r="IWE315" s="32"/>
      <c r="IWF315" s="32"/>
      <c r="IWG315" s="32"/>
      <c r="IWH315" s="32"/>
      <c r="IWI315" s="32"/>
      <c r="IWJ315" s="32"/>
      <c r="IWK315" s="32"/>
      <c r="IWL315" s="32"/>
      <c r="IWM315" s="32"/>
      <c r="IWN315" s="32"/>
      <c r="IWO315" s="32"/>
      <c r="IWP315" s="32"/>
      <c r="IWQ315" s="32"/>
      <c r="IWR315" s="32"/>
      <c r="IWS315" s="32"/>
      <c r="IWT315" s="32"/>
      <c r="IWU315" s="32"/>
      <c r="IWV315" s="32"/>
      <c r="IWW315" s="32"/>
      <c r="IWX315" s="32"/>
      <c r="IWY315" s="32"/>
      <c r="IWZ315" s="32"/>
      <c r="IXA315" s="32"/>
      <c r="IXB315" s="32"/>
      <c r="IXC315" s="32"/>
      <c r="IXD315" s="32"/>
      <c r="IXE315" s="32"/>
      <c r="IXF315" s="32"/>
      <c r="IXG315" s="32"/>
      <c r="IXH315" s="32"/>
      <c r="IXI315" s="32"/>
      <c r="IXJ315" s="32"/>
      <c r="IXK315" s="32"/>
      <c r="IXL315" s="32"/>
      <c r="IXM315" s="32"/>
      <c r="IXN315" s="32"/>
      <c r="IXO315" s="32"/>
      <c r="IXP315" s="32"/>
      <c r="IXQ315" s="32"/>
      <c r="IXR315" s="32"/>
      <c r="IXS315" s="32"/>
      <c r="IXT315" s="32"/>
      <c r="IXU315" s="32"/>
      <c r="IXV315" s="32"/>
      <c r="IXW315" s="32"/>
      <c r="IXX315" s="32"/>
      <c r="IXY315" s="32"/>
      <c r="IXZ315" s="32"/>
      <c r="IYA315" s="32"/>
      <c r="IYB315" s="32"/>
      <c r="IYC315" s="32"/>
      <c r="IYD315" s="32"/>
      <c r="IYE315" s="32"/>
      <c r="IYF315" s="32"/>
      <c r="IYG315" s="32"/>
      <c r="IYH315" s="32"/>
      <c r="IYI315" s="32"/>
      <c r="IYJ315" s="32"/>
      <c r="IYK315" s="32"/>
      <c r="IYL315" s="32"/>
      <c r="IYM315" s="32"/>
      <c r="IYN315" s="32"/>
      <c r="IYO315" s="32"/>
      <c r="IYP315" s="32"/>
      <c r="IYQ315" s="32"/>
      <c r="IYR315" s="32"/>
      <c r="IYS315" s="32"/>
      <c r="IYT315" s="32"/>
      <c r="IYU315" s="32"/>
      <c r="IYV315" s="32"/>
      <c r="IYW315" s="32"/>
      <c r="IYX315" s="32"/>
      <c r="IYY315" s="32"/>
      <c r="IYZ315" s="32"/>
      <c r="IZA315" s="32"/>
      <c r="IZB315" s="32"/>
      <c r="IZC315" s="32"/>
      <c r="IZD315" s="32"/>
      <c r="IZE315" s="32"/>
      <c r="IZF315" s="32"/>
      <c r="IZG315" s="32"/>
      <c r="IZH315" s="32"/>
      <c r="IZI315" s="32"/>
      <c r="IZJ315" s="32"/>
      <c r="IZK315" s="32"/>
      <c r="IZL315" s="32"/>
      <c r="IZM315" s="32"/>
      <c r="IZN315" s="32"/>
      <c r="IZO315" s="32"/>
      <c r="IZP315" s="32"/>
      <c r="IZQ315" s="32"/>
      <c r="IZR315" s="32"/>
      <c r="IZS315" s="32"/>
      <c r="IZT315" s="32"/>
      <c r="IZU315" s="32"/>
      <c r="IZV315" s="32"/>
      <c r="IZW315" s="32"/>
      <c r="IZX315" s="32"/>
      <c r="IZY315" s="32"/>
      <c r="IZZ315" s="32"/>
      <c r="JAA315" s="32"/>
      <c r="JAB315" s="32"/>
      <c r="JAC315" s="32"/>
      <c r="JAD315" s="32"/>
      <c r="JAE315" s="32"/>
      <c r="JAF315" s="32"/>
      <c r="JAG315" s="32"/>
      <c r="JAH315" s="32"/>
      <c r="JAI315" s="32"/>
      <c r="JAJ315" s="32"/>
      <c r="JAK315" s="32"/>
      <c r="JAL315" s="32"/>
      <c r="JAM315" s="32"/>
      <c r="JAN315" s="32"/>
      <c r="JAO315" s="32"/>
      <c r="JAP315" s="32"/>
      <c r="JAQ315" s="32"/>
      <c r="JAR315" s="32"/>
      <c r="JAS315" s="32"/>
      <c r="JAT315" s="32"/>
      <c r="JAU315" s="32"/>
      <c r="JAV315" s="32"/>
      <c r="JAW315" s="32"/>
      <c r="JAX315" s="32"/>
      <c r="JAY315" s="32"/>
      <c r="JAZ315" s="32"/>
      <c r="JBA315" s="32"/>
      <c r="JBB315" s="32"/>
      <c r="JBC315" s="32"/>
      <c r="JBD315" s="32"/>
      <c r="JBE315" s="32"/>
      <c r="JBF315" s="32"/>
      <c r="JBG315" s="32"/>
      <c r="JBH315" s="32"/>
      <c r="JBI315" s="32"/>
      <c r="JBJ315" s="32"/>
      <c r="JBK315" s="32"/>
      <c r="JBL315" s="32"/>
      <c r="JBM315" s="32"/>
      <c r="JBN315" s="32"/>
      <c r="JBO315" s="32"/>
      <c r="JBP315" s="32"/>
      <c r="JBQ315" s="32"/>
      <c r="JBR315" s="32"/>
      <c r="JBS315" s="32"/>
      <c r="JBT315" s="32"/>
      <c r="JBU315" s="32"/>
      <c r="JBV315" s="32"/>
      <c r="JBW315" s="32"/>
      <c r="JBX315" s="32"/>
      <c r="JBY315" s="32"/>
      <c r="JBZ315" s="32"/>
      <c r="JCA315" s="32"/>
      <c r="JCB315" s="32"/>
      <c r="JCC315" s="32"/>
      <c r="JCD315" s="32"/>
      <c r="JCE315" s="32"/>
      <c r="JCF315" s="32"/>
      <c r="JCG315" s="32"/>
      <c r="JCH315" s="32"/>
      <c r="JCI315" s="32"/>
      <c r="JCJ315" s="32"/>
      <c r="JCK315" s="32"/>
      <c r="JCL315" s="32"/>
      <c r="JCM315" s="32"/>
      <c r="JCN315" s="32"/>
      <c r="JCO315" s="32"/>
      <c r="JCP315" s="32"/>
      <c r="JCQ315" s="32"/>
      <c r="JCR315" s="32"/>
      <c r="JCS315" s="32"/>
      <c r="JCT315" s="32"/>
      <c r="JCU315" s="32"/>
      <c r="JCV315" s="32"/>
      <c r="JCW315" s="32"/>
      <c r="JCX315" s="32"/>
      <c r="JCY315" s="32"/>
      <c r="JCZ315" s="32"/>
      <c r="JDA315" s="32"/>
      <c r="JDB315" s="32"/>
      <c r="JDC315" s="32"/>
      <c r="JDD315" s="32"/>
      <c r="JDE315" s="32"/>
      <c r="JDF315" s="32"/>
      <c r="JDG315" s="32"/>
      <c r="JDH315" s="32"/>
      <c r="JDI315" s="32"/>
      <c r="JDJ315" s="32"/>
      <c r="JDK315" s="32"/>
      <c r="JDL315" s="32"/>
      <c r="JDM315" s="32"/>
      <c r="JDN315" s="32"/>
      <c r="JDO315" s="32"/>
      <c r="JDP315" s="32"/>
      <c r="JDQ315" s="32"/>
      <c r="JDR315" s="32"/>
      <c r="JDS315" s="32"/>
      <c r="JDT315" s="32"/>
      <c r="JDU315" s="32"/>
      <c r="JDV315" s="32"/>
      <c r="JDW315" s="32"/>
      <c r="JDX315" s="32"/>
      <c r="JDY315" s="32"/>
      <c r="JDZ315" s="32"/>
      <c r="JEA315" s="32"/>
      <c r="JEB315" s="32"/>
      <c r="JEC315" s="32"/>
      <c r="JED315" s="32"/>
      <c r="JEE315" s="32"/>
      <c r="JEF315" s="32"/>
      <c r="JEG315" s="32"/>
      <c r="JEH315" s="32"/>
      <c r="JEI315" s="32"/>
      <c r="JEJ315" s="32"/>
      <c r="JEK315" s="32"/>
      <c r="JEL315" s="32"/>
      <c r="JEM315" s="32"/>
      <c r="JEN315" s="32"/>
      <c r="JEO315" s="32"/>
      <c r="JEP315" s="32"/>
      <c r="JEQ315" s="32"/>
      <c r="JER315" s="32"/>
      <c r="JES315" s="32"/>
      <c r="JET315" s="32"/>
      <c r="JEU315" s="32"/>
      <c r="JEV315" s="32"/>
      <c r="JEW315" s="32"/>
      <c r="JEX315" s="32"/>
      <c r="JEY315" s="32"/>
      <c r="JEZ315" s="32"/>
      <c r="JFA315" s="32"/>
      <c r="JFB315" s="32"/>
      <c r="JFC315" s="32"/>
      <c r="JFD315" s="32"/>
      <c r="JFE315" s="32"/>
      <c r="JFF315" s="32"/>
      <c r="JFG315" s="32"/>
      <c r="JFH315" s="32"/>
      <c r="JFI315" s="32"/>
      <c r="JFJ315" s="32"/>
      <c r="JFK315" s="32"/>
      <c r="JFL315" s="32"/>
      <c r="JFM315" s="32"/>
      <c r="JFN315" s="32"/>
      <c r="JFO315" s="32"/>
      <c r="JFP315" s="32"/>
      <c r="JFQ315" s="32"/>
      <c r="JFR315" s="32"/>
      <c r="JFS315" s="32"/>
      <c r="JFT315" s="32"/>
      <c r="JFU315" s="32"/>
      <c r="JFV315" s="32"/>
      <c r="JFW315" s="32"/>
      <c r="JFX315" s="32"/>
      <c r="JFY315" s="32"/>
      <c r="JFZ315" s="32"/>
      <c r="JGA315" s="32"/>
      <c r="JGB315" s="32"/>
      <c r="JGC315" s="32"/>
      <c r="JGD315" s="32"/>
      <c r="JGE315" s="32"/>
      <c r="JGF315" s="32"/>
      <c r="JGG315" s="32"/>
      <c r="JGH315" s="32"/>
      <c r="JGI315" s="32"/>
      <c r="JGJ315" s="32"/>
      <c r="JGK315" s="32"/>
      <c r="JGL315" s="32"/>
      <c r="JGM315" s="32"/>
      <c r="JGN315" s="32"/>
      <c r="JGO315" s="32"/>
      <c r="JGP315" s="32"/>
      <c r="JGQ315" s="32"/>
      <c r="JGR315" s="32"/>
      <c r="JGS315" s="32"/>
      <c r="JGT315" s="32"/>
      <c r="JGU315" s="32"/>
      <c r="JGV315" s="32"/>
      <c r="JGW315" s="32"/>
      <c r="JGX315" s="32"/>
      <c r="JGY315" s="32"/>
      <c r="JGZ315" s="32"/>
      <c r="JHA315" s="32"/>
      <c r="JHB315" s="32"/>
      <c r="JHC315" s="32"/>
      <c r="JHD315" s="32"/>
      <c r="JHE315" s="32"/>
      <c r="JHF315" s="32"/>
      <c r="JHG315" s="32"/>
      <c r="JHH315" s="32"/>
      <c r="JHI315" s="32"/>
      <c r="JHJ315" s="32"/>
      <c r="JHK315" s="32"/>
      <c r="JHL315" s="32"/>
      <c r="JHM315" s="32"/>
      <c r="JHN315" s="32"/>
      <c r="JHO315" s="32"/>
      <c r="JHP315" s="32"/>
      <c r="JHQ315" s="32"/>
      <c r="JHR315" s="32"/>
      <c r="JHS315" s="32"/>
      <c r="JHT315" s="32"/>
      <c r="JHU315" s="32"/>
      <c r="JHV315" s="32"/>
      <c r="JHW315" s="32"/>
      <c r="JHX315" s="32"/>
      <c r="JHY315" s="32"/>
      <c r="JHZ315" s="32"/>
      <c r="JIA315" s="32"/>
      <c r="JIB315" s="32"/>
      <c r="JIC315" s="32"/>
      <c r="JID315" s="32"/>
      <c r="JIE315" s="32"/>
      <c r="JIF315" s="32"/>
      <c r="JIG315" s="32"/>
      <c r="JIH315" s="32"/>
      <c r="JII315" s="32"/>
      <c r="JIJ315" s="32"/>
      <c r="JIK315" s="32"/>
      <c r="JIL315" s="32"/>
      <c r="JIM315" s="32"/>
      <c r="JIN315" s="32"/>
      <c r="JIO315" s="32"/>
      <c r="JIP315" s="32"/>
      <c r="JIQ315" s="32"/>
      <c r="JIR315" s="32"/>
      <c r="JIS315" s="32"/>
      <c r="JIT315" s="32"/>
      <c r="JIU315" s="32"/>
      <c r="JIV315" s="32"/>
      <c r="JIW315" s="32"/>
      <c r="JIX315" s="32"/>
      <c r="JIY315" s="32"/>
      <c r="JIZ315" s="32"/>
      <c r="JJA315" s="32"/>
      <c r="JJB315" s="32"/>
      <c r="JJC315" s="32"/>
      <c r="JJD315" s="32"/>
      <c r="JJE315" s="32"/>
      <c r="JJF315" s="32"/>
      <c r="JJG315" s="32"/>
      <c r="JJH315" s="32"/>
      <c r="JJI315" s="32"/>
      <c r="JJJ315" s="32"/>
      <c r="JJK315" s="32"/>
      <c r="JJL315" s="32"/>
      <c r="JJM315" s="32"/>
      <c r="JJN315" s="32"/>
      <c r="JJO315" s="32"/>
      <c r="JJP315" s="32"/>
      <c r="JJQ315" s="32"/>
      <c r="JJR315" s="32"/>
      <c r="JJS315" s="32"/>
      <c r="JJT315" s="32"/>
      <c r="JJU315" s="32"/>
      <c r="JJV315" s="32"/>
      <c r="JJW315" s="32"/>
      <c r="JJX315" s="32"/>
      <c r="JJY315" s="32"/>
      <c r="JJZ315" s="32"/>
      <c r="JKA315" s="32"/>
      <c r="JKB315" s="32"/>
      <c r="JKC315" s="32"/>
      <c r="JKD315" s="32"/>
      <c r="JKE315" s="32"/>
      <c r="JKF315" s="32"/>
      <c r="JKG315" s="32"/>
      <c r="JKH315" s="32"/>
      <c r="JKI315" s="32"/>
      <c r="JKJ315" s="32"/>
      <c r="JKK315" s="32"/>
      <c r="JKL315" s="32"/>
      <c r="JKM315" s="32"/>
      <c r="JKN315" s="32"/>
      <c r="JKO315" s="32"/>
      <c r="JKP315" s="32"/>
      <c r="JKQ315" s="32"/>
      <c r="JKR315" s="32"/>
      <c r="JKS315" s="32"/>
      <c r="JKT315" s="32"/>
      <c r="JKU315" s="32"/>
      <c r="JKV315" s="32"/>
      <c r="JKW315" s="32"/>
      <c r="JKX315" s="32"/>
      <c r="JKY315" s="32"/>
      <c r="JKZ315" s="32"/>
      <c r="JLA315" s="32"/>
      <c r="JLB315" s="32"/>
      <c r="JLC315" s="32"/>
      <c r="JLD315" s="32"/>
      <c r="JLE315" s="32"/>
      <c r="JLF315" s="32"/>
      <c r="JLG315" s="32"/>
      <c r="JLH315" s="32"/>
      <c r="JLI315" s="32"/>
      <c r="JLJ315" s="32"/>
      <c r="JLK315" s="32"/>
      <c r="JLL315" s="32"/>
      <c r="JLM315" s="32"/>
      <c r="JLN315" s="32"/>
      <c r="JLO315" s="32"/>
      <c r="JLP315" s="32"/>
      <c r="JLQ315" s="32"/>
      <c r="JLR315" s="32"/>
      <c r="JLS315" s="32"/>
      <c r="JLT315" s="32"/>
      <c r="JLU315" s="32"/>
      <c r="JLV315" s="32"/>
      <c r="JLW315" s="32"/>
      <c r="JLX315" s="32"/>
      <c r="JLY315" s="32"/>
      <c r="JLZ315" s="32"/>
      <c r="JMA315" s="32"/>
      <c r="JMB315" s="32"/>
      <c r="JMC315" s="32"/>
      <c r="JMD315" s="32"/>
      <c r="JME315" s="32"/>
      <c r="JMF315" s="32"/>
      <c r="JMG315" s="32"/>
      <c r="JMH315" s="32"/>
      <c r="JMI315" s="32"/>
      <c r="JMJ315" s="32"/>
      <c r="JMK315" s="32"/>
      <c r="JML315" s="32"/>
      <c r="JMM315" s="32"/>
      <c r="JMN315" s="32"/>
      <c r="JMO315" s="32"/>
      <c r="JMP315" s="32"/>
      <c r="JMQ315" s="32"/>
      <c r="JMR315" s="32"/>
      <c r="JMS315" s="32"/>
      <c r="JMT315" s="32"/>
      <c r="JMU315" s="32"/>
      <c r="JMV315" s="32"/>
      <c r="JMW315" s="32"/>
      <c r="JMX315" s="32"/>
      <c r="JMY315" s="32"/>
      <c r="JMZ315" s="32"/>
      <c r="JNA315" s="32"/>
      <c r="JNB315" s="32"/>
      <c r="JNC315" s="32"/>
      <c r="JND315" s="32"/>
      <c r="JNE315" s="32"/>
      <c r="JNF315" s="32"/>
      <c r="JNG315" s="32"/>
      <c r="JNH315" s="32"/>
      <c r="JNI315" s="32"/>
      <c r="JNJ315" s="32"/>
      <c r="JNK315" s="32"/>
      <c r="JNL315" s="32"/>
      <c r="JNM315" s="32"/>
      <c r="JNN315" s="32"/>
      <c r="JNO315" s="32"/>
      <c r="JNP315" s="32"/>
      <c r="JNQ315" s="32"/>
      <c r="JNR315" s="32"/>
      <c r="JNS315" s="32"/>
      <c r="JNT315" s="32"/>
      <c r="JNU315" s="32"/>
      <c r="JNV315" s="32"/>
      <c r="JNW315" s="32"/>
      <c r="JNX315" s="32"/>
      <c r="JNY315" s="32"/>
      <c r="JNZ315" s="32"/>
      <c r="JOA315" s="32"/>
      <c r="JOB315" s="32"/>
      <c r="JOC315" s="32"/>
      <c r="JOD315" s="32"/>
      <c r="JOE315" s="32"/>
      <c r="JOF315" s="32"/>
      <c r="JOG315" s="32"/>
      <c r="JOH315" s="32"/>
      <c r="JOI315" s="32"/>
      <c r="JOJ315" s="32"/>
      <c r="JOK315" s="32"/>
      <c r="JOL315" s="32"/>
      <c r="JOM315" s="32"/>
      <c r="JON315" s="32"/>
      <c r="JOO315" s="32"/>
      <c r="JOP315" s="32"/>
      <c r="JOQ315" s="32"/>
      <c r="JOR315" s="32"/>
      <c r="JOS315" s="32"/>
      <c r="JOT315" s="32"/>
      <c r="JOU315" s="32"/>
      <c r="JOV315" s="32"/>
      <c r="JOW315" s="32"/>
      <c r="JOX315" s="32"/>
      <c r="JOY315" s="32"/>
      <c r="JOZ315" s="32"/>
      <c r="JPA315" s="32"/>
      <c r="JPB315" s="32"/>
      <c r="JPC315" s="32"/>
      <c r="JPD315" s="32"/>
      <c r="JPE315" s="32"/>
      <c r="JPF315" s="32"/>
      <c r="JPG315" s="32"/>
      <c r="JPH315" s="32"/>
      <c r="JPI315" s="32"/>
      <c r="JPJ315" s="32"/>
      <c r="JPK315" s="32"/>
      <c r="JPL315" s="32"/>
      <c r="JPM315" s="32"/>
      <c r="JPN315" s="32"/>
      <c r="JPO315" s="32"/>
      <c r="JPP315" s="32"/>
      <c r="JPQ315" s="32"/>
      <c r="JPR315" s="32"/>
      <c r="JPS315" s="32"/>
      <c r="JPT315" s="32"/>
      <c r="JPU315" s="32"/>
      <c r="JPV315" s="32"/>
      <c r="JPW315" s="32"/>
      <c r="JPX315" s="32"/>
      <c r="JPY315" s="32"/>
      <c r="JPZ315" s="32"/>
      <c r="JQA315" s="32"/>
      <c r="JQB315" s="32"/>
      <c r="JQC315" s="32"/>
      <c r="JQD315" s="32"/>
      <c r="JQE315" s="32"/>
      <c r="JQF315" s="32"/>
      <c r="JQG315" s="32"/>
      <c r="JQH315" s="32"/>
      <c r="JQI315" s="32"/>
      <c r="JQJ315" s="32"/>
      <c r="JQK315" s="32"/>
      <c r="JQL315" s="32"/>
      <c r="JQM315" s="32"/>
      <c r="JQN315" s="32"/>
      <c r="JQO315" s="32"/>
      <c r="JQP315" s="32"/>
      <c r="JQQ315" s="32"/>
      <c r="JQR315" s="32"/>
      <c r="JQS315" s="32"/>
      <c r="JQT315" s="32"/>
      <c r="JQU315" s="32"/>
      <c r="JQV315" s="32"/>
      <c r="JQW315" s="32"/>
      <c r="JQX315" s="32"/>
      <c r="JQY315" s="32"/>
      <c r="JQZ315" s="32"/>
      <c r="JRA315" s="32"/>
      <c r="JRB315" s="32"/>
      <c r="JRC315" s="32"/>
      <c r="JRD315" s="32"/>
      <c r="JRE315" s="32"/>
      <c r="JRF315" s="32"/>
      <c r="JRG315" s="32"/>
      <c r="JRH315" s="32"/>
      <c r="JRI315" s="32"/>
      <c r="JRJ315" s="32"/>
      <c r="JRK315" s="32"/>
      <c r="JRL315" s="32"/>
      <c r="JRM315" s="32"/>
      <c r="JRN315" s="32"/>
      <c r="JRO315" s="32"/>
      <c r="JRP315" s="32"/>
      <c r="JRQ315" s="32"/>
      <c r="JRR315" s="32"/>
      <c r="JRS315" s="32"/>
      <c r="JRT315" s="32"/>
      <c r="JRU315" s="32"/>
      <c r="JRV315" s="32"/>
      <c r="JRW315" s="32"/>
      <c r="JRX315" s="32"/>
      <c r="JRY315" s="32"/>
      <c r="JRZ315" s="32"/>
      <c r="JSA315" s="32"/>
      <c r="JSB315" s="32"/>
      <c r="JSC315" s="32"/>
      <c r="JSD315" s="32"/>
      <c r="JSE315" s="32"/>
      <c r="JSF315" s="32"/>
      <c r="JSG315" s="32"/>
      <c r="JSH315" s="32"/>
      <c r="JSI315" s="32"/>
      <c r="JSJ315" s="32"/>
      <c r="JSK315" s="32"/>
      <c r="JSL315" s="32"/>
      <c r="JSM315" s="32"/>
      <c r="JSN315" s="32"/>
      <c r="JSO315" s="32"/>
      <c r="JSP315" s="32"/>
      <c r="JSQ315" s="32"/>
      <c r="JSR315" s="32"/>
      <c r="JSS315" s="32"/>
      <c r="JST315" s="32"/>
      <c r="JSU315" s="32"/>
      <c r="JSV315" s="32"/>
      <c r="JSW315" s="32"/>
      <c r="JSX315" s="32"/>
      <c r="JSY315" s="32"/>
      <c r="JSZ315" s="32"/>
      <c r="JTA315" s="32"/>
      <c r="JTB315" s="32"/>
      <c r="JTC315" s="32"/>
      <c r="JTD315" s="32"/>
      <c r="JTE315" s="32"/>
      <c r="JTF315" s="32"/>
      <c r="JTG315" s="32"/>
      <c r="JTH315" s="32"/>
      <c r="JTI315" s="32"/>
      <c r="JTJ315" s="32"/>
      <c r="JTK315" s="32"/>
      <c r="JTL315" s="32"/>
      <c r="JTM315" s="32"/>
      <c r="JTN315" s="32"/>
      <c r="JTO315" s="32"/>
      <c r="JTP315" s="32"/>
      <c r="JTQ315" s="32"/>
      <c r="JTR315" s="32"/>
      <c r="JTS315" s="32"/>
      <c r="JTT315" s="32"/>
      <c r="JTU315" s="32"/>
      <c r="JTV315" s="32"/>
      <c r="JTW315" s="32"/>
      <c r="JTX315" s="32"/>
      <c r="JTY315" s="32"/>
      <c r="JTZ315" s="32"/>
      <c r="JUA315" s="32"/>
      <c r="JUB315" s="32"/>
      <c r="JUC315" s="32"/>
      <c r="JUD315" s="32"/>
      <c r="JUE315" s="32"/>
      <c r="JUF315" s="32"/>
      <c r="JUG315" s="32"/>
      <c r="JUH315" s="32"/>
      <c r="JUI315" s="32"/>
      <c r="JUJ315" s="32"/>
      <c r="JUK315" s="32"/>
      <c r="JUL315" s="32"/>
      <c r="JUM315" s="32"/>
      <c r="JUN315" s="32"/>
      <c r="JUO315" s="32"/>
      <c r="JUP315" s="32"/>
      <c r="JUQ315" s="32"/>
      <c r="JUR315" s="32"/>
      <c r="JUS315" s="32"/>
      <c r="JUT315" s="32"/>
      <c r="JUU315" s="32"/>
      <c r="JUV315" s="32"/>
      <c r="JUW315" s="32"/>
      <c r="JUX315" s="32"/>
      <c r="JUY315" s="32"/>
      <c r="JUZ315" s="32"/>
      <c r="JVA315" s="32"/>
      <c r="JVB315" s="32"/>
      <c r="JVC315" s="32"/>
      <c r="JVD315" s="32"/>
      <c r="JVE315" s="32"/>
      <c r="JVF315" s="32"/>
      <c r="JVG315" s="32"/>
      <c r="JVH315" s="32"/>
      <c r="JVI315" s="32"/>
      <c r="JVJ315" s="32"/>
      <c r="JVK315" s="32"/>
      <c r="JVL315" s="32"/>
      <c r="JVM315" s="32"/>
      <c r="JVN315" s="32"/>
      <c r="JVO315" s="32"/>
      <c r="JVP315" s="32"/>
      <c r="JVQ315" s="32"/>
      <c r="JVR315" s="32"/>
      <c r="JVS315" s="32"/>
      <c r="JVT315" s="32"/>
      <c r="JVU315" s="32"/>
      <c r="JVV315" s="32"/>
      <c r="JVW315" s="32"/>
      <c r="JVX315" s="32"/>
      <c r="JVY315" s="32"/>
      <c r="JVZ315" s="32"/>
      <c r="JWA315" s="32"/>
      <c r="JWB315" s="32"/>
      <c r="JWC315" s="32"/>
      <c r="JWD315" s="32"/>
      <c r="JWE315" s="32"/>
      <c r="JWF315" s="32"/>
      <c r="JWG315" s="32"/>
      <c r="JWH315" s="32"/>
      <c r="JWI315" s="32"/>
      <c r="JWJ315" s="32"/>
      <c r="JWK315" s="32"/>
      <c r="JWL315" s="32"/>
      <c r="JWM315" s="32"/>
      <c r="JWN315" s="32"/>
      <c r="JWO315" s="32"/>
      <c r="JWP315" s="32"/>
      <c r="JWQ315" s="32"/>
      <c r="JWR315" s="32"/>
      <c r="JWS315" s="32"/>
      <c r="JWT315" s="32"/>
      <c r="JWU315" s="32"/>
      <c r="JWV315" s="32"/>
      <c r="JWW315" s="32"/>
      <c r="JWX315" s="32"/>
      <c r="JWY315" s="32"/>
      <c r="JWZ315" s="32"/>
      <c r="JXA315" s="32"/>
      <c r="JXB315" s="32"/>
      <c r="JXC315" s="32"/>
      <c r="JXD315" s="32"/>
      <c r="JXE315" s="32"/>
      <c r="JXF315" s="32"/>
      <c r="JXG315" s="32"/>
      <c r="JXH315" s="32"/>
      <c r="JXI315" s="32"/>
      <c r="JXJ315" s="32"/>
      <c r="JXK315" s="32"/>
      <c r="JXL315" s="32"/>
      <c r="JXM315" s="32"/>
      <c r="JXN315" s="32"/>
      <c r="JXO315" s="32"/>
      <c r="JXP315" s="32"/>
      <c r="JXQ315" s="32"/>
      <c r="JXR315" s="32"/>
      <c r="JXS315" s="32"/>
      <c r="JXT315" s="32"/>
      <c r="JXU315" s="32"/>
      <c r="JXV315" s="32"/>
      <c r="JXW315" s="32"/>
      <c r="JXX315" s="32"/>
      <c r="JXY315" s="32"/>
      <c r="JXZ315" s="32"/>
      <c r="JYA315" s="32"/>
      <c r="JYB315" s="32"/>
      <c r="JYC315" s="32"/>
      <c r="JYD315" s="32"/>
      <c r="JYE315" s="32"/>
      <c r="JYF315" s="32"/>
      <c r="JYG315" s="32"/>
      <c r="JYH315" s="32"/>
      <c r="JYI315" s="32"/>
      <c r="JYJ315" s="32"/>
      <c r="JYK315" s="32"/>
      <c r="JYL315" s="32"/>
      <c r="JYM315" s="32"/>
      <c r="JYN315" s="32"/>
      <c r="JYO315" s="32"/>
      <c r="JYP315" s="32"/>
      <c r="JYQ315" s="32"/>
      <c r="JYR315" s="32"/>
      <c r="JYS315" s="32"/>
      <c r="JYT315" s="32"/>
      <c r="JYU315" s="32"/>
      <c r="JYV315" s="32"/>
      <c r="JYW315" s="32"/>
      <c r="JYX315" s="32"/>
      <c r="JYY315" s="32"/>
      <c r="JYZ315" s="32"/>
      <c r="JZA315" s="32"/>
      <c r="JZB315" s="32"/>
      <c r="JZC315" s="32"/>
      <c r="JZD315" s="32"/>
      <c r="JZE315" s="32"/>
      <c r="JZF315" s="32"/>
      <c r="JZG315" s="32"/>
      <c r="JZH315" s="32"/>
      <c r="JZI315" s="32"/>
      <c r="JZJ315" s="32"/>
      <c r="JZK315" s="32"/>
      <c r="JZL315" s="32"/>
      <c r="JZM315" s="32"/>
      <c r="JZN315" s="32"/>
      <c r="JZO315" s="32"/>
      <c r="JZP315" s="32"/>
      <c r="JZQ315" s="32"/>
      <c r="JZR315" s="32"/>
      <c r="JZS315" s="32"/>
      <c r="JZT315" s="32"/>
      <c r="JZU315" s="32"/>
      <c r="JZV315" s="32"/>
      <c r="JZW315" s="32"/>
      <c r="JZX315" s="32"/>
      <c r="JZY315" s="32"/>
      <c r="JZZ315" s="32"/>
      <c r="KAA315" s="32"/>
      <c r="KAB315" s="32"/>
      <c r="KAC315" s="32"/>
      <c r="KAD315" s="32"/>
      <c r="KAE315" s="32"/>
      <c r="KAF315" s="32"/>
      <c r="KAG315" s="32"/>
      <c r="KAH315" s="32"/>
      <c r="KAI315" s="32"/>
      <c r="KAJ315" s="32"/>
      <c r="KAK315" s="32"/>
      <c r="KAL315" s="32"/>
      <c r="KAM315" s="32"/>
      <c r="KAN315" s="32"/>
      <c r="KAO315" s="32"/>
      <c r="KAP315" s="32"/>
      <c r="KAQ315" s="32"/>
      <c r="KAR315" s="32"/>
      <c r="KAS315" s="32"/>
      <c r="KAT315" s="32"/>
      <c r="KAU315" s="32"/>
      <c r="KAV315" s="32"/>
      <c r="KAW315" s="32"/>
      <c r="KAX315" s="32"/>
      <c r="KAY315" s="32"/>
      <c r="KAZ315" s="32"/>
      <c r="KBA315" s="32"/>
      <c r="KBB315" s="32"/>
      <c r="KBC315" s="32"/>
      <c r="KBD315" s="32"/>
      <c r="KBE315" s="32"/>
      <c r="KBF315" s="32"/>
      <c r="KBG315" s="32"/>
      <c r="KBH315" s="32"/>
      <c r="KBI315" s="32"/>
      <c r="KBJ315" s="32"/>
      <c r="KBK315" s="32"/>
      <c r="KBL315" s="32"/>
      <c r="KBM315" s="32"/>
      <c r="KBN315" s="32"/>
      <c r="KBO315" s="32"/>
      <c r="KBP315" s="32"/>
      <c r="KBQ315" s="32"/>
      <c r="KBR315" s="32"/>
      <c r="KBS315" s="32"/>
      <c r="KBT315" s="32"/>
      <c r="KBU315" s="32"/>
      <c r="KBV315" s="32"/>
      <c r="KBW315" s="32"/>
      <c r="KBX315" s="32"/>
      <c r="KBY315" s="32"/>
      <c r="KBZ315" s="32"/>
      <c r="KCA315" s="32"/>
      <c r="KCB315" s="32"/>
      <c r="KCC315" s="32"/>
      <c r="KCD315" s="32"/>
      <c r="KCE315" s="32"/>
      <c r="KCF315" s="32"/>
      <c r="KCG315" s="32"/>
      <c r="KCH315" s="32"/>
      <c r="KCI315" s="32"/>
      <c r="KCJ315" s="32"/>
      <c r="KCK315" s="32"/>
      <c r="KCL315" s="32"/>
      <c r="KCM315" s="32"/>
      <c r="KCN315" s="32"/>
      <c r="KCO315" s="32"/>
      <c r="KCP315" s="32"/>
      <c r="KCQ315" s="32"/>
      <c r="KCR315" s="32"/>
      <c r="KCS315" s="32"/>
      <c r="KCT315" s="32"/>
      <c r="KCU315" s="32"/>
      <c r="KCV315" s="32"/>
      <c r="KCW315" s="32"/>
      <c r="KCX315" s="32"/>
      <c r="KCY315" s="32"/>
      <c r="KCZ315" s="32"/>
      <c r="KDA315" s="32"/>
      <c r="KDB315" s="32"/>
      <c r="KDC315" s="32"/>
      <c r="KDD315" s="32"/>
      <c r="KDE315" s="32"/>
      <c r="KDF315" s="32"/>
      <c r="KDG315" s="32"/>
      <c r="KDH315" s="32"/>
      <c r="KDI315" s="32"/>
      <c r="KDJ315" s="32"/>
      <c r="KDK315" s="32"/>
      <c r="KDL315" s="32"/>
      <c r="KDM315" s="32"/>
      <c r="KDN315" s="32"/>
      <c r="KDO315" s="32"/>
      <c r="KDP315" s="32"/>
      <c r="KDQ315" s="32"/>
      <c r="KDR315" s="32"/>
      <c r="KDS315" s="32"/>
      <c r="KDT315" s="32"/>
      <c r="KDU315" s="32"/>
      <c r="KDV315" s="32"/>
      <c r="KDW315" s="32"/>
      <c r="KDX315" s="32"/>
      <c r="KDY315" s="32"/>
      <c r="KDZ315" s="32"/>
      <c r="KEA315" s="32"/>
      <c r="KEB315" s="32"/>
      <c r="KEC315" s="32"/>
      <c r="KED315" s="32"/>
      <c r="KEE315" s="32"/>
      <c r="KEF315" s="32"/>
      <c r="KEG315" s="32"/>
      <c r="KEH315" s="32"/>
      <c r="KEI315" s="32"/>
      <c r="KEJ315" s="32"/>
      <c r="KEK315" s="32"/>
      <c r="KEL315" s="32"/>
      <c r="KEM315" s="32"/>
      <c r="KEN315" s="32"/>
      <c r="KEO315" s="32"/>
      <c r="KEP315" s="32"/>
      <c r="KEQ315" s="32"/>
      <c r="KER315" s="32"/>
      <c r="KES315" s="32"/>
      <c r="KET315" s="32"/>
      <c r="KEU315" s="32"/>
      <c r="KEV315" s="32"/>
      <c r="KEW315" s="32"/>
      <c r="KEX315" s="32"/>
      <c r="KEY315" s="32"/>
      <c r="KEZ315" s="32"/>
      <c r="KFA315" s="32"/>
      <c r="KFB315" s="32"/>
      <c r="KFC315" s="32"/>
      <c r="KFD315" s="32"/>
      <c r="KFE315" s="32"/>
      <c r="KFF315" s="32"/>
      <c r="KFG315" s="32"/>
      <c r="KFH315" s="32"/>
      <c r="KFI315" s="32"/>
      <c r="KFJ315" s="32"/>
      <c r="KFK315" s="32"/>
      <c r="KFL315" s="32"/>
      <c r="KFM315" s="32"/>
      <c r="KFN315" s="32"/>
      <c r="KFO315" s="32"/>
      <c r="KFP315" s="32"/>
      <c r="KFQ315" s="32"/>
      <c r="KFR315" s="32"/>
      <c r="KFS315" s="32"/>
      <c r="KFT315" s="32"/>
      <c r="KFU315" s="32"/>
      <c r="KFV315" s="32"/>
      <c r="KFW315" s="32"/>
      <c r="KFX315" s="32"/>
      <c r="KFY315" s="32"/>
      <c r="KFZ315" s="32"/>
      <c r="KGA315" s="32"/>
      <c r="KGB315" s="32"/>
      <c r="KGC315" s="32"/>
      <c r="KGD315" s="32"/>
      <c r="KGE315" s="32"/>
      <c r="KGF315" s="32"/>
      <c r="KGG315" s="32"/>
      <c r="KGH315" s="32"/>
      <c r="KGI315" s="32"/>
      <c r="KGJ315" s="32"/>
      <c r="KGK315" s="32"/>
      <c r="KGL315" s="32"/>
      <c r="KGM315" s="32"/>
      <c r="KGN315" s="32"/>
      <c r="KGO315" s="32"/>
      <c r="KGP315" s="32"/>
      <c r="KGQ315" s="32"/>
      <c r="KGR315" s="32"/>
      <c r="KGS315" s="32"/>
      <c r="KGT315" s="32"/>
      <c r="KGU315" s="32"/>
      <c r="KGV315" s="32"/>
      <c r="KGW315" s="32"/>
      <c r="KGX315" s="32"/>
      <c r="KGY315" s="32"/>
      <c r="KGZ315" s="32"/>
      <c r="KHA315" s="32"/>
      <c r="KHB315" s="32"/>
      <c r="KHC315" s="32"/>
      <c r="KHD315" s="32"/>
      <c r="KHE315" s="32"/>
      <c r="KHF315" s="32"/>
      <c r="KHG315" s="32"/>
      <c r="KHH315" s="32"/>
      <c r="KHI315" s="32"/>
      <c r="KHJ315" s="32"/>
      <c r="KHK315" s="32"/>
      <c r="KHL315" s="32"/>
      <c r="KHM315" s="32"/>
      <c r="KHN315" s="32"/>
      <c r="KHO315" s="32"/>
      <c r="KHP315" s="32"/>
      <c r="KHQ315" s="32"/>
      <c r="KHR315" s="32"/>
      <c r="KHS315" s="32"/>
      <c r="KHT315" s="32"/>
      <c r="KHU315" s="32"/>
      <c r="KHV315" s="32"/>
      <c r="KHW315" s="32"/>
      <c r="KHX315" s="32"/>
      <c r="KHY315" s="32"/>
      <c r="KHZ315" s="32"/>
      <c r="KIA315" s="32"/>
      <c r="KIB315" s="32"/>
      <c r="KIC315" s="32"/>
      <c r="KID315" s="32"/>
      <c r="KIE315" s="32"/>
      <c r="KIF315" s="32"/>
      <c r="KIG315" s="32"/>
      <c r="KIH315" s="32"/>
      <c r="KII315" s="32"/>
      <c r="KIJ315" s="32"/>
      <c r="KIK315" s="32"/>
      <c r="KIL315" s="32"/>
      <c r="KIM315" s="32"/>
      <c r="KIN315" s="32"/>
      <c r="KIO315" s="32"/>
      <c r="KIP315" s="32"/>
      <c r="KIQ315" s="32"/>
      <c r="KIR315" s="32"/>
      <c r="KIS315" s="32"/>
      <c r="KIT315" s="32"/>
      <c r="KIU315" s="32"/>
      <c r="KIV315" s="32"/>
      <c r="KIW315" s="32"/>
      <c r="KIX315" s="32"/>
      <c r="KIY315" s="32"/>
      <c r="KIZ315" s="32"/>
      <c r="KJA315" s="32"/>
      <c r="KJB315" s="32"/>
      <c r="KJC315" s="32"/>
      <c r="KJD315" s="32"/>
      <c r="KJE315" s="32"/>
      <c r="KJF315" s="32"/>
      <c r="KJG315" s="32"/>
      <c r="KJH315" s="32"/>
      <c r="KJI315" s="32"/>
      <c r="KJJ315" s="32"/>
      <c r="KJK315" s="32"/>
      <c r="KJL315" s="32"/>
      <c r="KJM315" s="32"/>
      <c r="KJN315" s="32"/>
      <c r="KJO315" s="32"/>
      <c r="KJP315" s="32"/>
      <c r="KJQ315" s="32"/>
      <c r="KJR315" s="32"/>
      <c r="KJS315" s="32"/>
      <c r="KJT315" s="32"/>
      <c r="KJU315" s="32"/>
      <c r="KJV315" s="32"/>
      <c r="KJW315" s="32"/>
      <c r="KJX315" s="32"/>
      <c r="KJY315" s="32"/>
      <c r="KJZ315" s="32"/>
      <c r="KKA315" s="32"/>
      <c r="KKB315" s="32"/>
      <c r="KKC315" s="32"/>
      <c r="KKD315" s="32"/>
      <c r="KKE315" s="32"/>
      <c r="KKF315" s="32"/>
      <c r="KKG315" s="32"/>
      <c r="KKH315" s="32"/>
      <c r="KKI315" s="32"/>
      <c r="KKJ315" s="32"/>
      <c r="KKK315" s="32"/>
      <c r="KKL315" s="32"/>
      <c r="KKM315" s="32"/>
      <c r="KKN315" s="32"/>
      <c r="KKO315" s="32"/>
      <c r="KKP315" s="32"/>
      <c r="KKQ315" s="32"/>
      <c r="KKR315" s="32"/>
      <c r="KKS315" s="32"/>
      <c r="KKT315" s="32"/>
      <c r="KKU315" s="32"/>
      <c r="KKV315" s="32"/>
      <c r="KKW315" s="32"/>
      <c r="KKX315" s="32"/>
      <c r="KKY315" s="32"/>
      <c r="KKZ315" s="32"/>
      <c r="KLA315" s="32"/>
      <c r="KLB315" s="32"/>
      <c r="KLC315" s="32"/>
      <c r="KLD315" s="32"/>
      <c r="KLE315" s="32"/>
      <c r="KLF315" s="32"/>
      <c r="KLG315" s="32"/>
      <c r="KLH315" s="32"/>
      <c r="KLI315" s="32"/>
      <c r="KLJ315" s="32"/>
      <c r="KLK315" s="32"/>
      <c r="KLL315" s="32"/>
      <c r="KLM315" s="32"/>
      <c r="KLN315" s="32"/>
      <c r="KLO315" s="32"/>
      <c r="KLP315" s="32"/>
      <c r="KLQ315" s="32"/>
      <c r="KLR315" s="32"/>
      <c r="KLS315" s="32"/>
      <c r="KLT315" s="32"/>
      <c r="KLU315" s="32"/>
      <c r="KLV315" s="32"/>
      <c r="KLW315" s="32"/>
      <c r="KLX315" s="32"/>
      <c r="KLY315" s="32"/>
      <c r="KLZ315" s="32"/>
      <c r="KMA315" s="32"/>
      <c r="KMB315" s="32"/>
      <c r="KMC315" s="32"/>
      <c r="KMD315" s="32"/>
      <c r="KME315" s="32"/>
      <c r="KMF315" s="32"/>
      <c r="KMG315" s="32"/>
      <c r="KMH315" s="32"/>
      <c r="KMI315" s="32"/>
      <c r="KMJ315" s="32"/>
      <c r="KMK315" s="32"/>
      <c r="KML315" s="32"/>
      <c r="KMM315" s="32"/>
      <c r="KMN315" s="32"/>
      <c r="KMO315" s="32"/>
      <c r="KMP315" s="32"/>
      <c r="KMQ315" s="32"/>
      <c r="KMR315" s="32"/>
      <c r="KMS315" s="32"/>
      <c r="KMT315" s="32"/>
      <c r="KMU315" s="32"/>
      <c r="KMV315" s="32"/>
      <c r="KMW315" s="32"/>
      <c r="KMX315" s="32"/>
      <c r="KMY315" s="32"/>
      <c r="KMZ315" s="32"/>
      <c r="KNA315" s="32"/>
      <c r="KNB315" s="32"/>
      <c r="KNC315" s="32"/>
      <c r="KND315" s="32"/>
      <c r="KNE315" s="32"/>
      <c r="KNF315" s="32"/>
      <c r="KNG315" s="32"/>
      <c r="KNH315" s="32"/>
      <c r="KNI315" s="32"/>
      <c r="KNJ315" s="32"/>
      <c r="KNK315" s="32"/>
      <c r="KNL315" s="32"/>
      <c r="KNM315" s="32"/>
      <c r="KNN315" s="32"/>
      <c r="KNO315" s="32"/>
      <c r="KNP315" s="32"/>
      <c r="KNQ315" s="32"/>
      <c r="KNR315" s="32"/>
      <c r="KNS315" s="32"/>
      <c r="KNT315" s="32"/>
      <c r="KNU315" s="32"/>
      <c r="KNV315" s="32"/>
      <c r="KNW315" s="32"/>
      <c r="KNX315" s="32"/>
      <c r="KNY315" s="32"/>
      <c r="KNZ315" s="32"/>
      <c r="KOA315" s="32"/>
      <c r="KOB315" s="32"/>
      <c r="KOC315" s="32"/>
      <c r="KOD315" s="32"/>
      <c r="KOE315" s="32"/>
      <c r="KOF315" s="32"/>
      <c r="KOG315" s="32"/>
      <c r="KOH315" s="32"/>
      <c r="KOI315" s="32"/>
      <c r="KOJ315" s="32"/>
      <c r="KOK315" s="32"/>
      <c r="KOL315" s="32"/>
      <c r="KOM315" s="32"/>
      <c r="KON315" s="32"/>
      <c r="KOO315" s="32"/>
      <c r="KOP315" s="32"/>
      <c r="KOQ315" s="32"/>
      <c r="KOR315" s="32"/>
      <c r="KOS315" s="32"/>
      <c r="KOT315" s="32"/>
      <c r="KOU315" s="32"/>
      <c r="KOV315" s="32"/>
      <c r="KOW315" s="32"/>
      <c r="KOX315" s="32"/>
      <c r="KOY315" s="32"/>
      <c r="KOZ315" s="32"/>
      <c r="KPA315" s="32"/>
      <c r="KPB315" s="32"/>
      <c r="KPC315" s="32"/>
      <c r="KPD315" s="32"/>
      <c r="KPE315" s="32"/>
      <c r="KPF315" s="32"/>
      <c r="KPG315" s="32"/>
      <c r="KPH315" s="32"/>
      <c r="KPI315" s="32"/>
      <c r="KPJ315" s="32"/>
      <c r="KPK315" s="32"/>
      <c r="KPL315" s="32"/>
      <c r="KPM315" s="32"/>
      <c r="KPN315" s="32"/>
      <c r="KPO315" s="32"/>
      <c r="KPP315" s="32"/>
      <c r="KPQ315" s="32"/>
      <c r="KPR315" s="32"/>
      <c r="KPS315" s="32"/>
      <c r="KPT315" s="32"/>
      <c r="KPU315" s="32"/>
      <c r="KPV315" s="32"/>
      <c r="KPW315" s="32"/>
      <c r="KPX315" s="32"/>
      <c r="KPY315" s="32"/>
      <c r="KPZ315" s="32"/>
      <c r="KQA315" s="32"/>
      <c r="KQB315" s="32"/>
      <c r="KQC315" s="32"/>
      <c r="KQD315" s="32"/>
      <c r="KQE315" s="32"/>
      <c r="KQF315" s="32"/>
      <c r="KQG315" s="32"/>
      <c r="KQH315" s="32"/>
      <c r="KQI315" s="32"/>
      <c r="KQJ315" s="32"/>
      <c r="KQK315" s="32"/>
      <c r="KQL315" s="32"/>
      <c r="KQM315" s="32"/>
      <c r="KQN315" s="32"/>
      <c r="KQO315" s="32"/>
      <c r="KQP315" s="32"/>
      <c r="KQQ315" s="32"/>
      <c r="KQR315" s="32"/>
      <c r="KQS315" s="32"/>
      <c r="KQT315" s="32"/>
      <c r="KQU315" s="32"/>
      <c r="KQV315" s="32"/>
      <c r="KQW315" s="32"/>
      <c r="KQX315" s="32"/>
      <c r="KQY315" s="32"/>
      <c r="KQZ315" s="32"/>
      <c r="KRA315" s="32"/>
      <c r="KRB315" s="32"/>
      <c r="KRC315" s="32"/>
      <c r="KRD315" s="32"/>
      <c r="KRE315" s="32"/>
      <c r="KRF315" s="32"/>
      <c r="KRG315" s="32"/>
      <c r="KRH315" s="32"/>
      <c r="KRI315" s="32"/>
      <c r="KRJ315" s="32"/>
      <c r="KRK315" s="32"/>
      <c r="KRL315" s="32"/>
      <c r="KRM315" s="32"/>
      <c r="KRN315" s="32"/>
      <c r="KRO315" s="32"/>
      <c r="KRP315" s="32"/>
      <c r="KRQ315" s="32"/>
      <c r="KRR315" s="32"/>
      <c r="KRS315" s="32"/>
      <c r="KRT315" s="32"/>
      <c r="KRU315" s="32"/>
      <c r="KRV315" s="32"/>
      <c r="KRW315" s="32"/>
      <c r="KRX315" s="32"/>
      <c r="KRY315" s="32"/>
      <c r="KRZ315" s="32"/>
      <c r="KSA315" s="32"/>
      <c r="KSB315" s="32"/>
      <c r="KSC315" s="32"/>
      <c r="KSD315" s="32"/>
      <c r="KSE315" s="32"/>
      <c r="KSF315" s="32"/>
      <c r="KSG315" s="32"/>
      <c r="KSH315" s="32"/>
      <c r="KSI315" s="32"/>
      <c r="KSJ315" s="32"/>
      <c r="KSK315" s="32"/>
      <c r="KSL315" s="32"/>
      <c r="KSM315" s="32"/>
      <c r="KSN315" s="32"/>
      <c r="KSO315" s="32"/>
      <c r="KSP315" s="32"/>
      <c r="KSQ315" s="32"/>
      <c r="KSR315" s="32"/>
      <c r="KSS315" s="32"/>
      <c r="KST315" s="32"/>
      <c r="KSU315" s="32"/>
      <c r="KSV315" s="32"/>
      <c r="KSW315" s="32"/>
      <c r="KSX315" s="32"/>
      <c r="KSY315" s="32"/>
      <c r="KSZ315" s="32"/>
      <c r="KTA315" s="32"/>
      <c r="KTB315" s="32"/>
      <c r="KTC315" s="32"/>
      <c r="KTD315" s="32"/>
      <c r="KTE315" s="32"/>
      <c r="KTF315" s="32"/>
      <c r="KTG315" s="32"/>
      <c r="KTH315" s="32"/>
      <c r="KTI315" s="32"/>
      <c r="KTJ315" s="32"/>
      <c r="KTK315" s="32"/>
      <c r="KTL315" s="32"/>
      <c r="KTM315" s="32"/>
      <c r="KTN315" s="32"/>
      <c r="KTO315" s="32"/>
      <c r="KTP315" s="32"/>
      <c r="KTQ315" s="32"/>
      <c r="KTR315" s="32"/>
      <c r="KTS315" s="32"/>
      <c r="KTT315" s="32"/>
      <c r="KTU315" s="32"/>
      <c r="KTV315" s="32"/>
      <c r="KTW315" s="32"/>
      <c r="KTX315" s="32"/>
      <c r="KTY315" s="32"/>
      <c r="KTZ315" s="32"/>
      <c r="KUA315" s="32"/>
      <c r="KUB315" s="32"/>
      <c r="KUC315" s="32"/>
      <c r="KUD315" s="32"/>
      <c r="KUE315" s="32"/>
      <c r="KUF315" s="32"/>
      <c r="KUG315" s="32"/>
      <c r="KUH315" s="32"/>
      <c r="KUI315" s="32"/>
      <c r="KUJ315" s="32"/>
      <c r="KUK315" s="32"/>
      <c r="KUL315" s="32"/>
      <c r="KUM315" s="32"/>
      <c r="KUN315" s="32"/>
      <c r="KUO315" s="32"/>
      <c r="KUP315" s="32"/>
      <c r="KUQ315" s="32"/>
      <c r="KUR315" s="32"/>
      <c r="KUS315" s="32"/>
      <c r="KUT315" s="32"/>
      <c r="KUU315" s="32"/>
      <c r="KUV315" s="32"/>
      <c r="KUW315" s="32"/>
      <c r="KUX315" s="32"/>
      <c r="KUY315" s="32"/>
      <c r="KUZ315" s="32"/>
      <c r="KVA315" s="32"/>
      <c r="KVB315" s="32"/>
      <c r="KVC315" s="32"/>
      <c r="KVD315" s="32"/>
      <c r="KVE315" s="32"/>
      <c r="KVF315" s="32"/>
      <c r="KVG315" s="32"/>
      <c r="KVH315" s="32"/>
      <c r="KVI315" s="32"/>
      <c r="KVJ315" s="32"/>
      <c r="KVK315" s="32"/>
      <c r="KVL315" s="32"/>
      <c r="KVM315" s="32"/>
      <c r="KVN315" s="32"/>
      <c r="KVO315" s="32"/>
      <c r="KVP315" s="32"/>
      <c r="KVQ315" s="32"/>
      <c r="KVR315" s="32"/>
      <c r="KVS315" s="32"/>
      <c r="KVT315" s="32"/>
      <c r="KVU315" s="32"/>
      <c r="KVV315" s="32"/>
      <c r="KVW315" s="32"/>
      <c r="KVX315" s="32"/>
      <c r="KVY315" s="32"/>
      <c r="KVZ315" s="32"/>
      <c r="KWA315" s="32"/>
      <c r="KWB315" s="32"/>
      <c r="KWC315" s="32"/>
      <c r="KWD315" s="32"/>
      <c r="KWE315" s="32"/>
      <c r="KWF315" s="32"/>
      <c r="KWG315" s="32"/>
      <c r="KWH315" s="32"/>
      <c r="KWI315" s="32"/>
      <c r="KWJ315" s="32"/>
      <c r="KWK315" s="32"/>
      <c r="KWL315" s="32"/>
      <c r="KWM315" s="32"/>
      <c r="KWN315" s="32"/>
      <c r="KWO315" s="32"/>
      <c r="KWP315" s="32"/>
      <c r="KWQ315" s="32"/>
      <c r="KWR315" s="32"/>
      <c r="KWS315" s="32"/>
      <c r="KWT315" s="32"/>
      <c r="KWU315" s="32"/>
      <c r="KWV315" s="32"/>
      <c r="KWW315" s="32"/>
      <c r="KWX315" s="32"/>
      <c r="KWY315" s="32"/>
      <c r="KWZ315" s="32"/>
      <c r="KXA315" s="32"/>
      <c r="KXB315" s="32"/>
      <c r="KXC315" s="32"/>
      <c r="KXD315" s="32"/>
      <c r="KXE315" s="32"/>
      <c r="KXF315" s="32"/>
      <c r="KXG315" s="32"/>
      <c r="KXH315" s="32"/>
      <c r="KXI315" s="32"/>
      <c r="KXJ315" s="32"/>
      <c r="KXK315" s="32"/>
      <c r="KXL315" s="32"/>
      <c r="KXM315" s="32"/>
      <c r="KXN315" s="32"/>
      <c r="KXO315" s="32"/>
      <c r="KXP315" s="32"/>
      <c r="KXQ315" s="32"/>
      <c r="KXR315" s="32"/>
      <c r="KXS315" s="32"/>
      <c r="KXT315" s="32"/>
      <c r="KXU315" s="32"/>
      <c r="KXV315" s="32"/>
      <c r="KXW315" s="32"/>
      <c r="KXX315" s="32"/>
      <c r="KXY315" s="32"/>
      <c r="KXZ315" s="32"/>
      <c r="KYA315" s="32"/>
      <c r="KYB315" s="32"/>
      <c r="KYC315" s="32"/>
      <c r="KYD315" s="32"/>
      <c r="KYE315" s="32"/>
      <c r="KYF315" s="32"/>
      <c r="KYG315" s="32"/>
      <c r="KYH315" s="32"/>
      <c r="KYI315" s="32"/>
      <c r="KYJ315" s="32"/>
      <c r="KYK315" s="32"/>
      <c r="KYL315" s="32"/>
      <c r="KYM315" s="32"/>
      <c r="KYN315" s="32"/>
      <c r="KYO315" s="32"/>
      <c r="KYP315" s="32"/>
      <c r="KYQ315" s="32"/>
      <c r="KYR315" s="32"/>
      <c r="KYS315" s="32"/>
      <c r="KYT315" s="32"/>
      <c r="KYU315" s="32"/>
      <c r="KYV315" s="32"/>
      <c r="KYW315" s="32"/>
      <c r="KYX315" s="32"/>
      <c r="KYY315" s="32"/>
      <c r="KYZ315" s="32"/>
      <c r="KZA315" s="32"/>
      <c r="KZB315" s="32"/>
      <c r="KZC315" s="32"/>
      <c r="KZD315" s="32"/>
      <c r="KZE315" s="32"/>
      <c r="KZF315" s="32"/>
      <c r="KZG315" s="32"/>
      <c r="KZH315" s="32"/>
      <c r="KZI315" s="32"/>
      <c r="KZJ315" s="32"/>
      <c r="KZK315" s="32"/>
      <c r="KZL315" s="32"/>
      <c r="KZM315" s="32"/>
      <c r="KZN315" s="32"/>
      <c r="KZO315" s="32"/>
      <c r="KZP315" s="32"/>
      <c r="KZQ315" s="32"/>
      <c r="KZR315" s="32"/>
      <c r="KZS315" s="32"/>
      <c r="KZT315" s="32"/>
      <c r="KZU315" s="32"/>
      <c r="KZV315" s="32"/>
      <c r="KZW315" s="32"/>
      <c r="KZX315" s="32"/>
      <c r="KZY315" s="32"/>
      <c r="KZZ315" s="32"/>
      <c r="LAA315" s="32"/>
      <c r="LAB315" s="32"/>
      <c r="LAC315" s="32"/>
      <c r="LAD315" s="32"/>
      <c r="LAE315" s="32"/>
      <c r="LAF315" s="32"/>
      <c r="LAG315" s="32"/>
      <c r="LAH315" s="32"/>
      <c r="LAI315" s="32"/>
      <c r="LAJ315" s="32"/>
      <c r="LAK315" s="32"/>
      <c r="LAL315" s="32"/>
      <c r="LAM315" s="32"/>
      <c r="LAN315" s="32"/>
      <c r="LAO315" s="32"/>
      <c r="LAP315" s="32"/>
      <c r="LAQ315" s="32"/>
      <c r="LAR315" s="32"/>
      <c r="LAS315" s="32"/>
      <c r="LAT315" s="32"/>
      <c r="LAU315" s="32"/>
      <c r="LAV315" s="32"/>
      <c r="LAW315" s="32"/>
      <c r="LAX315" s="32"/>
      <c r="LAY315" s="32"/>
      <c r="LAZ315" s="32"/>
      <c r="LBA315" s="32"/>
      <c r="LBB315" s="32"/>
      <c r="LBC315" s="32"/>
      <c r="LBD315" s="32"/>
      <c r="LBE315" s="32"/>
      <c r="LBF315" s="32"/>
      <c r="LBG315" s="32"/>
      <c r="LBH315" s="32"/>
      <c r="LBI315" s="32"/>
      <c r="LBJ315" s="32"/>
      <c r="LBK315" s="32"/>
      <c r="LBL315" s="32"/>
      <c r="LBM315" s="32"/>
      <c r="LBN315" s="32"/>
      <c r="LBO315" s="32"/>
      <c r="LBP315" s="32"/>
      <c r="LBQ315" s="32"/>
      <c r="LBR315" s="32"/>
      <c r="LBS315" s="32"/>
      <c r="LBT315" s="32"/>
      <c r="LBU315" s="32"/>
      <c r="LBV315" s="32"/>
      <c r="LBW315" s="32"/>
      <c r="LBX315" s="32"/>
      <c r="LBY315" s="32"/>
      <c r="LBZ315" s="32"/>
      <c r="LCA315" s="32"/>
      <c r="LCB315" s="32"/>
      <c r="LCC315" s="32"/>
      <c r="LCD315" s="32"/>
      <c r="LCE315" s="32"/>
      <c r="LCF315" s="32"/>
      <c r="LCG315" s="32"/>
      <c r="LCH315" s="32"/>
      <c r="LCI315" s="32"/>
      <c r="LCJ315" s="32"/>
      <c r="LCK315" s="32"/>
      <c r="LCL315" s="32"/>
      <c r="LCM315" s="32"/>
      <c r="LCN315" s="32"/>
      <c r="LCO315" s="32"/>
      <c r="LCP315" s="32"/>
      <c r="LCQ315" s="32"/>
      <c r="LCR315" s="32"/>
      <c r="LCS315" s="32"/>
      <c r="LCT315" s="32"/>
      <c r="LCU315" s="32"/>
      <c r="LCV315" s="32"/>
      <c r="LCW315" s="32"/>
      <c r="LCX315" s="32"/>
      <c r="LCY315" s="32"/>
      <c r="LCZ315" s="32"/>
      <c r="LDA315" s="32"/>
      <c r="LDB315" s="32"/>
      <c r="LDC315" s="32"/>
      <c r="LDD315" s="32"/>
      <c r="LDE315" s="32"/>
      <c r="LDF315" s="32"/>
      <c r="LDG315" s="32"/>
      <c r="LDH315" s="32"/>
      <c r="LDI315" s="32"/>
      <c r="LDJ315" s="32"/>
      <c r="LDK315" s="32"/>
      <c r="LDL315" s="32"/>
      <c r="LDM315" s="32"/>
      <c r="LDN315" s="32"/>
      <c r="LDO315" s="32"/>
      <c r="LDP315" s="32"/>
      <c r="LDQ315" s="32"/>
      <c r="LDR315" s="32"/>
      <c r="LDS315" s="32"/>
      <c r="LDT315" s="32"/>
      <c r="LDU315" s="32"/>
      <c r="LDV315" s="32"/>
      <c r="LDW315" s="32"/>
      <c r="LDX315" s="32"/>
      <c r="LDY315" s="32"/>
      <c r="LDZ315" s="32"/>
      <c r="LEA315" s="32"/>
      <c r="LEB315" s="32"/>
      <c r="LEC315" s="32"/>
      <c r="LED315" s="32"/>
      <c r="LEE315" s="32"/>
      <c r="LEF315" s="32"/>
      <c r="LEG315" s="32"/>
      <c r="LEH315" s="32"/>
      <c r="LEI315" s="32"/>
      <c r="LEJ315" s="32"/>
      <c r="LEK315" s="32"/>
      <c r="LEL315" s="32"/>
      <c r="LEM315" s="32"/>
      <c r="LEN315" s="32"/>
      <c r="LEO315" s="32"/>
      <c r="LEP315" s="32"/>
      <c r="LEQ315" s="32"/>
      <c r="LER315" s="32"/>
      <c r="LES315" s="32"/>
      <c r="LET315" s="32"/>
      <c r="LEU315" s="32"/>
      <c r="LEV315" s="32"/>
      <c r="LEW315" s="32"/>
      <c r="LEX315" s="32"/>
      <c r="LEY315" s="32"/>
      <c r="LEZ315" s="32"/>
      <c r="LFA315" s="32"/>
      <c r="LFB315" s="32"/>
      <c r="LFC315" s="32"/>
      <c r="LFD315" s="32"/>
      <c r="LFE315" s="32"/>
      <c r="LFF315" s="32"/>
      <c r="LFG315" s="32"/>
      <c r="LFH315" s="32"/>
      <c r="LFI315" s="32"/>
      <c r="LFJ315" s="32"/>
      <c r="LFK315" s="32"/>
      <c r="LFL315" s="32"/>
      <c r="LFM315" s="32"/>
      <c r="LFN315" s="32"/>
      <c r="LFO315" s="32"/>
      <c r="LFP315" s="32"/>
      <c r="LFQ315" s="32"/>
      <c r="LFR315" s="32"/>
      <c r="LFS315" s="32"/>
      <c r="LFT315" s="32"/>
      <c r="LFU315" s="32"/>
      <c r="LFV315" s="32"/>
      <c r="LFW315" s="32"/>
      <c r="LFX315" s="32"/>
      <c r="LFY315" s="32"/>
      <c r="LFZ315" s="32"/>
      <c r="LGA315" s="32"/>
      <c r="LGB315" s="32"/>
      <c r="LGC315" s="32"/>
      <c r="LGD315" s="32"/>
      <c r="LGE315" s="32"/>
      <c r="LGF315" s="32"/>
      <c r="LGG315" s="32"/>
      <c r="LGH315" s="32"/>
      <c r="LGI315" s="32"/>
      <c r="LGJ315" s="32"/>
      <c r="LGK315" s="32"/>
      <c r="LGL315" s="32"/>
      <c r="LGM315" s="32"/>
      <c r="LGN315" s="32"/>
      <c r="LGO315" s="32"/>
      <c r="LGP315" s="32"/>
      <c r="LGQ315" s="32"/>
      <c r="LGR315" s="32"/>
      <c r="LGS315" s="32"/>
      <c r="LGT315" s="32"/>
      <c r="LGU315" s="32"/>
      <c r="LGV315" s="32"/>
      <c r="LGW315" s="32"/>
      <c r="LGX315" s="32"/>
      <c r="LGY315" s="32"/>
      <c r="LGZ315" s="32"/>
      <c r="LHA315" s="32"/>
      <c r="LHB315" s="32"/>
      <c r="LHC315" s="32"/>
      <c r="LHD315" s="32"/>
      <c r="LHE315" s="32"/>
      <c r="LHF315" s="32"/>
      <c r="LHG315" s="32"/>
      <c r="LHH315" s="32"/>
      <c r="LHI315" s="32"/>
      <c r="LHJ315" s="32"/>
      <c r="LHK315" s="32"/>
      <c r="LHL315" s="32"/>
      <c r="LHM315" s="32"/>
      <c r="LHN315" s="32"/>
      <c r="LHO315" s="32"/>
      <c r="LHP315" s="32"/>
      <c r="LHQ315" s="32"/>
      <c r="LHR315" s="32"/>
      <c r="LHS315" s="32"/>
      <c r="LHT315" s="32"/>
      <c r="LHU315" s="32"/>
      <c r="LHV315" s="32"/>
      <c r="LHW315" s="32"/>
      <c r="LHX315" s="32"/>
      <c r="LHY315" s="32"/>
      <c r="LHZ315" s="32"/>
      <c r="LIA315" s="32"/>
      <c r="LIB315" s="32"/>
      <c r="LIC315" s="32"/>
      <c r="LID315" s="32"/>
      <c r="LIE315" s="32"/>
      <c r="LIF315" s="32"/>
      <c r="LIG315" s="32"/>
      <c r="LIH315" s="32"/>
      <c r="LII315" s="32"/>
      <c r="LIJ315" s="32"/>
      <c r="LIK315" s="32"/>
      <c r="LIL315" s="32"/>
      <c r="LIM315" s="32"/>
      <c r="LIN315" s="32"/>
      <c r="LIO315" s="32"/>
      <c r="LIP315" s="32"/>
      <c r="LIQ315" s="32"/>
      <c r="LIR315" s="32"/>
      <c r="LIS315" s="32"/>
      <c r="LIT315" s="32"/>
      <c r="LIU315" s="32"/>
      <c r="LIV315" s="32"/>
      <c r="LIW315" s="32"/>
      <c r="LIX315" s="32"/>
      <c r="LIY315" s="32"/>
      <c r="LIZ315" s="32"/>
      <c r="LJA315" s="32"/>
      <c r="LJB315" s="32"/>
      <c r="LJC315" s="32"/>
      <c r="LJD315" s="32"/>
      <c r="LJE315" s="32"/>
      <c r="LJF315" s="32"/>
      <c r="LJG315" s="32"/>
      <c r="LJH315" s="32"/>
      <c r="LJI315" s="32"/>
      <c r="LJJ315" s="32"/>
      <c r="LJK315" s="32"/>
      <c r="LJL315" s="32"/>
      <c r="LJM315" s="32"/>
      <c r="LJN315" s="32"/>
      <c r="LJO315" s="32"/>
      <c r="LJP315" s="32"/>
      <c r="LJQ315" s="32"/>
      <c r="LJR315" s="32"/>
      <c r="LJS315" s="32"/>
      <c r="LJT315" s="32"/>
      <c r="LJU315" s="32"/>
      <c r="LJV315" s="32"/>
      <c r="LJW315" s="32"/>
      <c r="LJX315" s="32"/>
      <c r="LJY315" s="32"/>
      <c r="LJZ315" s="32"/>
      <c r="LKA315" s="32"/>
      <c r="LKB315" s="32"/>
      <c r="LKC315" s="32"/>
      <c r="LKD315" s="32"/>
      <c r="LKE315" s="32"/>
      <c r="LKF315" s="32"/>
      <c r="LKG315" s="32"/>
      <c r="LKH315" s="32"/>
      <c r="LKI315" s="32"/>
      <c r="LKJ315" s="32"/>
      <c r="LKK315" s="32"/>
      <c r="LKL315" s="32"/>
      <c r="LKM315" s="32"/>
      <c r="LKN315" s="32"/>
      <c r="LKO315" s="32"/>
      <c r="LKP315" s="32"/>
      <c r="LKQ315" s="32"/>
      <c r="LKR315" s="32"/>
      <c r="LKS315" s="32"/>
      <c r="LKT315" s="32"/>
      <c r="LKU315" s="32"/>
      <c r="LKV315" s="32"/>
      <c r="LKW315" s="32"/>
      <c r="LKX315" s="32"/>
      <c r="LKY315" s="32"/>
      <c r="LKZ315" s="32"/>
      <c r="LLA315" s="32"/>
      <c r="LLB315" s="32"/>
      <c r="LLC315" s="32"/>
      <c r="LLD315" s="32"/>
      <c r="LLE315" s="32"/>
      <c r="LLF315" s="32"/>
      <c r="LLG315" s="32"/>
      <c r="LLH315" s="32"/>
      <c r="LLI315" s="32"/>
      <c r="LLJ315" s="32"/>
      <c r="LLK315" s="32"/>
      <c r="LLL315" s="32"/>
      <c r="LLM315" s="32"/>
      <c r="LLN315" s="32"/>
      <c r="LLO315" s="32"/>
      <c r="LLP315" s="32"/>
      <c r="LLQ315" s="32"/>
      <c r="LLR315" s="32"/>
      <c r="LLS315" s="32"/>
      <c r="LLT315" s="32"/>
      <c r="LLU315" s="32"/>
      <c r="LLV315" s="32"/>
      <c r="LLW315" s="32"/>
      <c r="LLX315" s="32"/>
      <c r="LLY315" s="32"/>
      <c r="LLZ315" s="32"/>
      <c r="LMA315" s="32"/>
      <c r="LMB315" s="32"/>
      <c r="LMC315" s="32"/>
      <c r="LMD315" s="32"/>
      <c r="LME315" s="32"/>
      <c r="LMF315" s="32"/>
      <c r="LMG315" s="32"/>
      <c r="LMH315" s="32"/>
      <c r="LMI315" s="32"/>
      <c r="LMJ315" s="32"/>
      <c r="LMK315" s="32"/>
      <c r="LML315" s="32"/>
      <c r="LMM315" s="32"/>
      <c r="LMN315" s="32"/>
      <c r="LMO315" s="32"/>
      <c r="LMP315" s="32"/>
      <c r="LMQ315" s="32"/>
      <c r="LMR315" s="32"/>
      <c r="LMS315" s="32"/>
      <c r="LMT315" s="32"/>
      <c r="LMU315" s="32"/>
      <c r="LMV315" s="32"/>
      <c r="LMW315" s="32"/>
      <c r="LMX315" s="32"/>
      <c r="LMY315" s="32"/>
      <c r="LMZ315" s="32"/>
      <c r="LNA315" s="32"/>
      <c r="LNB315" s="32"/>
      <c r="LNC315" s="32"/>
      <c r="LND315" s="32"/>
      <c r="LNE315" s="32"/>
      <c r="LNF315" s="32"/>
      <c r="LNG315" s="32"/>
      <c r="LNH315" s="32"/>
      <c r="LNI315" s="32"/>
      <c r="LNJ315" s="32"/>
      <c r="LNK315" s="32"/>
      <c r="LNL315" s="32"/>
      <c r="LNM315" s="32"/>
      <c r="LNN315" s="32"/>
      <c r="LNO315" s="32"/>
      <c r="LNP315" s="32"/>
      <c r="LNQ315" s="32"/>
      <c r="LNR315" s="32"/>
      <c r="LNS315" s="32"/>
      <c r="LNT315" s="32"/>
      <c r="LNU315" s="32"/>
      <c r="LNV315" s="32"/>
      <c r="LNW315" s="32"/>
      <c r="LNX315" s="32"/>
      <c r="LNY315" s="32"/>
      <c r="LNZ315" s="32"/>
      <c r="LOA315" s="32"/>
      <c r="LOB315" s="32"/>
      <c r="LOC315" s="32"/>
      <c r="LOD315" s="32"/>
      <c r="LOE315" s="32"/>
      <c r="LOF315" s="32"/>
      <c r="LOG315" s="32"/>
      <c r="LOH315" s="32"/>
      <c r="LOI315" s="32"/>
      <c r="LOJ315" s="32"/>
      <c r="LOK315" s="32"/>
      <c r="LOL315" s="32"/>
      <c r="LOM315" s="32"/>
      <c r="LON315" s="32"/>
      <c r="LOO315" s="32"/>
      <c r="LOP315" s="32"/>
      <c r="LOQ315" s="32"/>
      <c r="LOR315" s="32"/>
      <c r="LOS315" s="32"/>
      <c r="LOT315" s="32"/>
      <c r="LOU315" s="32"/>
      <c r="LOV315" s="32"/>
      <c r="LOW315" s="32"/>
      <c r="LOX315" s="32"/>
      <c r="LOY315" s="32"/>
      <c r="LOZ315" s="32"/>
      <c r="LPA315" s="32"/>
      <c r="LPB315" s="32"/>
      <c r="LPC315" s="32"/>
      <c r="LPD315" s="32"/>
      <c r="LPE315" s="32"/>
      <c r="LPF315" s="32"/>
      <c r="LPG315" s="32"/>
      <c r="LPH315" s="32"/>
      <c r="LPI315" s="32"/>
      <c r="LPJ315" s="32"/>
      <c r="LPK315" s="32"/>
      <c r="LPL315" s="32"/>
      <c r="LPM315" s="32"/>
      <c r="LPN315" s="32"/>
      <c r="LPO315" s="32"/>
      <c r="LPP315" s="32"/>
      <c r="LPQ315" s="32"/>
      <c r="LPR315" s="32"/>
      <c r="LPS315" s="32"/>
      <c r="LPT315" s="32"/>
      <c r="LPU315" s="32"/>
      <c r="LPV315" s="32"/>
      <c r="LPW315" s="32"/>
      <c r="LPX315" s="32"/>
      <c r="LPY315" s="32"/>
      <c r="LPZ315" s="32"/>
      <c r="LQA315" s="32"/>
      <c r="LQB315" s="32"/>
      <c r="LQC315" s="32"/>
      <c r="LQD315" s="32"/>
      <c r="LQE315" s="32"/>
      <c r="LQF315" s="32"/>
      <c r="LQG315" s="32"/>
      <c r="LQH315" s="32"/>
      <c r="LQI315" s="32"/>
      <c r="LQJ315" s="32"/>
      <c r="LQK315" s="32"/>
      <c r="LQL315" s="32"/>
      <c r="LQM315" s="32"/>
      <c r="LQN315" s="32"/>
      <c r="LQO315" s="32"/>
      <c r="LQP315" s="32"/>
      <c r="LQQ315" s="32"/>
      <c r="LQR315" s="32"/>
      <c r="LQS315" s="32"/>
      <c r="LQT315" s="32"/>
      <c r="LQU315" s="32"/>
      <c r="LQV315" s="32"/>
      <c r="LQW315" s="32"/>
      <c r="LQX315" s="32"/>
      <c r="LQY315" s="32"/>
      <c r="LQZ315" s="32"/>
      <c r="LRA315" s="32"/>
      <c r="LRB315" s="32"/>
      <c r="LRC315" s="32"/>
      <c r="LRD315" s="32"/>
      <c r="LRE315" s="32"/>
      <c r="LRF315" s="32"/>
      <c r="LRG315" s="32"/>
      <c r="LRH315" s="32"/>
      <c r="LRI315" s="32"/>
      <c r="LRJ315" s="32"/>
      <c r="LRK315" s="32"/>
      <c r="LRL315" s="32"/>
      <c r="LRM315" s="32"/>
      <c r="LRN315" s="32"/>
      <c r="LRO315" s="32"/>
      <c r="LRP315" s="32"/>
      <c r="LRQ315" s="32"/>
      <c r="LRR315" s="32"/>
      <c r="LRS315" s="32"/>
      <c r="LRT315" s="32"/>
      <c r="LRU315" s="32"/>
      <c r="LRV315" s="32"/>
      <c r="LRW315" s="32"/>
      <c r="LRX315" s="32"/>
      <c r="LRY315" s="32"/>
      <c r="LRZ315" s="32"/>
      <c r="LSA315" s="32"/>
      <c r="LSB315" s="32"/>
      <c r="LSC315" s="32"/>
      <c r="LSD315" s="32"/>
      <c r="LSE315" s="32"/>
      <c r="LSF315" s="32"/>
      <c r="LSG315" s="32"/>
      <c r="LSH315" s="32"/>
      <c r="LSI315" s="32"/>
      <c r="LSJ315" s="32"/>
      <c r="LSK315" s="32"/>
      <c r="LSL315" s="32"/>
      <c r="LSM315" s="32"/>
      <c r="LSN315" s="32"/>
      <c r="LSO315" s="32"/>
      <c r="LSP315" s="32"/>
      <c r="LSQ315" s="32"/>
      <c r="LSR315" s="32"/>
      <c r="LSS315" s="32"/>
      <c r="LST315" s="32"/>
      <c r="LSU315" s="32"/>
      <c r="LSV315" s="32"/>
      <c r="LSW315" s="32"/>
      <c r="LSX315" s="32"/>
      <c r="LSY315" s="32"/>
      <c r="LSZ315" s="32"/>
      <c r="LTA315" s="32"/>
      <c r="LTB315" s="32"/>
      <c r="LTC315" s="32"/>
      <c r="LTD315" s="32"/>
      <c r="LTE315" s="32"/>
      <c r="LTF315" s="32"/>
      <c r="LTG315" s="32"/>
      <c r="LTH315" s="32"/>
      <c r="LTI315" s="32"/>
      <c r="LTJ315" s="32"/>
      <c r="LTK315" s="32"/>
      <c r="LTL315" s="32"/>
      <c r="LTM315" s="32"/>
      <c r="LTN315" s="32"/>
      <c r="LTO315" s="32"/>
      <c r="LTP315" s="32"/>
      <c r="LTQ315" s="32"/>
      <c r="LTR315" s="32"/>
      <c r="LTS315" s="32"/>
      <c r="LTT315" s="32"/>
      <c r="LTU315" s="32"/>
      <c r="LTV315" s="32"/>
      <c r="LTW315" s="32"/>
      <c r="LTX315" s="32"/>
      <c r="LTY315" s="32"/>
      <c r="LTZ315" s="32"/>
      <c r="LUA315" s="32"/>
      <c r="LUB315" s="32"/>
      <c r="LUC315" s="32"/>
      <c r="LUD315" s="32"/>
      <c r="LUE315" s="32"/>
      <c r="LUF315" s="32"/>
      <c r="LUG315" s="32"/>
      <c r="LUH315" s="32"/>
      <c r="LUI315" s="32"/>
      <c r="LUJ315" s="32"/>
      <c r="LUK315" s="32"/>
      <c r="LUL315" s="32"/>
      <c r="LUM315" s="32"/>
      <c r="LUN315" s="32"/>
      <c r="LUO315" s="32"/>
      <c r="LUP315" s="32"/>
      <c r="LUQ315" s="32"/>
      <c r="LUR315" s="32"/>
      <c r="LUS315" s="32"/>
      <c r="LUT315" s="32"/>
      <c r="LUU315" s="32"/>
      <c r="LUV315" s="32"/>
      <c r="LUW315" s="32"/>
      <c r="LUX315" s="32"/>
      <c r="LUY315" s="32"/>
      <c r="LUZ315" s="32"/>
      <c r="LVA315" s="32"/>
      <c r="LVB315" s="32"/>
      <c r="LVC315" s="32"/>
      <c r="LVD315" s="32"/>
      <c r="LVE315" s="32"/>
      <c r="LVF315" s="32"/>
      <c r="LVG315" s="32"/>
      <c r="LVH315" s="32"/>
      <c r="LVI315" s="32"/>
      <c r="LVJ315" s="32"/>
      <c r="LVK315" s="32"/>
      <c r="LVL315" s="32"/>
      <c r="LVM315" s="32"/>
      <c r="LVN315" s="32"/>
      <c r="LVO315" s="32"/>
      <c r="LVP315" s="32"/>
      <c r="LVQ315" s="32"/>
      <c r="LVR315" s="32"/>
      <c r="LVS315" s="32"/>
      <c r="LVT315" s="32"/>
      <c r="LVU315" s="32"/>
      <c r="LVV315" s="32"/>
      <c r="LVW315" s="32"/>
      <c r="LVX315" s="32"/>
      <c r="LVY315" s="32"/>
      <c r="LVZ315" s="32"/>
      <c r="LWA315" s="32"/>
      <c r="LWB315" s="32"/>
      <c r="LWC315" s="32"/>
      <c r="LWD315" s="32"/>
      <c r="LWE315" s="32"/>
      <c r="LWF315" s="32"/>
      <c r="LWG315" s="32"/>
      <c r="LWH315" s="32"/>
      <c r="LWI315" s="32"/>
      <c r="LWJ315" s="32"/>
      <c r="LWK315" s="32"/>
      <c r="LWL315" s="32"/>
      <c r="LWM315" s="32"/>
      <c r="LWN315" s="32"/>
      <c r="LWO315" s="32"/>
      <c r="LWP315" s="32"/>
      <c r="LWQ315" s="32"/>
      <c r="LWR315" s="32"/>
      <c r="LWS315" s="32"/>
      <c r="LWT315" s="32"/>
      <c r="LWU315" s="32"/>
      <c r="LWV315" s="32"/>
      <c r="LWW315" s="32"/>
      <c r="LWX315" s="32"/>
      <c r="LWY315" s="32"/>
      <c r="LWZ315" s="32"/>
      <c r="LXA315" s="32"/>
      <c r="LXB315" s="32"/>
      <c r="LXC315" s="32"/>
      <c r="LXD315" s="32"/>
      <c r="LXE315" s="32"/>
      <c r="LXF315" s="32"/>
      <c r="LXG315" s="32"/>
      <c r="LXH315" s="32"/>
      <c r="LXI315" s="32"/>
      <c r="LXJ315" s="32"/>
      <c r="LXK315" s="32"/>
      <c r="LXL315" s="32"/>
      <c r="LXM315" s="32"/>
      <c r="LXN315" s="32"/>
      <c r="LXO315" s="32"/>
      <c r="LXP315" s="32"/>
      <c r="LXQ315" s="32"/>
      <c r="LXR315" s="32"/>
      <c r="LXS315" s="32"/>
      <c r="LXT315" s="32"/>
      <c r="LXU315" s="32"/>
      <c r="LXV315" s="32"/>
      <c r="LXW315" s="32"/>
      <c r="LXX315" s="32"/>
      <c r="LXY315" s="32"/>
      <c r="LXZ315" s="32"/>
      <c r="LYA315" s="32"/>
      <c r="LYB315" s="32"/>
      <c r="LYC315" s="32"/>
      <c r="LYD315" s="32"/>
      <c r="LYE315" s="32"/>
      <c r="LYF315" s="32"/>
      <c r="LYG315" s="32"/>
      <c r="LYH315" s="32"/>
      <c r="LYI315" s="32"/>
      <c r="LYJ315" s="32"/>
      <c r="LYK315" s="32"/>
      <c r="LYL315" s="32"/>
      <c r="LYM315" s="32"/>
      <c r="LYN315" s="32"/>
      <c r="LYO315" s="32"/>
      <c r="LYP315" s="32"/>
      <c r="LYQ315" s="32"/>
      <c r="LYR315" s="32"/>
      <c r="LYS315" s="32"/>
      <c r="LYT315" s="32"/>
      <c r="LYU315" s="32"/>
      <c r="LYV315" s="32"/>
      <c r="LYW315" s="32"/>
      <c r="LYX315" s="32"/>
      <c r="LYY315" s="32"/>
      <c r="LYZ315" s="32"/>
      <c r="LZA315" s="32"/>
      <c r="LZB315" s="32"/>
      <c r="LZC315" s="32"/>
      <c r="LZD315" s="32"/>
      <c r="LZE315" s="32"/>
      <c r="LZF315" s="32"/>
      <c r="LZG315" s="32"/>
      <c r="LZH315" s="32"/>
      <c r="LZI315" s="32"/>
      <c r="LZJ315" s="32"/>
      <c r="LZK315" s="32"/>
      <c r="LZL315" s="32"/>
      <c r="LZM315" s="32"/>
      <c r="LZN315" s="32"/>
      <c r="LZO315" s="32"/>
      <c r="LZP315" s="32"/>
      <c r="LZQ315" s="32"/>
      <c r="LZR315" s="32"/>
      <c r="LZS315" s="32"/>
      <c r="LZT315" s="32"/>
      <c r="LZU315" s="32"/>
      <c r="LZV315" s="32"/>
      <c r="LZW315" s="32"/>
      <c r="LZX315" s="32"/>
      <c r="LZY315" s="32"/>
      <c r="LZZ315" s="32"/>
      <c r="MAA315" s="32"/>
      <c r="MAB315" s="32"/>
      <c r="MAC315" s="32"/>
      <c r="MAD315" s="32"/>
      <c r="MAE315" s="32"/>
      <c r="MAF315" s="32"/>
      <c r="MAG315" s="32"/>
      <c r="MAH315" s="32"/>
      <c r="MAI315" s="32"/>
      <c r="MAJ315" s="32"/>
      <c r="MAK315" s="32"/>
      <c r="MAL315" s="32"/>
      <c r="MAM315" s="32"/>
      <c r="MAN315" s="32"/>
      <c r="MAO315" s="32"/>
      <c r="MAP315" s="32"/>
      <c r="MAQ315" s="32"/>
      <c r="MAR315" s="32"/>
      <c r="MAS315" s="32"/>
      <c r="MAT315" s="32"/>
      <c r="MAU315" s="32"/>
      <c r="MAV315" s="32"/>
      <c r="MAW315" s="32"/>
      <c r="MAX315" s="32"/>
      <c r="MAY315" s="32"/>
      <c r="MAZ315" s="32"/>
      <c r="MBA315" s="32"/>
      <c r="MBB315" s="32"/>
      <c r="MBC315" s="32"/>
      <c r="MBD315" s="32"/>
      <c r="MBE315" s="32"/>
      <c r="MBF315" s="32"/>
      <c r="MBG315" s="32"/>
      <c r="MBH315" s="32"/>
      <c r="MBI315" s="32"/>
      <c r="MBJ315" s="32"/>
      <c r="MBK315" s="32"/>
      <c r="MBL315" s="32"/>
      <c r="MBM315" s="32"/>
      <c r="MBN315" s="32"/>
      <c r="MBO315" s="32"/>
      <c r="MBP315" s="32"/>
      <c r="MBQ315" s="32"/>
      <c r="MBR315" s="32"/>
      <c r="MBS315" s="32"/>
      <c r="MBT315" s="32"/>
      <c r="MBU315" s="32"/>
      <c r="MBV315" s="32"/>
      <c r="MBW315" s="32"/>
      <c r="MBX315" s="32"/>
      <c r="MBY315" s="32"/>
      <c r="MBZ315" s="32"/>
      <c r="MCA315" s="32"/>
      <c r="MCB315" s="32"/>
      <c r="MCC315" s="32"/>
      <c r="MCD315" s="32"/>
      <c r="MCE315" s="32"/>
      <c r="MCF315" s="32"/>
      <c r="MCG315" s="32"/>
      <c r="MCH315" s="32"/>
      <c r="MCI315" s="32"/>
      <c r="MCJ315" s="32"/>
      <c r="MCK315" s="32"/>
      <c r="MCL315" s="32"/>
      <c r="MCM315" s="32"/>
      <c r="MCN315" s="32"/>
      <c r="MCO315" s="32"/>
      <c r="MCP315" s="32"/>
      <c r="MCQ315" s="32"/>
      <c r="MCR315" s="32"/>
      <c r="MCS315" s="32"/>
      <c r="MCT315" s="32"/>
      <c r="MCU315" s="32"/>
      <c r="MCV315" s="32"/>
      <c r="MCW315" s="32"/>
      <c r="MCX315" s="32"/>
      <c r="MCY315" s="32"/>
      <c r="MCZ315" s="32"/>
      <c r="MDA315" s="32"/>
      <c r="MDB315" s="32"/>
      <c r="MDC315" s="32"/>
      <c r="MDD315" s="32"/>
      <c r="MDE315" s="32"/>
      <c r="MDF315" s="32"/>
      <c r="MDG315" s="32"/>
      <c r="MDH315" s="32"/>
      <c r="MDI315" s="32"/>
      <c r="MDJ315" s="32"/>
      <c r="MDK315" s="32"/>
      <c r="MDL315" s="32"/>
      <c r="MDM315" s="32"/>
      <c r="MDN315" s="32"/>
      <c r="MDO315" s="32"/>
      <c r="MDP315" s="32"/>
      <c r="MDQ315" s="32"/>
      <c r="MDR315" s="32"/>
      <c r="MDS315" s="32"/>
      <c r="MDT315" s="32"/>
      <c r="MDU315" s="32"/>
      <c r="MDV315" s="32"/>
      <c r="MDW315" s="32"/>
      <c r="MDX315" s="32"/>
      <c r="MDY315" s="32"/>
      <c r="MDZ315" s="32"/>
      <c r="MEA315" s="32"/>
      <c r="MEB315" s="32"/>
      <c r="MEC315" s="32"/>
      <c r="MED315" s="32"/>
      <c r="MEE315" s="32"/>
      <c r="MEF315" s="32"/>
      <c r="MEG315" s="32"/>
      <c r="MEH315" s="32"/>
      <c r="MEI315" s="32"/>
      <c r="MEJ315" s="32"/>
      <c r="MEK315" s="32"/>
      <c r="MEL315" s="32"/>
      <c r="MEM315" s="32"/>
      <c r="MEN315" s="32"/>
      <c r="MEO315" s="32"/>
      <c r="MEP315" s="32"/>
      <c r="MEQ315" s="32"/>
      <c r="MER315" s="32"/>
      <c r="MES315" s="32"/>
      <c r="MET315" s="32"/>
      <c r="MEU315" s="32"/>
      <c r="MEV315" s="32"/>
      <c r="MEW315" s="32"/>
      <c r="MEX315" s="32"/>
      <c r="MEY315" s="32"/>
      <c r="MEZ315" s="32"/>
      <c r="MFA315" s="32"/>
      <c r="MFB315" s="32"/>
      <c r="MFC315" s="32"/>
      <c r="MFD315" s="32"/>
      <c r="MFE315" s="32"/>
      <c r="MFF315" s="32"/>
      <c r="MFG315" s="32"/>
      <c r="MFH315" s="32"/>
      <c r="MFI315" s="32"/>
      <c r="MFJ315" s="32"/>
      <c r="MFK315" s="32"/>
      <c r="MFL315" s="32"/>
      <c r="MFM315" s="32"/>
      <c r="MFN315" s="32"/>
      <c r="MFO315" s="32"/>
      <c r="MFP315" s="32"/>
      <c r="MFQ315" s="32"/>
      <c r="MFR315" s="32"/>
      <c r="MFS315" s="32"/>
      <c r="MFT315" s="32"/>
      <c r="MFU315" s="32"/>
      <c r="MFV315" s="32"/>
      <c r="MFW315" s="32"/>
      <c r="MFX315" s="32"/>
      <c r="MFY315" s="32"/>
      <c r="MFZ315" s="32"/>
      <c r="MGA315" s="32"/>
      <c r="MGB315" s="32"/>
      <c r="MGC315" s="32"/>
      <c r="MGD315" s="32"/>
      <c r="MGE315" s="32"/>
      <c r="MGF315" s="32"/>
      <c r="MGG315" s="32"/>
      <c r="MGH315" s="32"/>
      <c r="MGI315" s="32"/>
      <c r="MGJ315" s="32"/>
      <c r="MGK315" s="32"/>
      <c r="MGL315" s="32"/>
      <c r="MGM315" s="32"/>
      <c r="MGN315" s="32"/>
      <c r="MGO315" s="32"/>
      <c r="MGP315" s="32"/>
      <c r="MGQ315" s="32"/>
      <c r="MGR315" s="32"/>
      <c r="MGS315" s="32"/>
      <c r="MGT315" s="32"/>
      <c r="MGU315" s="32"/>
      <c r="MGV315" s="32"/>
      <c r="MGW315" s="32"/>
      <c r="MGX315" s="32"/>
      <c r="MGY315" s="32"/>
      <c r="MGZ315" s="32"/>
      <c r="MHA315" s="32"/>
      <c r="MHB315" s="32"/>
      <c r="MHC315" s="32"/>
      <c r="MHD315" s="32"/>
      <c r="MHE315" s="32"/>
      <c r="MHF315" s="32"/>
      <c r="MHG315" s="32"/>
      <c r="MHH315" s="32"/>
      <c r="MHI315" s="32"/>
      <c r="MHJ315" s="32"/>
      <c r="MHK315" s="32"/>
      <c r="MHL315" s="32"/>
      <c r="MHM315" s="32"/>
      <c r="MHN315" s="32"/>
      <c r="MHO315" s="32"/>
      <c r="MHP315" s="32"/>
      <c r="MHQ315" s="32"/>
      <c r="MHR315" s="32"/>
      <c r="MHS315" s="32"/>
      <c r="MHT315" s="32"/>
      <c r="MHU315" s="32"/>
      <c r="MHV315" s="32"/>
      <c r="MHW315" s="32"/>
      <c r="MHX315" s="32"/>
      <c r="MHY315" s="32"/>
      <c r="MHZ315" s="32"/>
      <c r="MIA315" s="32"/>
      <c r="MIB315" s="32"/>
      <c r="MIC315" s="32"/>
      <c r="MID315" s="32"/>
      <c r="MIE315" s="32"/>
      <c r="MIF315" s="32"/>
      <c r="MIG315" s="32"/>
      <c r="MIH315" s="32"/>
      <c r="MII315" s="32"/>
      <c r="MIJ315" s="32"/>
      <c r="MIK315" s="32"/>
      <c r="MIL315" s="32"/>
      <c r="MIM315" s="32"/>
      <c r="MIN315" s="32"/>
      <c r="MIO315" s="32"/>
      <c r="MIP315" s="32"/>
      <c r="MIQ315" s="32"/>
      <c r="MIR315" s="32"/>
      <c r="MIS315" s="32"/>
      <c r="MIT315" s="32"/>
      <c r="MIU315" s="32"/>
      <c r="MIV315" s="32"/>
      <c r="MIW315" s="32"/>
      <c r="MIX315" s="32"/>
      <c r="MIY315" s="32"/>
      <c r="MIZ315" s="32"/>
      <c r="MJA315" s="32"/>
      <c r="MJB315" s="32"/>
      <c r="MJC315" s="32"/>
      <c r="MJD315" s="32"/>
      <c r="MJE315" s="32"/>
      <c r="MJF315" s="32"/>
      <c r="MJG315" s="32"/>
      <c r="MJH315" s="32"/>
      <c r="MJI315" s="32"/>
      <c r="MJJ315" s="32"/>
      <c r="MJK315" s="32"/>
      <c r="MJL315" s="32"/>
      <c r="MJM315" s="32"/>
      <c r="MJN315" s="32"/>
      <c r="MJO315" s="32"/>
      <c r="MJP315" s="32"/>
      <c r="MJQ315" s="32"/>
      <c r="MJR315" s="32"/>
      <c r="MJS315" s="32"/>
      <c r="MJT315" s="32"/>
      <c r="MJU315" s="32"/>
      <c r="MJV315" s="32"/>
      <c r="MJW315" s="32"/>
      <c r="MJX315" s="32"/>
      <c r="MJY315" s="32"/>
      <c r="MJZ315" s="32"/>
      <c r="MKA315" s="32"/>
      <c r="MKB315" s="32"/>
      <c r="MKC315" s="32"/>
      <c r="MKD315" s="32"/>
      <c r="MKE315" s="32"/>
      <c r="MKF315" s="32"/>
      <c r="MKG315" s="32"/>
      <c r="MKH315" s="32"/>
      <c r="MKI315" s="32"/>
      <c r="MKJ315" s="32"/>
      <c r="MKK315" s="32"/>
      <c r="MKL315" s="32"/>
      <c r="MKM315" s="32"/>
      <c r="MKN315" s="32"/>
      <c r="MKO315" s="32"/>
      <c r="MKP315" s="32"/>
      <c r="MKQ315" s="32"/>
      <c r="MKR315" s="32"/>
      <c r="MKS315" s="32"/>
      <c r="MKT315" s="32"/>
      <c r="MKU315" s="32"/>
      <c r="MKV315" s="32"/>
      <c r="MKW315" s="32"/>
      <c r="MKX315" s="32"/>
      <c r="MKY315" s="32"/>
      <c r="MKZ315" s="32"/>
      <c r="MLA315" s="32"/>
      <c r="MLB315" s="32"/>
      <c r="MLC315" s="32"/>
      <c r="MLD315" s="32"/>
      <c r="MLE315" s="32"/>
      <c r="MLF315" s="32"/>
      <c r="MLG315" s="32"/>
      <c r="MLH315" s="32"/>
      <c r="MLI315" s="32"/>
      <c r="MLJ315" s="32"/>
      <c r="MLK315" s="32"/>
      <c r="MLL315" s="32"/>
      <c r="MLM315" s="32"/>
      <c r="MLN315" s="32"/>
      <c r="MLO315" s="32"/>
      <c r="MLP315" s="32"/>
      <c r="MLQ315" s="32"/>
      <c r="MLR315" s="32"/>
      <c r="MLS315" s="32"/>
      <c r="MLT315" s="32"/>
      <c r="MLU315" s="32"/>
      <c r="MLV315" s="32"/>
      <c r="MLW315" s="32"/>
      <c r="MLX315" s="32"/>
      <c r="MLY315" s="32"/>
      <c r="MLZ315" s="32"/>
      <c r="MMA315" s="32"/>
      <c r="MMB315" s="32"/>
      <c r="MMC315" s="32"/>
      <c r="MMD315" s="32"/>
      <c r="MME315" s="32"/>
      <c r="MMF315" s="32"/>
      <c r="MMG315" s="32"/>
      <c r="MMH315" s="32"/>
      <c r="MMI315" s="32"/>
      <c r="MMJ315" s="32"/>
      <c r="MMK315" s="32"/>
      <c r="MML315" s="32"/>
      <c r="MMM315" s="32"/>
      <c r="MMN315" s="32"/>
      <c r="MMO315" s="32"/>
      <c r="MMP315" s="32"/>
      <c r="MMQ315" s="32"/>
      <c r="MMR315" s="32"/>
      <c r="MMS315" s="32"/>
      <c r="MMT315" s="32"/>
      <c r="MMU315" s="32"/>
      <c r="MMV315" s="32"/>
      <c r="MMW315" s="32"/>
      <c r="MMX315" s="32"/>
      <c r="MMY315" s="32"/>
      <c r="MMZ315" s="32"/>
      <c r="MNA315" s="32"/>
      <c r="MNB315" s="32"/>
      <c r="MNC315" s="32"/>
      <c r="MND315" s="32"/>
      <c r="MNE315" s="32"/>
      <c r="MNF315" s="32"/>
      <c r="MNG315" s="32"/>
      <c r="MNH315" s="32"/>
      <c r="MNI315" s="32"/>
      <c r="MNJ315" s="32"/>
      <c r="MNK315" s="32"/>
      <c r="MNL315" s="32"/>
      <c r="MNM315" s="32"/>
      <c r="MNN315" s="32"/>
      <c r="MNO315" s="32"/>
      <c r="MNP315" s="32"/>
      <c r="MNQ315" s="32"/>
      <c r="MNR315" s="32"/>
      <c r="MNS315" s="32"/>
      <c r="MNT315" s="32"/>
      <c r="MNU315" s="32"/>
      <c r="MNV315" s="32"/>
      <c r="MNW315" s="32"/>
      <c r="MNX315" s="32"/>
      <c r="MNY315" s="32"/>
      <c r="MNZ315" s="32"/>
      <c r="MOA315" s="32"/>
      <c r="MOB315" s="32"/>
      <c r="MOC315" s="32"/>
      <c r="MOD315" s="32"/>
      <c r="MOE315" s="32"/>
      <c r="MOF315" s="32"/>
      <c r="MOG315" s="32"/>
      <c r="MOH315" s="32"/>
      <c r="MOI315" s="32"/>
      <c r="MOJ315" s="32"/>
      <c r="MOK315" s="32"/>
      <c r="MOL315" s="32"/>
      <c r="MOM315" s="32"/>
      <c r="MON315" s="32"/>
      <c r="MOO315" s="32"/>
      <c r="MOP315" s="32"/>
      <c r="MOQ315" s="32"/>
      <c r="MOR315" s="32"/>
      <c r="MOS315" s="32"/>
      <c r="MOT315" s="32"/>
      <c r="MOU315" s="32"/>
      <c r="MOV315" s="32"/>
      <c r="MOW315" s="32"/>
      <c r="MOX315" s="32"/>
      <c r="MOY315" s="32"/>
      <c r="MOZ315" s="32"/>
      <c r="MPA315" s="32"/>
      <c r="MPB315" s="32"/>
      <c r="MPC315" s="32"/>
      <c r="MPD315" s="32"/>
      <c r="MPE315" s="32"/>
      <c r="MPF315" s="32"/>
      <c r="MPG315" s="32"/>
      <c r="MPH315" s="32"/>
      <c r="MPI315" s="32"/>
      <c r="MPJ315" s="32"/>
      <c r="MPK315" s="32"/>
      <c r="MPL315" s="32"/>
      <c r="MPM315" s="32"/>
      <c r="MPN315" s="32"/>
      <c r="MPO315" s="32"/>
      <c r="MPP315" s="32"/>
      <c r="MPQ315" s="32"/>
      <c r="MPR315" s="32"/>
      <c r="MPS315" s="32"/>
      <c r="MPT315" s="32"/>
      <c r="MPU315" s="32"/>
      <c r="MPV315" s="32"/>
      <c r="MPW315" s="32"/>
      <c r="MPX315" s="32"/>
      <c r="MPY315" s="32"/>
      <c r="MPZ315" s="32"/>
      <c r="MQA315" s="32"/>
      <c r="MQB315" s="32"/>
      <c r="MQC315" s="32"/>
      <c r="MQD315" s="32"/>
      <c r="MQE315" s="32"/>
      <c r="MQF315" s="32"/>
      <c r="MQG315" s="32"/>
      <c r="MQH315" s="32"/>
      <c r="MQI315" s="32"/>
      <c r="MQJ315" s="32"/>
      <c r="MQK315" s="32"/>
      <c r="MQL315" s="32"/>
      <c r="MQM315" s="32"/>
      <c r="MQN315" s="32"/>
      <c r="MQO315" s="32"/>
      <c r="MQP315" s="32"/>
      <c r="MQQ315" s="32"/>
      <c r="MQR315" s="32"/>
      <c r="MQS315" s="32"/>
      <c r="MQT315" s="32"/>
      <c r="MQU315" s="32"/>
      <c r="MQV315" s="32"/>
      <c r="MQW315" s="32"/>
      <c r="MQX315" s="32"/>
      <c r="MQY315" s="32"/>
      <c r="MQZ315" s="32"/>
      <c r="MRA315" s="32"/>
      <c r="MRB315" s="32"/>
      <c r="MRC315" s="32"/>
      <c r="MRD315" s="32"/>
      <c r="MRE315" s="32"/>
      <c r="MRF315" s="32"/>
      <c r="MRG315" s="32"/>
      <c r="MRH315" s="32"/>
      <c r="MRI315" s="32"/>
      <c r="MRJ315" s="32"/>
      <c r="MRK315" s="32"/>
      <c r="MRL315" s="32"/>
      <c r="MRM315" s="32"/>
      <c r="MRN315" s="32"/>
      <c r="MRO315" s="32"/>
      <c r="MRP315" s="32"/>
      <c r="MRQ315" s="32"/>
      <c r="MRR315" s="32"/>
      <c r="MRS315" s="32"/>
      <c r="MRT315" s="32"/>
      <c r="MRU315" s="32"/>
      <c r="MRV315" s="32"/>
      <c r="MRW315" s="32"/>
      <c r="MRX315" s="32"/>
      <c r="MRY315" s="32"/>
      <c r="MRZ315" s="32"/>
      <c r="MSA315" s="32"/>
      <c r="MSB315" s="32"/>
      <c r="MSC315" s="32"/>
      <c r="MSD315" s="32"/>
      <c r="MSE315" s="32"/>
      <c r="MSF315" s="32"/>
      <c r="MSG315" s="32"/>
      <c r="MSH315" s="32"/>
      <c r="MSI315" s="32"/>
      <c r="MSJ315" s="32"/>
      <c r="MSK315" s="32"/>
      <c r="MSL315" s="32"/>
      <c r="MSM315" s="32"/>
      <c r="MSN315" s="32"/>
      <c r="MSO315" s="32"/>
      <c r="MSP315" s="32"/>
      <c r="MSQ315" s="32"/>
      <c r="MSR315" s="32"/>
      <c r="MSS315" s="32"/>
      <c r="MST315" s="32"/>
      <c r="MSU315" s="32"/>
      <c r="MSV315" s="32"/>
      <c r="MSW315" s="32"/>
      <c r="MSX315" s="32"/>
      <c r="MSY315" s="32"/>
      <c r="MSZ315" s="32"/>
      <c r="MTA315" s="32"/>
      <c r="MTB315" s="32"/>
      <c r="MTC315" s="32"/>
      <c r="MTD315" s="32"/>
      <c r="MTE315" s="32"/>
      <c r="MTF315" s="32"/>
      <c r="MTG315" s="32"/>
      <c r="MTH315" s="32"/>
      <c r="MTI315" s="32"/>
      <c r="MTJ315" s="32"/>
      <c r="MTK315" s="32"/>
      <c r="MTL315" s="32"/>
      <c r="MTM315" s="32"/>
      <c r="MTN315" s="32"/>
      <c r="MTO315" s="32"/>
      <c r="MTP315" s="32"/>
      <c r="MTQ315" s="32"/>
      <c r="MTR315" s="32"/>
      <c r="MTS315" s="32"/>
      <c r="MTT315" s="32"/>
      <c r="MTU315" s="32"/>
      <c r="MTV315" s="32"/>
      <c r="MTW315" s="32"/>
      <c r="MTX315" s="32"/>
      <c r="MTY315" s="32"/>
      <c r="MTZ315" s="32"/>
      <c r="MUA315" s="32"/>
      <c r="MUB315" s="32"/>
      <c r="MUC315" s="32"/>
      <c r="MUD315" s="32"/>
      <c r="MUE315" s="32"/>
      <c r="MUF315" s="32"/>
      <c r="MUG315" s="32"/>
      <c r="MUH315" s="32"/>
      <c r="MUI315" s="32"/>
      <c r="MUJ315" s="32"/>
      <c r="MUK315" s="32"/>
      <c r="MUL315" s="32"/>
      <c r="MUM315" s="32"/>
      <c r="MUN315" s="32"/>
      <c r="MUO315" s="32"/>
      <c r="MUP315" s="32"/>
      <c r="MUQ315" s="32"/>
      <c r="MUR315" s="32"/>
      <c r="MUS315" s="32"/>
      <c r="MUT315" s="32"/>
      <c r="MUU315" s="32"/>
      <c r="MUV315" s="32"/>
      <c r="MUW315" s="32"/>
      <c r="MUX315" s="32"/>
      <c r="MUY315" s="32"/>
      <c r="MUZ315" s="32"/>
      <c r="MVA315" s="32"/>
      <c r="MVB315" s="32"/>
      <c r="MVC315" s="32"/>
      <c r="MVD315" s="32"/>
      <c r="MVE315" s="32"/>
      <c r="MVF315" s="32"/>
      <c r="MVG315" s="32"/>
      <c r="MVH315" s="32"/>
      <c r="MVI315" s="32"/>
      <c r="MVJ315" s="32"/>
      <c r="MVK315" s="32"/>
      <c r="MVL315" s="32"/>
      <c r="MVM315" s="32"/>
      <c r="MVN315" s="32"/>
      <c r="MVO315" s="32"/>
      <c r="MVP315" s="32"/>
      <c r="MVQ315" s="32"/>
      <c r="MVR315" s="32"/>
      <c r="MVS315" s="32"/>
      <c r="MVT315" s="32"/>
      <c r="MVU315" s="32"/>
      <c r="MVV315" s="32"/>
      <c r="MVW315" s="32"/>
      <c r="MVX315" s="32"/>
      <c r="MVY315" s="32"/>
      <c r="MVZ315" s="32"/>
      <c r="MWA315" s="32"/>
      <c r="MWB315" s="32"/>
      <c r="MWC315" s="32"/>
      <c r="MWD315" s="32"/>
      <c r="MWE315" s="32"/>
      <c r="MWF315" s="32"/>
      <c r="MWG315" s="32"/>
      <c r="MWH315" s="32"/>
      <c r="MWI315" s="32"/>
      <c r="MWJ315" s="32"/>
      <c r="MWK315" s="32"/>
      <c r="MWL315" s="32"/>
      <c r="MWM315" s="32"/>
      <c r="MWN315" s="32"/>
      <c r="MWO315" s="32"/>
      <c r="MWP315" s="32"/>
      <c r="MWQ315" s="32"/>
      <c r="MWR315" s="32"/>
      <c r="MWS315" s="32"/>
      <c r="MWT315" s="32"/>
      <c r="MWU315" s="32"/>
      <c r="MWV315" s="32"/>
      <c r="MWW315" s="32"/>
      <c r="MWX315" s="32"/>
      <c r="MWY315" s="32"/>
      <c r="MWZ315" s="32"/>
      <c r="MXA315" s="32"/>
      <c r="MXB315" s="32"/>
      <c r="MXC315" s="32"/>
      <c r="MXD315" s="32"/>
      <c r="MXE315" s="32"/>
      <c r="MXF315" s="32"/>
      <c r="MXG315" s="32"/>
      <c r="MXH315" s="32"/>
      <c r="MXI315" s="32"/>
      <c r="MXJ315" s="32"/>
      <c r="MXK315" s="32"/>
      <c r="MXL315" s="32"/>
      <c r="MXM315" s="32"/>
      <c r="MXN315" s="32"/>
      <c r="MXO315" s="32"/>
      <c r="MXP315" s="32"/>
      <c r="MXQ315" s="32"/>
      <c r="MXR315" s="32"/>
      <c r="MXS315" s="32"/>
      <c r="MXT315" s="32"/>
      <c r="MXU315" s="32"/>
      <c r="MXV315" s="32"/>
      <c r="MXW315" s="32"/>
      <c r="MXX315" s="32"/>
      <c r="MXY315" s="32"/>
      <c r="MXZ315" s="32"/>
      <c r="MYA315" s="32"/>
      <c r="MYB315" s="32"/>
      <c r="MYC315" s="32"/>
      <c r="MYD315" s="32"/>
      <c r="MYE315" s="32"/>
      <c r="MYF315" s="32"/>
      <c r="MYG315" s="32"/>
      <c r="MYH315" s="32"/>
      <c r="MYI315" s="32"/>
      <c r="MYJ315" s="32"/>
      <c r="MYK315" s="32"/>
      <c r="MYL315" s="32"/>
      <c r="MYM315" s="32"/>
      <c r="MYN315" s="32"/>
      <c r="MYO315" s="32"/>
      <c r="MYP315" s="32"/>
      <c r="MYQ315" s="32"/>
      <c r="MYR315" s="32"/>
      <c r="MYS315" s="32"/>
      <c r="MYT315" s="32"/>
      <c r="MYU315" s="32"/>
      <c r="MYV315" s="32"/>
      <c r="MYW315" s="32"/>
      <c r="MYX315" s="32"/>
      <c r="MYY315" s="32"/>
      <c r="MYZ315" s="32"/>
      <c r="MZA315" s="32"/>
      <c r="MZB315" s="32"/>
      <c r="MZC315" s="32"/>
      <c r="MZD315" s="32"/>
      <c r="MZE315" s="32"/>
      <c r="MZF315" s="32"/>
      <c r="MZG315" s="32"/>
      <c r="MZH315" s="32"/>
      <c r="MZI315" s="32"/>
      <c r="MZJ315" s="32"/>
      <c r="MZK315" s="32"/>
      <c r="MZL315" s="32"/>
      <c r="MZM315" s="32"/>
      <c r="MZN315" s="32"/>
      <c r="MZO315" s="32"/>
      <c r="MZP315" s="32"/>
      <c r="MZQ315" s="32"/>
      <c r="MZR315" s="32"/>
      <c r="MZS315" s="32"/>
      <c r="MZT315" s="32"/>
      <c r="MZU315" s="32"/>
      <c r="MZV315" s="32"/>
      <c r="MZW315" s="32"/>
      <c r="MZX315" s="32"/>
      <c r="MZY315" s="32"/>
      <c r="MZZ315" s="32"/>
      <c r="NAA315" s="32"/>
      <c r="NAB315" s="32"/>
      <c r="NAC315" s="32"/>
      <c r="NAD315" s="32"/>
      <c r="NAE315" s="32"/>
      <c r="NAF315" s="32"/>
      <c r="NAG315" s="32"/>
      <c r="NAH315" s="32"/>
      <c r="NAI315" s="32"/>
      <c r="NAJ315" s="32"/>
      <c r="NAK315" s="32"/>
      <c r="NAL315" s="32"/>
      <c r="NAM315" s="32"/>
      <c r="NAN315" s="32"/>
      <c r="NAO315" s="32"/>
      <c r="NAP315" s="32"/>
      <c r="NAQ315" s="32"/>
      <c r="NAR315" s="32"/>
      <c r="NAS315" s="32"/>
      <c r="NAT315" s="32"/>
      <c r="NAU315" s="32"/>
      <c r="NAV315" s="32"/>
      <c r="NAW315" s="32"/>
      <c r="NAX315" s="32"/>
      <c r="NAY315" s="32"/>
      <c r="NAZ315" s="32"/>
      <c r="NBA315" s="32"/>
      <c r="NBB315" s="32"/>
      <c r="NBC315" s="32"/>
      <c r="NBD315" s="32"/>
      <c r="NBE315" s="32"/>
      <c r="NBF315" s="32"/>
      <c r="NBG315" s="32"/>
      <c r="NBH315" s="32"/>
      <c r="NBI315" s="32"/>
      <c r="NBJ315" s="32"/>
      <c r="NBK315" s="32"/>
      <c r="NBL315" s="32"/>
      <c r="NBM315" s="32"/>
      <c r="NBN315" s="32"/>
      <c r="NBO315" s="32"/>
      <c r="NBP315" s="32"/>
      <c r="NBQ315" s="32"/>
      <c r="NBR315" s="32"/>
      <c r="NBS315" s="32"/>
      <c r="NBT315" s="32"/>
      <c r="NBU315" s="32"/>
      <c r="NBV315" s="32"/>
      <c r="NBW315" s="32"/>
      <c r="NBX315" s="32"/>
      <c r="NBY315" s="32"/>
      <c r="NBZ315" s="32"/>
      <c r="NCA315" s="32"/>
      <c r="NCB315" s="32"/>
      <c r="NCC315" s="32"/>
      <c r="NCD315" s="32"/>
      <c r="NCE315" s="32"/>
      <c r="NCF315" s="32"/>
      <c r="NCG315" s="32"/>
      <c r="NCH315" s="32"/>
      <c r="NCI315" s="32"/>
      <c r="NCJ315" s="32"/>
      <c r="NCK315" s="32"/>
      <c r="NCL315" s="32"/>
      <c r="NCM315" s="32"/>
      <c r="NCN315" s="32"/>
      <c r="NCO315" s="32"/>
      <c r="NCP315" s="32"/>
      <c r="NCQ315" s="32"/>
      <c r="NCR315" s="32"/>
      <c r="NCS315" s="32"/>
      <c r="NCT315" s="32"/>
      <c r="NCU315" s="32"/>
      <c r="NCV315" s="32"/>
      <c r="NCW315" s="32"/>
      <c r="NCX315" s="32"/>
      <c r="NCY315" s="32"/>
      <c r="NCZ315" s="32"/>
      <c r="NDA315" s="32"/>
      <c r="NDB315" s="32"/>
      <c r="NDC315" s="32"/>
      <c r="NDD315" s="32"/>
      <c r="NDE315" s="32"/>
      <c r="NDF315" s="32"/>
      <c r="NDG315" s="32"/>
      <c r="NDH315" s="32"/>
      <c r="NDI315" s="32"/>
      <c r="NDJ315" s="32"/>
      <c r="NDK315" s="32"/>
      <c r="NDL315" s="32"/>
      <c r="NDM315" s="32"/>
      <c r="NDN315" s="32"/>
      <c r="NDO315" s="32"/>
      <c r="NDP315" s="32"/>
      <c r="NDQ315" s="32"/>
      <c r="NDR315" s="32"/>
      <c r="NDS315" s="32"/>
      <c r="NDT315" s="32"/>
      <c r="NDU315" s="32"/>
      <c r="NDV315" s="32"/>
      <c r="NDW315" s="32"/>
      <c r="NDX315" s="32"/>
      <c r="NDY315" s="32"/>
      <c r="NDZ315" s="32"/>
      <c r="NEA315" s="32"/>
      <c r="NEB315" s="32"/>
      <c r="NEC315" s="32"/>
      <c r="NED315" s="32"/>
      <c r="NEE315" s="32"/>
      <c r="NEF315" s="32"/>
      <c r="NEG315" s="32"/>
      <c r="NEH315" s="32"/>
      <c r="NEI315" s="32"/>
      <c r="NEJ315" s="32"/>
      <c r="NEK315" s="32"/>
      <c r="NEL315" s="32"/>
      <c r="NEM315" s="32"/>
      <c r="NEN315" s="32"/>
      <c r="NEO315" s="32"/>
      <c r="NEP315" s="32"/>
      <c r="NEQ315" s="32"/>
      <c r="NER315" s="32"/>
      <c r="NES315" s="32"/>
      <c r="NET315" s="32"/>
      <c r="NEU315" s="32"/>
      <c r="NEV315" s="32"/>
      <c r="NEW315" s="32"/>
      <c r="NEX315" s="32"/>
      <c r="NEY315" s="32"/>
      <c r="NEZ315" s="32"/>
      <c r="NFA315" s="32"/>
      <c r="NFB315" s="32"/>
      <c r="NFC315" s="32"/>
      <c r="NFD315" s="32"/>
      <c r="NFE315" s="32"/>
      <c r="NFF315" s="32"/>
      <c r="NFG315" s="32"/>
      <c r="NFH315" s="32"/>
      <c r="NFI315" s="32"/>
      <c r="NFJ315" s="32"/>
      <c r="NFK315" s="32"/>
      <c r="NFL315" s="32"/>
      <c r="NFM315" s="32"/>
      <c r="NFN315" s="32"/>
      <c r="NFO315" s="32"/>
      <c r="NFP315" s="32"/>
      <c r="NFQ315" s="32"/>
      <c r="NFR315" s="32"/>
      <c r="NFS315" s="32"/>
      <c r="NFT315" s="32"/>
      <c r="NFU315" s="32"/>
      <c r="NFV315" s="32"/>
      <c r="NFW315" s="32"/>
      <c r="NFX315" s="32"/>
      <c r="NFY315" s="32"/>
      <c r="NFZ315" s="32"/>
      <c r="NGA315" s="32"/>
      <c r="NGB315" s="32"/>
      <c r="NGC315" s="32"/>
      <c r="NGD315" s="32"/>
      <c r="NGE315" s="32"/>
      <c r="NGF315" s="32"/>
      <c r="NGG315" s="32"/>
      <c r="NGH315" s="32"/>
      <c r="NGI315" s="32"/>
      <c r="NGJ315" s="32"/>
      <c r="NGK315" s="32"/>
      <c r="NGL315" s="32"/>
      <c r="NGM315" s="32"/>
      <c r="NGN315" s="32"/>
      <c r="NGO315" s="32"/>
      <c r="NGP315" s="32"/>
      <c r="NGQ315" s="32"/>
      <c r="NGR315" s="32"/>
      <c r="NGS315" s="32"/>
      <c r="NGT315" s="32"/>
      <c r="NGU315" s="32"/>
      <c r="NGV315" s="32"/>
      <c r="NGW315" s="32"/>
      <c r="NGX315" s="32"/>
      <c r="NGY315" s="32"/>
      <c r="NGZ315" s="32"/>
      <c r="NHA315" s="32"/>
      <c r="NHB315" s="32"/>
      <c r="NHC315" s="32"/>
      <c r="NHD315" s="32"/>
      <c r="NHE315" s="32"/>
      <c r="NHF315" s="32"/>
      <c r="NHG315" s="32"/>
      <c r="NHH315" s="32"/>
      <c r="NHI315" s="32"/>
      <c r="NHJ315" s="32"/>
      <c r="NHK315" s="32"/>
      <c r="NHL315" s="32"/>
      <c r="NHM315" s="32"/>
      <c r="NHN315" s="32"/>
      <c r="NHO315" s="32"/>
      <c r="NHP315" s="32"/>
      <c r="NHQ315" s="32"/>
      <c r="NHR315" s="32"/>
      <c r="NHS315" s="32"/>
      <c r="NHT315" s="32"/>
      <c r="NHU315" s="32"/>
      <c r="NHV315" s="32"/>
      <c r="NHW315" s="32"/>
      <c r="NHX315" s="32"/>
      <c r="NHY315" s="32"/>
      <c r="NHZ315" s="32"/>
      <c r="NIA315" s="32"/>
      <c r="NIB315" s="32"/>
      <c r="NIC315" s="32"/>
      <c r="NID315" s="32"/>
      <c r="NIE315" s="32"/>
      <c r="NIF315" s="32"/>
      <c r="NIG315" s="32"/>
      <c r="NIH315" s="32"/>
      <c r="NII315" s="32"/>
      <c r="NIJ315" s="32"/>
      <c r="NIK315" s="32"/>
      <c r="NIL315" s="32"/>
      <c r="NIM315" s="32"/>
      <c r="NIN315" s="32"/>
      <c r="NIO315" s="32"/>
      <c r="NIP315" s="32"/>
      <c r="NIQ315" s="32"/>
      <c r="NIR315" s="32"/>
      <c r="NIS315" s="32"/>
      <c r="NIT315" s="32"/>
      <c r="NIU315" s="32"/>
      <c r="NIV315" s="32"/>
      <c r="NIW315" s="32"/>
      <c r="NIX315" s="32"/>
      <c r="NIY315" s="32"/>
      <c r="NIZ315" s="32"/>
      <c r="NJA315" s="32"/>
      <c r="NJB315" s="32"/>
      <c r="NJC315" s="32"/>
      <c r="NJD315" s="32"/>
      <c r="NJE315" s="32"/>
      <c r="NJF315" s="32"/>
      <c r="NJG315" s="32"/>
      <c r="NJH315" s="32"/>
      <c r="NJI315" s="32"/>
      <c r="NJJ315" s="32"/>
      <c r="NJK315" s="32"/>
      <c r="NJL315" s="32"/>
      <c r="NJM315" s="32"/>
      <c r="NJN315" s="32"/>
      <c r="NJO315" s="32"/>
      <c r="NJP315" s="32"/>
      <c r="NJQ315" s="32"/>
      <c r="NJR315" s="32"/>
      <c r="NJS315" s="32"/>
      <c r="NJT315" s="32"/>
      <c r="NJU315" s="32"/>
      <c r="NJV315" s="32"/>
      <c r="NJW315" s="32"/>
      <c r="NJX315" s="32"/>
      <c r="NJY315" s="32"/>
      <c r="NJZ315" s="32"/>
      <c r="NKA315" s="32"/>
      <c r="NKB315" s="32"/>
      <c r="NKC315" s="32"/>
      <c r="NKD315" s="32"/>
      <c r="NKE315" s="32"/>
      <c r="NKF315" s="32"/>
      <c r="NKG315" s="32"/>
      <c r="NKH315" s="32"/>
      <c r="NKI315" s="32"/>
      <c r="NKJ315" s="32"/>
      <c r="NKK315" s="32"/>
      <c r="NKL315" s="32"/>
      <c r="NKM315" s="32"/>
      <c r="NKN315" s="32"/>
      <c r="NKO315" s="32"/>
      <c r="NKP315" s="32"/>
      <c r="NKQ315" s="32"/>
      <c r="NKR315" s="32"/>
      <c r="NKS315" s="32"/>
      <c r="NKT315" s="32"/>
      <c r="NKU315" s="32"/>
      <c r="NKV315" s="32"/>
      <c r="NKW315" s="32"/>
      <c r="NKX315" s="32"/>
      <c r="NKY315" s="32"/>
      <c r="NKZ315" s="32"/>
      <c r="NLA315" s="32"/>
      <c r="NLB315" s="32"/>
      <c r="NLC315" s="32"/>
      <c r="NLD315" s="32"/>
      <c r="NLE315" s="32"/>
      <c r="NLF315" s="32"/>
      <c r="NLG315" s="32"/>
      <c r="NLH315" s="32"/>
      <c r="NLI315" s="32"/>
      <c r="NLJ315" s="32"/>
      <c r="NLK315" s="32"/>
      <c r="NLL315" s="32"/>
      <c r="NLM315" s="32"/>
      <c r="NLN315" s="32"/>
      <c r="NLO315" s="32"/>
      <c r="NLP315" s="32"/>
      <c r="NLQ315" s="32"/>
      <c r="NLR315" s="32"/>
      <c r="NLS315" s="32"/>
      <c r="NLT315" s="32"/>
      <c r="NLU315" s="32"/>
      <c r="NLV315" s="32"/>
      <c r="NLW315" s="32"/>
      <c r="NLX315" s="32"/>
      <c r="NLY315" s="32"/>
      <c r="NLZ315" s="32"/>
      <c r="NMA315" s="32"/>
      <c r="NMB315" s="32"/>
      <c r="NMC315" s="32"/>
      <c r="NMD315" s="32"/>
      <c r="NME315" s="32"/>
      <c r="NMF315" s="32"/>
      <c r="NMG315" s="32"/>
      <c r="NMH315" s="32"/>
      <c r="NMI315" s="32"/>
      <c r="NMJ315" s="32"/>
      <c r="NMK315" s="32"/>
      <c r="NML315" s="32"/>
      <c r="NMM315" s="32"/>
      <c r="NMN315" s="32"/>
      <c r="NMO315" s="32"/>
      <c r="NMP315" s="32"/>
      <c r="NMQ315" s="32"/>
      <c r="NMR315" s="32"/>
      <c r="NMS315" s="32"/>
      <c r="NMT315" s="32"/>
      <c r="NMU315" s="32"/>
      <c r="NMV315" s="32"/>
      <c r="NMW315" s="32"/>
      <c r="NMX315" s="32"/>
      <c r="NMY315" s="32"/>
      <c r="NMZ315" s="32"/>
      <c r="NNA315" s="32"/>
      <c r="NNB315" s="32"/>
      <c r="NNC315" s="32"/>
      <c r="NND315" s="32"/>
      <c r="NNE315" s="32"/>
      <c r="NNF315" s="32"/>
      <c r="NNG315" s="32"/>
      <c r="NNH315" s="32"/>
      <c r="NNI315" s="32"/>
      <c r="NNJ315" s="32"/>
      <c r="NNK315" s="32"/>
      <c r="NNL315" s="32"/>
      <c r="NNM315" s="32"/>
      <c r="NNN315" s="32"/>
      <c r="NNO315" s="32"/>
      <c r="NNP315" s="32"/>
      <c r="NNQ315" s="32"/>
      <c r="NNR315" s="32"/>
      <c r="NNS315" s="32"/>
      <c r="NNT315" s="32"/>
      <c r="NNU315" s="32"/>
      <c r="NNV315" s="32"/>
      <c r="NNW315" s="32"/>
      <c r="NNX315" s="32"/>
      <c r="NNY315" s="32"/>
      <c r="NNZ315" s="32"/>
      <c r="NOA315" s="32"/>
      <c r="NOB315" s="32"/>
      <c r="NOC315" s="32"/>
      <c r="NOD315" s="32"/>
      <c r="NOE315" s="32"/>
      <c r="NOF315" s="32"/>
      <c r="NOG315" s="32"/>
      <c r="NOH315" s="32"/>
      <c r="NOI315" s="32"/>
      <c r="NOJ315" s="32"/>
      <c r="NOK315" s="32"/>
      <c r="NOL315" s="32"/>
      <c r="NOM315" s="32"/>
      <c r="NON315" s="32"/>
      <c r="NOO315" s="32"/>
      <c r="NOP315" s="32"/>
      <c r="NOQ315" s="32"/>
      <c r="NOR315" s="32"/>
      <c r="NOS315" s="32"/>
      <c r="NOT315" s="32"/>
      <c r="NOU315" s="32"/>
      <c r="NOV315" s="32"/>
      <c r="NOW315" s="32"/>
      <c r="NOX315" s="32"/>
      <c r="NOY315" s="32"/>
      <c r="NOZ315" s="32"/>
      <c r="NPA315" s="32"/>
      <c r="NPB315" s="32"/>
      <c r="NPC315" s="32"/>
      <c r="NPD315" s="32"/>
      <c r="NPE315" s="32"/>
      <c r="NPF315" s="32"/>
      <c r="NPG315" s="32"/>
      <c r="NPH315" s="32"/>
      <c r="NPI315" s="32"/>
      <c r="NPJ315" s="32"/>
      <c r="NPK315" s="32"/>
      <c r="NPL315" s="32"/>
      <c r="NPM315" s="32"/>
      <c r="NPN315" s="32"/>
      <c r="NPO315" s="32"/>
      <c r="NPP315" s="32"/>
      <c r="NPQ315" s="32"/>
      <c r="NPR315" s="32"/>
      <c r="NPS315" s="32"/>
      <c r="NPT315" s="32"/>
      <c r="NPU315" s="32"/>
      <c r="NPV315" s="32"/>
      <c r="NPW315" s="32"/>
      <c r="NPX315" s="32"/>
      <c r="NPY315" s="32"/>
      <c r="NPZ315" s="32"/>
      <c r="NQA315" s="32"/>
      <c r="NQB315" s="32"/>
      <c r="NQC315" s="32"/>
      <c r="NQD315" s="32"/>
      <c r="NQE315" s="32"/>
      <c r="NQF315" s="32"/>
      <c r="NQG315" s="32"/>
      <c r="NQH315" s="32"/>
      <c r="NQI315" s="32"/>
      <c r="NQJ315" s="32"/>
      <c r="NQK315" s="32"/>
      <c r="NQL315" s="32"/>
      <c r="NQM315" s="32"/>
      <c r="NQN315" s="32"/>
      <c r="NQO315" s="32"/>
      <c r="NQP315" s="32"/>
      <c r="NQQ315" s="32"/>
      <c r="NQR315" s="32"/>
      <c r="NQS315" s="32"/>
      <c r="NQT315" s="32"/>
      <c r="NQU315" s="32"/>
      <c r="NQV315" s="32"/>
      <c r="NQW315" s="32"/>
      <c r="NQX315" s="32"/>
      <c r="NQY315" s="32"/>
      <c r="NQZ315" s="32"/>
      <c r="NRA315" s="32"/>
      <c r="NRB315" s="32"/>
      <c r="NRC315" s="32"/>
      <c r="NRD315" s="32"/>
      <c r="NRE315" s="32"/>
      <c r="NRF315" s="32"/>
      <c r="NRG315" s="32"/>
      <c r="NRH315" s="32"/>
      <c r="NRI315" s="32"/>
      <c r="NRJ315" s="32"/>
      <c r="NRK315" s="32"/>
      <c r="NRL315" s="32"/>
      <c r="NRM315" s="32"/>
      <c r="NRN315" s="32"/>
      <c r="NRO315" s="32"/>
      <c r="NRP315" s="32"/>
      <c r="NRQ315" s="32"/>
      <c r="NRR315" s="32"/>
      <c r="NRS315" s="32"/>
      <c r="NRT315" s="32"/>
      <c r="NRU315" s="32"/>
      <c r="NRV315" s="32"/>
      <c r="NRW315" s="32"/>
      <c r="NRX315" s="32"/>
      <c r="NRY315" s="32"/>
      <c r="NRZ315" s="32"/>
      <c r="NSA315" s="32"/>
      <c r="NSB315" s="32"/>
      <c r="NSC315" s="32"/>
      <c r="NSD315" s="32"/>
      <c r="NSE315" s="32"/>
      <c r="NSF315" s="32"/>
      <c r="NSG315" s="32"/>
      <c r="NSH315" s="32"/>
      <c r="NSI315" s="32"/>
      <c r="NSJ315" s="32"/>
      <c r="NSK315" s="32"/>
      <c r="NSL315" s="32"/>
      <c r="NSM315" s="32"/>
      <c r="NSN315" s="32"/>
      <c r="NSO315" s="32"/>
      <c r="NSP315" s="32"/>
      <c r="NSQ315" s="32"/>
      <c r="NSR315" s="32"/>
      <c r="NSS315" s="32"/>
      <c r="NST315" s="32"/>
      <c r="NSU315" s="32"/>
      <c r="NSV315" s="32"/>
      <c r="NSW315" s="32"/>
      <c r="NSX315" s="32"/>
      <c r="NSY315" s="32"/>
      <c r="NSZ315" s="32"/>
      <c r="NTA315" s="32"/>
      <c r="NTB315" s="32"/>
      <c r="NTC315" s="32"/>
      <c r="NTD315" s="32"/>
      <c r="NTE315" s="32"/>
      <c r="NTF315" s="32"/>
      <c r="NTG315" s="32"/>
      <c r="NTH315" s="32"/>
      <c r="NTI315" s="32"/>
      <c r="NTJ315" s="32"/>
      <c r="NTK315" s="32"/>
      <c r="NTL315" s="32"/>
      <c r="NTM315" s="32"/>
      <c r="NTN315" s="32"/>
      <c r="NTO315" s="32"/>
      <c r="NTP315" s="32"/>
      <c r="NTQ315" s="32"/>
      <c r="NTR315" s="32"/>
      <c r="NTS315" s="32"/>
      <c r="NTT315" s="32"/>
      <c r="NTU315" s="32"/>
      <c r="NTV315" s="32"/>
      <c r="NTW315" s="32"/>
      <c r="NTX315" s="32"/>
      <c r="NTY315" s="32"/>
      <c r="NTZ315" s="32"/>
      <c r="NUA315" s="32"/>
      <c r="NUB315" s="32"/>
      <c r="NUC315" s="32"/>
      <c r="NUD315" s="32"/>
      <c r="NUE315" s="32"/>
      <c r="NUF315" s="32"/>
      <c r="NUG315" s="32"/>
      <c r="NUH315" s="32"/>
      <c r="NUI315" s="32"/>
      <c r="NUJ315" s="32"/>
      <c r="NUK315" s="32"/>
      <c r="NUL315" s="32"/>
      <c r="NUM315" s="32"/>
      <c r="NUN315" s="32"/>
      <c r="NUO315" s="32"/>
      <c r="NUP315" s="32"/>
      <c r="NUQ315" s="32"/>
      <c r="NUR315" s="32"/>
      <c r="NUS315" s="32"/>
      <c r="NUT315" s="32"/>
      <c r="NUU315" s="32"/>
      <c r="NUV315" s="32"/>
      <c r="NUW315" s="32"/>
      <c r="NUX315" s="32"/>
      <c r="NUY315" s="32"/>
      <c r="NUZ315" s="32"/>
      <c r="NVA315" s="32"/>
      <c r="NVB315" s="32"/>
      <c r="NVC315" s="32"/>
      <c r="NVD315" s="32"/>
      <c r="NVE315" s="32"/>
      <c r="NVF315" s="32"/>
      <c r="NVG315" s="32"/>
      <c r="NVH315" s="32"/>
      <c r="NVI315" s="32"/>
      <c r="NVJ315" s="32"/>
      <c r="NVK315" s="32"/>
      <c r="NVL315" s="32"/>
      <c r="NVM315" s="32"/>
      <c r="NVN315" s="32"/>
      <c r="NVO315" s="32"/>
      <c r="NVP315" s="32"/>
      <c r="NVQ315" s="32"/>
      <c r="NVR315" s="32"/>
      <c r="NVS315" s="32"/>
      <c r="NVT315" s="32"/>
      <c r="NVU315" s="32"/>
      <c r="NVV315" s="32"/>
      <c r="NVW315" s="32"/>
      <c r="NVX315" s="32"/>
      <c r="NVY315" s="32"/>
      <c r="NVZ315" s="32"/>
      <c r="NWA315" s="32"/>
      <c r="NWB315" s="32"/>
      <c r="NWC315" s="32"/>
      <c r="NWD315" s="32"/>
      <c r="NWE315" s="32"/>
      <c r="NWF315" s="32"/>
      <c r="NWG315" s="32"/>
      <c r="NWH315" s="32"/>
      <c r="NWI315" s="32"/>
      <c r="NWJ315" s="32"/>
      <c r="NWK315" s="32"/>
      <c r="NWL315" s="32"/>
      <c r="NWM315" s="32"/>
      <c r="NWN315" s="32"/>
      <c r="NWO315" s="32"/>
      <c r="NWP315" s="32"/>
      <c r="NWQ315" s="32"/>
      <c r="NWR315" s="32"/>
      <c r="NWS315" s="32"/>
      <c r="NWT315" s="32"/>
      <c r="NWU315" s="32"/>
      <c r="NWV315" s="32"/>
      <c r="NWW315" s="32"/>
      <c r="NWX315" s="32"/>
      <c r="NWY315" s="32"/>
      <c r="NWZ315" s="32"/>
      <c r="NXA315" s="32"/>
      <c r="NXB315" s="32"/>
      <c r="NXC315" s="32"/>
      <c r="NXD315" s="32"/>
      <c r="NXE315" s="32"/>
      <c r="NXF315" s="32"/>
      <c r="NXG315" s="32"/>
      <c r="NXH315" s="32"/>
      <c r="NXI315" s="32"/>
      <c r="NXJ315" s="32"/>
      <c r="NXK315" s="32"/>
      <c r="NXL315" s="32"/>
      <c r="NXM315" s="32"/>
      <c r="NXN315" s="32"/>
      <c r="NXO315" s="32"/>
      <c r="NXP315" s="32"/>
      <c r="NXQ315" s="32"/>
      <c r="NXR315" s="32"/>
      <c r="NXS315" s="32"/>
      <c r="NXT315" s="32"/>
      <c r="NXU315" s="32"/>
      <c r="NXV315" s="32"/>
      <c r="NXW315" s="32"/>
      <c r="NXX315" s="32"/>
      <c r="NXY315" s="32"/>
      <c r="NXZ315" s="32"/>
      <c r="NYA315" s="32"/>
      <c r="NYB315" s="32"/>
    </row>
    <row r="316" spans="1:10116" s="26" customFormat="1" ht="111" customHeight="1">
      <c r="A316" s="29">
        <v>310</v>
      </c>
      <c r="B316" s="47" t="s">
        <v>1486</v>
      </c>
      <c r="C316" s="35" t="s">
        <v>1487</v>
      </c>
      <c r="D316" s="23" t="s">
        <v>1567</v>
      </c>
      <c r="E316" s="23">
        <v>527</v>
      </c>
      <c r="F316" s="23"/>
      <c r="G316" s="25">
        <v>1636094.9</v>
      </c>
      <c r="H316" s="25">
        <v>0</v>
      </c>
      <c r="I316" s="29">
        <f t="shared" si="6"/>
        <v>1636094.9</v>
      </c>
      <c r="J316" s="107"/>
      <c r="K316" s="86" t="s">
        <v>1569</v>
      </c>
      <c r="L316" s="36"/>
      <c r="M316" s="24" t="s">
        <v>305</v>
      </c>
      <c r="N316" s="36"/>
      <c r="O316" s="32"/>
      <c r="P316" s="33"/>
      <c r="Q316" s="33"/>
      <c r="R316" s="33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/>
      <c r="BZ316" s="32"/>
      <c r="CA316" s="32"/>
      <c r="CB316" s="32"/>
      <c r="CC316" s="32"/>
      <c r="CD316" s="32"/>
      <c r="CE316" s="32"/>
      <c r="CF316" s="32"/>
      <c r="CG316" s="32"/>
      <c r="CH316" s="32"/>
      <c r="CI316" s="32"/>
      <c r="CJ316" s="32"/>
      <c r="CK316" s="32"/>
      <c r="CL316" s="32"/>
      <c r="CM316" s="32"/>
      <c r="CN316" s="32"/>
      <c r="CO316" s="32"/>
      <c r="CP316" s="32"/>
      <c r="CQ316" s="32"/>
      <c r="CR316" s="32"/>
      <c r="CS316" s="32"/>
      <c r="CT316" s="32"/>
      <c r="CU316" s="32"/>
      <c r="CV316" s="32"/>
      <c r="CW316" s="32"/>
      <c r="CX316" s="32"/>
      <c r="CY316" s="32"/>
      <c r="CZ316" s="32"/>
      <c r="DA316" s="32"/>
      <c r="DB316" s="32"/>
      <c r="DC316" s="32"/>
      <c r="DD316" s="32"/>
      <c r="DE316" s="32"/>
      <c r="DF316" s="32"/>
      <c r="DG316" s="32"/>
      <c r="DH316" s="32"/>
      <c r="DI316" s="32"/>
      <c r="DJ316" s="32"/>
      <c r="DK316" s="32"/>
      <c r="DL316" s="32"/>
      <c r="DM316" s="32"/>
      <c r="DN316" s="32"/>
      <c r="DO316" s="32"/>
      <c r="DP316" s="32"/>
      <c r="DQ316" s="32"/>
      <c r="DR316" s="32"/>
      <c r="DS316" s="32"/>
      <c r="DT316" s="32"/>
      <c r="DU316" s="32"/>
      <c r="DV316" s="32"/>
      <c r="DW316" s="32"/>
      <c r="DX316" s="32"/>
      <c r="DY316" s="32"/>
      <c r="DZ316" s="32"/>
      <c r="EA316" s="32"/>
      <c r="EB316" s="32"/>
      <c r="EC316" s="32"/>
      <c r="ED316" s="32"/>
      <c r="EE316" s="32"/>
      <c r="EF316" s="32"/>
      <c r="EG316" s="32"/>
      <c r="EH316" s="32"/>
      <c r="EI316" s="32"/>
      <c r="EJ316" s="32"/>
      <c r="EK316" s="32"/>
      <c r="EL316" s="32"/>
      <c r="EM316" s="32"/>
      <c r="EN316" s="32"/>
      <c r="EO316" s="32"/>
      <c r="EP316" s="32"/>
      <c r="EQ316" s="32"/>
      <c r="ER316" s="32"/>
      <c r="ES316" s="32"/>
      <c r="ET316" s="32"/>
      <c r="EU316" s="32"/>
      <c r="EV316" s="32"/>
      <c r="EW316" s="32"/>
      <c r="EX316" s="32"/>
      <c r="EY316" s="32"/>
      <c r="EZ316" s="32"/>
      <c r="FA316" s="32"/>
      <c r="FB316" s="32"/>
      <c r="FC316" s="32"/>
      <c r="FD316" s="32"/>
      <c r="FE316" s="32"/>
      <c r="FF316" s="32"/>
      <c r="FG316" s="32"/>
      <c r="FH316" s="32"/>
      <c r="FI316" s="32"/>
      <c r="FJ316" s="32"/>
      <c r="FK316" s="32"/>
      <c r="FL316" s="32"/>
      <c r="FM316" s="32"/>
      <c r="FN316" s="32"/>
      <c r="FO316" s="32"/>
      <c r="FP316" s="32"/>
      <c r="FQ316" s="32"/>
      <c r="FR316" s="32"/>
      <c r="FS316" s="32"/>
      <c r="FT316" s="32"/>
      <c r="FU316" s="32"/>
      <c r="FV316" s="32"/>
      <c r="FW316" s="32"/>
      <c r="FX316" s="32"/>
      <c r="FY316" s="32"/>
      <c r="FZ316" s="32"/>
      <c r="GA316" s="32"/>
      <c r="GB316" s="32"/>
      <c r="GC316" s="32"/>
      <c r="GD316" s="32"/>
      <c r="GE316" s="32"/>
      <c r="GF316" s="32"/>
      <c r="GG316" s="32"/>
      <c r="GH316" s="32"/>
      <c r="GI316" s="32"/>
      <c r="GJ316" s="32"/>
      <c r="GK316" s="32"/>
      <c r="GL316" s="32"/>
      <c r="GM316" s="32"/>
      <c r="GN316" s="32"/>
      <c r="GO316" s="32"/>
      <c r="GP316" s="32"/>
      <c r="GQ316" s="32"/>
      <c r="GR316" s="32"/>
      <c r="GS316" s="32"/>
      <c r="GT316" s="32"/>
      <c r="GU316" s="32"/>
      <c r="GV316" s="32"/>
      <c r="GW316" s="32"/>
      <c r="GX316" s="32"/>
      <c r="GY316" s="32"/>
      <c r="GZ316" s="32"/>
      <c r="HA316" s="32"/>
      <c r="HB316" s="32"/>
      <c r="HC316" s="32"/>
      <c r="HD316" s="32"/>
      <c r="HE316" s="32"/>
      <c r="HF316" s="32"/>
      <c r="HG316" s="32"/>
      <c r="HH316" s="32"/>
      <c r="HI316" s="32"/>
      <c r="HJ316" s="32"/>
      <c r="HK316" s="32"/>
      <c r="HL316" s="32"/>
      <c r="HM316" s="32"/>
      <c r="HN316" s="32"/>
      <c r="HO316" s="32"/>
      <c r="HP316" s="32"/>
      <c r="HQ316" s="32"/>
      <c r="HR316" s="32"/>
      <c r="HS316" s="32"/>
      <c r="HT316" s="32"/>
      <c r="HU316" s="32"/>
      <c r="HV316" s="32"/>
      <c r="HW316" s="32"/>
      <c r="HX316" s="32"/>
      <c r="HY316" s="32"/>
      <c r="HZ316" s="32"/>
      <c r="IA316" s="32"/>
      <c r="IB316" s="32"/>
      <c r="IC316" s="32"/>
      <c r="ID316" s="32"/>
      <c r="IE316" s="32"/>
      <c r="IF316" s="32"/>
      <c r="IG316" s="32"/>
      <c r="IH316" s="32"/>
      <c r="II316" s="32"/>
      <c r="IJ316" s="32"/>
      <c r="IK316" s="32"/>
      <c r="IL316" s="32"/>
      <c r="IM316" s="32"/>
      <c r="IN316" s="32"/>
      <c r="IO316" s="32"/>
      <c r="IP316" s="32"/>
      <c r="IQ316" s="32"/>
      <c r="IR316" s="32"/>
      <c r="IS316" s="32"/>
      <c r="IT316" s="32"/>
      <c r="IU316" s="32"/>
      <c r="IV316" s="32"/>
      <c r="IW316" s="32"/>
      <c r="IX316" s="32"/>
      <c r="IY316" s="32"/>
      <c r="IZ316" s="32"/>
      <c r="JA316" s="32"/>
      <c r="JB316" s="32"/>
      <c r="JC316" s="32"/>
      <c r="JD316" s="32"/>
      <c r="JE316" s="32"/>
      <c r="JF316" s="32"/>
      <c r="JG316" s="32"/>
      <c r="JH316" s="32"/>
      <c r="JI316" s="32"/>
      <c r="JJ316" s="32"/>
      <c r="JK316" s="32"/>
      <c r="JL316" s="32"/>
      <c r="JM316" s="32"/>
      <c r="JN316" s="32"/>
      <c r="JO316" s="32"/>
      <c r="JP316" s="32"/>
      <c r="JQ316" s="32"/>
      <c r="JR316" s="32"/>
      <c r="JS316" s="32"/>
      <c r="JT316" s="32"/>
      <c r="JU316" s="32"/>
      <c r="JV316" s="32"/>
      <c r="JW316" s="32"/>
      <c r="JX316" s="32"/>
      <c r="JY316" s="32"/>
      <c r="JZ316" s="32"/>
      <c r="KA316" s="32"/>
      <c r="KB316" s="32"/>
      <c r="KC316" s="32"/>
      <c r="KD316" s="32"/>
      <c r="KE316" s="32"/>
      <c r="KF316" s="32"/>
      <c r="KG316" s="32"/>
      <c r="KH316" s="32"/>
      <c r="KI316" s="32"/>
      <c r="KJ316" s="32"/>
      <c r="KK316" s="32"/>
      <c r="KL316" s="32"/>
      <c r="KM316" s="32"/>
      <c r="KN316" s="32"/>
      <c r="KO316" s="32"/>
      <c r="KP316" s="32"/>
      <c r="KQ316" s="32"/>
      <c r="KR316" s="32"/>
      <c r="KS316" s="32"/>
      <c r="KT316" s="32"/>
      <c r="KU316" s="32"/>
      <c r="KV316" s="32"/>
      <c r="KW316" s="32"/>
      <c r="KX316" s="32"/>
      <c r="KY316" s="32"/>
      <c r="KZ316" s="32"/>
      <c r="LA316" s="32"/>
      <c r="LB316" s="32"/>
      <c r="LC316" s="32"/>
      <c r="LD316" s="32"/>
      <c r="LE316" s="32"/>
      <c r="LF316" s="32"/>
      <c r="LG316" s="32"/>
      <c r="LH316" s="32"/>
      <c r="LI316" s="32"/>
      <c r="LJ316" s="32"/>
      <c r="LK316" s="32"/>
      <c r="LL316" s="32"/>
      <c r="LM316" s="32"/>
      <c r="LN316" s="32"/>
      <c r="LO316" s="32"/>
      <c r="LP316" s="32"/>
      <c r="LQ316" s="32"/>
      <c r="LR316" s="32"/>
      <c r="LS316" s="32"/>
      <c r="LT316" s="32"/>
      <c r="LU316" s="32"/>
      <c r="LV316" s="32"/>
      <c r="LW316" s="32"/>
      <c r="LX316" s="32"/>
      <c r="LY316" s="32"/>
      <c r="LZ316" s="32"/>
      <c r="MA316" s="32"/>
      <c r="MB316" s="32"/>
      <c r="MC316" s="32"/>
      <c r="MD316" s="32"/>
      <c r="ME316" s="32"/>
      <c r="MF316" s="32"/>
      <c r="MG316" s="32"/>
      <c r="MH316" s="32"/>
      <c r="MI316" s="32"/>
      <c r="MJ316" s="32"/>
      <c r="MK316" s="32"/>
      <c r="ML316" s="32"/>
      <c r="MM316" s="32"/>
      <c r="MN316" s="32"/>
      <c r="MO316" s="32"/>
      <c r="MP316" s="32"/>
      <c r="MQ316" s="32"/>
      <c r="MR316" s="32"/>
      <c r="MS316" s="32"/>
      <c r="MT316" s="32"/>
      <c r="MU316" s="32"/>
      <c r="MV316" s="32"/>
      <c r="MW316" s="32"/>
      <c r="MX316" s="32"/>
      <c r="MY316" s="32"/>
      <c r="MZ316" s="32"/>
      <c r="NA316" s="32"/>
      <c r="NB316" s="32"/>
      <c r="NC316" s="32"/>
      <c r="ND316" s="32"/>
      <c r="NE316" s="32"/>
      <c r="NF316" s="32"/>
      <c r="NG316" s="32"/>
      <c r="NH316" s="32"/>
      <c r="NI316" s="32"/>
      <c r="NJ316" s="32"/>
      <c r="NK316" s="32"/>
      <c r="NL316" s="32"/>
      <c r="NM316" s="32"/>
      <c r="NN316" s="32"/>
      <c r="NO316" s="32"/>
      <c r="NP316" s="32"/>
      <c r="NQ316" s="32"/>
      <c r="NR316" s="32"/>
      <c r="NS316" s="32"/>
      <c r="NT316" s="32"/>
      <c r="NU316" s="32"/>
      <c r="NV316" s="32"/>
      <c r="NW316" s="32"/>
      <c r="NX316" s="32"/>
      <c r="NY316" s="32"/>
      <c r="NZ316" s="32"/>
      <c r="OA316" s="32"/>
      <c r="OB316" s="32"/>
      <c r="OC316" s="32"/>
      <c r="OD316" s="32"/>
      <c r="OE316" s="32"/>
      <c r="OF316" s="32"/>
      <c r="OG316" s="32"/>
      <c r="OH316" s="32"/>
      <c r="OI316" s="32"/>
      <c r="OJ316" s="32"/>
      <c r="OK316" s="32"/>
      <c r="OL316" s="32"/>
      <c r="OM316" s="32"/>
      <c r="ON316" s="32"/>
      <c r="OO316" s="32"/>
      <c r="OP316" s="32"/>
      <c r="OQ316" s="32"/>
      <c r="OR316" s="32"/>
      <c r="OS316" s="32"/>
      <c r="OT316" s="32"/>
      <c r="OU316" s="32"/>
      <c r="OV316" s="32"/>
      <c r="OW316" s="32"/>
      <c r="OX316" s="32"/>
      <c r="OY316" s="32"/>
      <c r="OZ316" s="32"/>
      <c r="PA316" s="32"/>
      <c r="PB316" s="32"/>
      <c r="PC316" s="32"/>
      <c r="PD316" s="32"/>
      <c r="PE316" s="32"/>
      <c r="PF316" s="32"/>
      <c r="PG316" s="32"/>
      <c r="PH316" s="32"/>
      <c r="PI316" s="32"/>
      <c r="PJ316" s="32"/>
      <c r="PK316" s="32"/>
      <c r="PL316" s="32"/>
      <c r="PM316" s="32"/>
      <c r="PN316" s="32"/>
      <c r="PO316" s="32"/>
      <c r="PP316" s="32"/>
      <c r="PQ316" s="32"/>
      <c r="PR316" s="32"/>
      <c r="PS316" s="32"/>
      <c r="PT316" s="32"/>
      <c r="PU316" s="32"/>
      <c r="PV316" s="32"/>
      <c r="PW316" s="32"/>
      <c r="PX316" s="32"/>
      <c r="PY316" s="32"/>
      <c r="PZ316" s="32"/>
      <c r="QA316" s="32"/>
      <c r="QB316" s="32"/>
      <c r="QC316" s="32"/>
      <c r="QD316" s="32"/>
      <c r="QE316" s="32"/>
      <c r="QF316" s="32"/>
      <c r="QG316" s="32"/>
      <c r="QH316" s="32"/>
      <c r="QI316" s="32"/>
      <c r="QJ316" s="32"/>
      <c r="QK316" s="32"/>
      <c r="QL316" s="32"/>
      <c r="QM316" s="32"/>
      <c r="QN316" s="32"/>
      <c r="QO316" s="32"/>
      <c r="QP316" s="32"/>
      <c r="QQ316" s="32"/>
      <c r="QR316" s="32"/>
      <c r="QS316" s="32"/>
      <c r="QT316" s="32"/>
      <c r="QU316" s="32"/>
      <c r="QV316" s="32"/>
      <c r="QW316" s="32"/>
      <c r="QX316" s="32"/>
      <c r="QY316" s="32"/>
      <c r="QZ316" s="32"/>
      <c r="RA316" s="32"/>
      <c r="RB316" s="32"/>
      <c r="RC316" s="32"/>
      <c r="RD316" s="32"/>
      <c r="RE316" s="32"/>
      <c r="RF316" s="32"/>
      <c r="RG316" s="32"/>
      <c r="RH316" s="32"/>
      <c r="RI316" s="32"/>
      <c r="RJ316" s="32"/>
      <c r="RK316" s="32"/>
      <c r="RL316" s="32"/>
      <c r="RM316" s="32"/>
      <c r="RN316" s="32"/>
      <c r="RO316" s="32"/>
      <c r="RP316" s="32"/>
      <c r="RQ316" s="32"/>
      <c r="RR316" s="32"/>
      <c r="RS316" s="32"/>
      <c r="RT316" s="32"/>
      <c r="RU316" s="32"/>
      <c r="RV316" s="32"/>
      <c r="RW316" s="32"/>
      <c r="RX316" s="32"/>
      <c r="RY316" s="32"/>
      <c r="RZ316" s="32"/>
      <c r="SA316" s="32"/>
      <c r="SB316" s="32"/>
      <c r="SC316" s="32"/>
      <c r="SD316" s="32"/>
      <c r="SE316" s="32"/>
      <c r="SF316" s="32"/>
      <c r="SG316" s="32"/>
      <c r="SH316" s="32"/>
      <c r="SI316" s="32"/>
      <c r="SJ316" s="32"/>
      <c r="SK316" s="32"/>
      <c r="SL316" s="32"/>
      <c r="SM316" s="32"/>
      <c r="SN316" s="32"/>
      <c r="SO316" s="32"/>
      <c r="SP316" s="32"/>
      <c r="SQ316" s="32"/>
      <c r="SR316" s="32"/>
      <c r="SS316" s="32"/>
      <c r="ST316" s="32"/>
      <c r="SU316" s="32"/>
      <c r="SV316" s="32"/>
      <c r="SW316" s="32"/>
      <c r="SX316" s="32"/>
      <c r="SY316" s="32"/>
      <c r="SZ316" s="32"/>
      <c r="TA316" s="32"/>
      <c r="TB316" s="32"/>
      <c r="TC316" s="32"/>
      <c r="TD316" s="32"/>
      <c r="TE316" s="32"/>
      <c r="TF316" s="32"/>
      <c r="TG316" s="32"/>
      <c r="TH316" s="32"/>
      <c r="TI316" s="32"/>
      <c r="TJ316" s="32"/>
      <c r="TK316" s="32"/>
      <c r="TL316" s="32"/>
      <c r="TM316" s="32"/>
      <c r="TN316" s="32"/>
      <c r="TO316" s="32"/>
      <c r="TP316" s="32"/>
      <c r="TQ316" s="32"/>
      <c r="TR316" s="32"/>
      <c r="TS316" s="32"/>
      <c r="TT316" s="32"/>
      <c r="TU316" s="32"/>
      <c r="TV316" s="32"/>
      <c r="TW316" s="32"/>
      <c r="TX316" s="32"/>
      <c r="TY316" s="32"/>
      <c r="TZ316" s="32"/>
      <c r="UA316" s="32"/>
      <c r="UB316" s="32"/>
      <c r="UC316" s="32"/>
      <c r="UD316" s="32"/>
      <c r="UE316" s="32"/>
      <c r="UF316" s="32"/>
      <c r="UG316" s="32"/>
      <c r="UH316" s="32"/>
      <c r="UI316" s="32"/>
      <c r="UJ316" s="32"/>
      <c r="UK316" s="32"/>
      <c r="UL316" s="32"/>
      <c r="UM316" s="32"/>
      <c r="UN316" s="32"/>
      <c r="UO316" s="32"/>
      <c r="UP316" s="32"/>
      <c r="UQ316" s="32"/>
      <c r="UR316" s="32"/>
      <c r="US316" s="32"/>
      <c r="UT316" s="32"/>
      <c r="UU316" s="32"/>
      <c r="UV316" s="32"/>
      <c r="UW316" s="32"/>
      <c r="UX316" s="32"/>
      <c r="UY316" s="32"/>
      <c r="UZ316" s="32"/>
      <c r="VA316" s="32"/>
      <c r="VB316" s="32"/>
      <c r="VC316" s="32"/>
      <c r="VD316" s="32"/>
      <c r="VE316" s="32"/>
      <c r="VF316" s="32"/>
      <c r="VG316" s="32"/>
      <c r="VH316" s="32"/>
      <c r="VI316" s="32"/>
      <c r="VJ316" s="32"/>
      <c r="VK316" s="32"/>
      <c r="VL316" s="32"/>
      <c r="VM316" s="32"/>
      <c r="VN316" s="32"/>
      <c r="VO316" s="32"/>
      <c r="VP316" s="32"/>
      <c r="VQ316" s="32"/>
      <c r="VR316" s="32"/>
      <c r="VS316" s="32"/>
      <c r="VT316" s="32"/>
      <c r="VU316" s="32"/>
      <c r="VV316" s="32"/>
      <c r="VW316" s="32"/>
      <c r="VX316" s="32"/>
      <c r="VY316" s="32"/>
      <c r="VZ316" s="32"/>
      <c r="WA316" s="32"/>
      <c r="WB316" s="32"/>
      <c r="WC316" s="32"/>
      <c r="WD316" s="32"/>
      <c r="WE316" s="32"/>
      <c r="WF316" s="32"/>
      <c r="WG316" s="32"/>
      <c r="WH316" s="32"/>
      <c r="WI316" s="32"/>
      <c r="WJ316" s="32"/>
      <c r="WK316" s="32"/>
      <c r="WL316" s="32"/>
      <c r="WM316" s="32"/>
      <c r="WN316" s="32"/>
      <c r="WO316" s="32"/>
      <c r="WP316" s="32"/>
      <c r="WQ316" s="32"/>
      <c r="WR316" s="32"/>
      <c r="WS316" s="32"/>
      <c r="WT316" s="32"/>
      <c r="WU316" s="32"/>
      <c r="WV316" s="32"/>
      <c r="WW316" s="32"/>
      <c r="WX316" s="32"/>
      <c r="WY316" s="32"/>
      <c r="WZ316" s="32"/>
      <c r="XA316" s="32"/>
      <c r="XB316" s="32"/>
      <c r="XC316" s="32"/>
      <c r="XD316" s="32"/>
      <c r="XE316" s="32"/>
      <c r="XF316" s="32"/>
      <c r="XG316" s="32"/>
      <c r="XH316" s="32"/>
      <c r="XI316" s="32"/>
      <c r="XJ316" s="32"/>
      <c r="XK316" s="32"/>
      <c r="XL316" s="32"/>
      <c r="XM316" s="32"/>
      <c r="XN316" s="32"/>
      <c r="XO316" s="32"/>
      <c r="XP316" s="32"/>
      <c r="XQ316" s="32"/>
      <c r="XR316" s="32"/>
      <c r="XS316" s="32"/>
      <c r="XT316" s="32"/>
      <c r="XU316" s="32"/>
      <c r="XV316" s="32"/>
      <c r="XW316" s="32"/>
      <c r="XX316" s="32"/>
      <c r="XY316" s="32"/>
      <c r="XZ316" s="32"/>
      <c r="YA316" s="32"/>
      <c r="YB316" s="32"/>
      <c r="YC316" s="32"/>
      <c r="YD316" s="32"/>
      <c r="YE316" s="32"/>
      <c r="YF316" s="32"/>
      <c r="YG316" s="32"/>
      <c r="YH316" s="32"/>
      <c r="YI316" s="32"/>
      <c r="YJ316" s="32"/>
      <c r="YK316" s="32"/>
      <c r="YL316" s="32"/>
      <c r="YM316" s="32"/>
      <c r="YN316" s="32"/>
      <c r="YO316" s="32"/>
      <c r="YP316" s="32"/>
      <c r="YQ316" s="32"/>
      <c r="YR316" s="32"/>
      <c r="YS316" s="32"/>
      <c r="YT316" s="32"/>
      <c r="YU316" s="32"/>
      <c r="YV316" s="32"/>
      <c r="YW316" s="32"/>
      <c r="YX316" s="32"/>
      <c r="YY316" s="32"/>
      <c r="YZ316" s="32"/>
      <c r="ZA316" s="32"/>
      <c r="ZB316" s="32"/>
      <c r="ZC316" s="32"/>
      <c r="ZD316" s="32"/>
      <c r="ZE316" s="32"/>
      <c r="ZF316" s="32"/>
      <c r="ZG316" s="32"/>
      <c r="ZH316" s="32"/>
      <c r="ZI316" s="32"/>
      <c r="ZJ316" s="32"/>
      <c r="ZK316" s="32"/>
      <c r="ZL316" s="32"/>
      <c r="ZM316" s="32"/>
      <c r="ZN316" s="32"/>
      <c r="ZO316" s="32"/>
      <c r="ZP316" s="32"/>
      <c r="ZQ316" s="32"/>
      <c r="ZR316" s="32"/>
      <c r="ZS316" s="32"/>
      <c r="ZT316" s="32"/>
      <c r="ZU316" s="32"/>
      <c r="ZV316" s="32"/>
      <c r="ZW316" s="32"/>
      <c r="ZX316" s="32"/>
      <c r="ZY316" s="32"/>
      <c r="ZZ316" s="32"/>
      <c r="AAA316" s="32"/>
      <c r="AAB316" s="32"/>
      <c r="AAC316" s="32"/>
      <c r="AAD316" s="32"/>
      <c r="AAE316" s="32"/>
      <c r="AAF316" s="32"/>
      <c r="AAG316" s="32"/>
      <c r="AAH316" s="32"/>
      <c r="AAI316" s="32"/>
      <c r="AAJ316" s="32"/>
      <c r="AAK316" s="32"/>
      <c r="AAL316" s="32"/>
      <c r="AAM316" s="32"/>
      <c r="AAN316" s="32"/>
      <c r="AAO316" s="32"/>
      <c r="AAP316" s="32"/>
      <c r="AAQ316" s="32"/>
      <c r="AAR316" s="32"/>
      <c r="AAS316" s="32"/>
      <c r="AAT316" s="32"/>
      <c r="AAU316" s="32"/>
      <c r="AAV316" s="32"/>
      <c r="AAW316" s="32"/>
      <c r="AAX316" s="32"/>
      <c r="AAY316" s="32"/>
      <c r="AAZ316" s="32"/>
      <c r="ABA316" s="32"/>
      <c r="ABB316" s="32"/>
      <c r="ABC316" s="32"/>
      <c r="ABD316" s="32"/>
      <c r="ABE316" s="32"/>
      <c r="ABF316" s="32"/>
      <c r="ABG316" s="32"/>
      <c r="ABH316" s="32"/>
      <c r="ABI316" s="32"/>
      <c r="ABJ316" s="32"/>
      <c r="ABK316" s="32"/>
      <c r="ABL316" s="32"/>
      <c r="ABM316" s="32"/>
      <c r="ABN316" s="32"/>
      <c r="ABO316" s="32"/>
      <c r="ABP316" s="32"/>
      <c r="ABQ316" s="32"/>
      <c r="ABR316" s="32"/>
      <c r="ABS316" s="32"/>
      <c r="ABT316" s="32"/>
      <c r="ABU316" s="32"/>
      <c r="ABV316" s="32"/>
      <c r="ABW316" s="32"/>
      <c r="ABX316" s="32"/>
      <c r="ABY316" s="32"/>
      <c r="ABZ316" s="32"/>
      <c r="ACA316" s="32"/>
      <c r="ACB316" s="32"/>
      <c r="ACC316" s="32"/>
      <c r="ACD316" s="32"/>
      <c r="ACE316" s="32"/>
      <c r="ACF316" s="32"/>
      <c r="ACG316" s="32"/>
      <c r="ACH316" s="32"/>
      <c r="ACI316" s="32"/>
      <c r="ACJ316" s="32"/>
      <c r="ACK316" s="32"/>
      <c r="ACL316" s="32"/>
      <c r="ACM316" s="32"/>
      <c r="ACN316" s="32"/>
      <c r="ACO316" s="32"/>
      <c r="ACP316" s="32"/>
      <c r="ACQ316" s="32"/>
      <c r="ACR316" s="32"/>
      <c r="ACS316" s="32"/>
      <c r="ACT316" s="32"/>
      <c r="ACU316" s="32"/>
      <c r="ACV316" s="32"/>
      <c r="ACW316" s="32"/>
      <c r="ACX316" s="32"/>
      <c r="ACY316" s="32"/>
      <c r="ACZ316" s="32"/>
      <c r="ADA316" s="32"/>
      <c r="ADB316" s="32"/>
      <c r="ADC316" s="32"/>
      <c r="ADD316" s="32"/>
      <c r="ADE316" s="32"/>
      <c r="ADF316" s="32"/>
      <c r="ADG316" s="32"/>
      <c r="ADH316" s="32"/>
      <c r="ADI316" s="32"/>
      <c r="ADJ316" s="32"/>
      <c r="ADK316" s="32"/>
      <c r="ADL316" s="32"/>
      <c r="ADM316" s="32"/>
      <c r="ADN316" s="32"/>
      <c r="ADO316" s="32"/>
      <c r="ADP316" s="32"/>
      <c r="ADQ316" s="32"/>
      <c r="ADR316" s="32"/>
      <c r="ADS316" s="32"/>
      <c r="ADT316" s="32"/>
      <c r="ADU316" s="32"/>
      <c r="ADV316" s="32"/>
      <c r="ADW316" s="32"/>
      <c r="ADX316" s="32"/>
      <c r="ADY316" s="32"/>
      <c r="ADZ316" s="32"/>
      <c r="AEA316" s="32"/>
      <c r="AEB316" s="32"/>
      <c r="AEC316" s="32"/>
      <c r="AED316" s="32"/>
      <c r="AEE316" s="32"/>
      <c r="AEF316" s="32"/>
      <c r="AEG316" s="32"/>
      <c r="AEH316" s="32"/>
      <c r="AEI316" s="32"/>
      <c r="AEJ316" s="32"/>
      <c r="AEK316" s="32"/>
      <c r="AEL316" s="32"/>
      <c r="AEM316" s="32"/>
      <c r="AEN316" s="32"/>
      <c r="AEO316" s="32"/>
      <c r="AEP316" s="32"/>
      <c r="AEQ316" s="32"/>
      <c r="AER316" s="32"/>
      <c r="AES316" s="32"/>
      <c r="AET316" s="32"/>
      <c r="AEU316" s="32"/>
      <c r="AEV316" s="32"/>
      <c r="AEW316" s="32"/>
      <c r="AEX316" s="32"/>
      <c r="AEY316" s="32"/>
      <c r="AEZ316" s="32"/>
      <c r="AFA316" s="32"/>
      <c r="AFB316" s="32"/>
      <c r="AFC316" s="32"/>
      <c r="AFD316" s="32"/>
      <c r="AFE316" s="32"/>
      <c r="AFF316" s="32"/>
      <c r="AFG316" s="32"/>
      <c r="AFH316" s="32"/>
      <c r="AFI316" s="32"/>
      <c r="AFJ316" s="32"/>
      <c r="AFK316" s="32"/>
      <c r="AFL316" s="32"/>
      <c r="AFM316" s="32"/>
      <c r="AFN316" s="32"/>
      <c r="AFO316" s="32"/>
      <c r="AFP316" s="32"/>
      <c r="AFQ316" s="32"/>
      <c r="AFR316" s="32"/>
      <c r="AFS316" s="32"/>
      <c r="AFT316" s="32"/>
      <c r="AFU316" s="32"/>
      <c r="AFV316" s="32"/>
      <c r="AFW316" s="32"/>
      <c r="AFX316" s="32"/>
      <c r="AFY316" s="32"/>
      <c r="AFZ316" s="32"/>
      <c r="AGA316" s="32"/>
      <c r="AGB316" s="32"/>
      <c r="AGC316" s="32"/>
      <c r="AGD316" s="32"/>
      <c r="AGE316" s="32"/>
      <c r="AGF316" s="32"/>
      <c r="AGG316" s="32"/>
      <c r="AGH316" s="32"/>
      <c r="AGI316" s="32"/>
      <c r="AGJ316" s="32"/>
      <c r="AGK316" s="32"/>
      <c r="AGL316" s="32"/>
      <c r="AGM316" s="32"/>
      <c r="AGN316" s="32"/>
      <c r="AGO316" s="32"/>
      <c r="AGP316" s="32"/>
      <c r="AGQ316" s="32"/>
      <c r="AGR316" s="32"/>
      <c r="AGS316" s="32"/>
      <c r="AGT316" s="32"/>
      <c r="AGU316" s="32"/>
      <c r="AGV316" s="32"/>
      <c r="AGW316" s="32"/>
      <c r="AGX316" s="32"/>
      <c r="AGY316" s="32"/>
      <c r="AGZ316" s="32"/>
      <c r="AHA316" s="32"/>
      <c r="AHB316" s="32"/>
      <c r="AHC316" s="32"/>
      <c r="AHD316" s="32"/>
      <c r="AHE316" s="32"/>
      <c r="AHF316" s="32"/>
      <c r="AHG316" s="32"/>
      <c r="AHH316" s="32"/>
      <c r="AHI316" s="32"/>
      <c r="AHJ316" s="32"/>
      <c r="AHK316" s="32"/>
      <c r="AHL316" s="32"/>
      <c r="AHM316" s="32"/>
      <c r="AHN316" s="32"/>
      <c r="AHO316" s="32"/>
      <c r="AHP316" s="32"/>
      <c r="AHQ316" s="32"/>
      <c r="AHR316" s="32"/>
      <c r="AHS316" s="32"/>
      <c r="AHT316" s="32"/>
      <c r="AHU316" s="32"/>
      <c r="AHV316" s="32"/>
      <c r="AHW316" s="32"/>
      <c r="AHX316" s="32"/>
      <c r="AHY316" s="32"/>
      <c r="AHZ316" s="32"/>
      <c r="AIA316" s="32"/>
      <c r="AIB316" s="32"/>
      <c r="AIC316" s="32"/>
      <c r="AID316" s="32"/>
      <c r="AIE316" s="32"/>
      <c r="AIF316" s="32"/>
      <c r="AIG316" s="32"/>
      <c r="AIH316" s="32"/>
      <c r="AII316" s="32"/>
      <c r="AIJ316" s="32"/>
      <c r="AIK316" s="32"/>
      <c r="AIL316" s="32"/>
      <c r="AIM316" s="32"/>
      <c r="AIN316" s="32"/>
      <c r="AIO316" s="32"/>
      <c r="AIP316" s="32"/>
      <c r="AIQ316" s="32"/>
      <c r="AIR316" s="32"/>
      <c r="AIS316" s="32"/>
      <c r="AIT316" s="32"/>
      <c r="AIU316" s="32"/>
      <c r="AIV316" s="32"/>
      <c r="AIW316" s="32"/>
      <c r="AIX316" s="32"/>
      <c r="AIY316" s="32"/>
      <c r="AIZ316" s="32"/>
      <c r="AJA316" s="32"/>
      <c r="AJB316" s="32"/>
      <c r="AJC316" s="32"/>
      <c r="AJD316" s="32"/>
      <c r="AJE316" s="32"/>
      <c r="AJF316" s="32"/>
      <c r="AJG316" s="32"/>
      <c r="AJH316" s="32"/>
      <c r="AJI316" s="32"/>
      <c r="AJJ316" s="32"/>
      <c r="AJK316" s="32"/>
      <c r="AJL316" s="32"/>
      <c r="AJM316" s="32"/>
      <c r="AJN316" s="32"/>
      <c r="AJO316" s="32"/>
      <c r="AJP316" s="32"/>
      <c r="AJQ316" s="32"/>
      <c r="AJR316" s="32"/>
      <c r="AJS316" s="32"/>
      <c r="AJT316" s="32"/>
      <c r="AJU316" s="32"/>
      <c r="AJV316" s="32"/>
      <c r="AJW316" s="32"/>
      <c r="AJX316" s="32"/>
      <c r="AJY316" s="32"/>
      <c r="AJZ316" s="32"/>
      <c r="AKA316" s="32"/>
      <c r="AKB316" s="32"/>
      <c r="AKC316" s="32"/>
      <c r="AKD316" s="32"/>
      <c r="AKE316" s="32"/>
      <c r="AKF316" s="32"/>
      <c r="AKG316" s="32"/>
      <c r="AKH316" s="32"/>
      <c r="AKI316" s="32"/>
      <c r="AKJ316" s="32"/>
      <c r="AKK316" s="32"/>
      <c r="AKL316" s="32"/>
      <c r="AKM316" s="32"/>
      <c r="AKN316" s="32"/>
      <c r="AKO316" s="32"/>
      <c r="AKP316" s="32"/>
      <c r="AKQ316" s="32"/>
      <c r="AKR316" s="32"/>
      <c r="AKS316" s="32"/>
      <c r="AKT316" s="32"/>
      <c r="AKU316" s="32"/>
      <c r="AKV316" s="32"/>
      <c r="AKW316" s="32"/>
      <c r="AKX316" s="32"/>
      <c r="AKY316" s="32"/>
      <c r="AKZ316" s="32"/>
      <c r="ALA316" s="32"/>
      <c r="ALB316" s="32"/>
      <c r="ALC316" s="32"/>
      <c r="ALD316" s="32"/>
      <c r="ALE316" s="32"/>
      <c r="ALF316" s="32"/>
      <c r="ALG316" s="32"/>
      <c r="ALH316" s="32"/>
      <c r="ALI316" s="32"/>
      <c r="ALJ316" s="32"/>
      <c r="ALK316" s="32"/>
      <c r="ALL316" s="32"/>
      <c r="ALM316" s="32"/>
      <c r="ALN316" s="32"/>
      <c r="ALO316" s="32"/>
      <c r="ALP316" s="32"/>
      <c r="ALQ316" s="32"/>
      <c r="ALR316" s="32"/>
      <c r="ALS316" s="32"/>
      <c r="ALT316" s="32"/>
      <c r="ALU316" s="32"/>
      <c r="ALV316" s="32"/>
      <c r="ALW316" s="32"/>
      <c r="ALX316" s="32"/>
      <c r="ALY316" s="32"/>
      <c r="ALZ316" s="32"/>
      <c r="AMA316" s="32"/>
      <c r="AMB316" s="32"/>
      <c r="AMC316" s="32"/>
      <c r="AMD316" s="32"/>
      <c r="AME316" s="32"/>
      <c r="AMF316" s="32"/>
      <c r="AMG316" s="32"/>
      <c r="AMH316" s="32"/>
      <c r="AMI316" s="32"/>
      <c r="AMJ316" s="32"/>
      <c r="AMK316" s="32"/>
      <c r="AML316" s="32"/>
      <c r="AMM316" s="32"/>
      <c r="AMN316" s="32"/>
      <c r="AMO316" s="32"/>
      <c r="AMP316" s="32"/>
      <c r="AMQ316" s="32"/>
      <c r="AMR316" s="32"/>
      <c r="AMS316" s="32"/>
      <c r="AMT316" s="32"/>
      <c r="AMU316" s="32"/>
      <c r="AMV316" s="32"/>
      <c r="AMW316" s="32"/>
      <c r="AMX316" s="32"/>
      <c r="AMY316" s="32"/>
      <c r="AMZ316" s="32"/>
      <c r="ANA316" s="32"/>
      <c r="ANB316" s="32"/>
      <c r="ANC316" s="32"/>
      <c r="AND316" s="32"/>
      <c r="ANE316" s="32"/>
      <c r="ANF316" s="32"/>
      <c r="ANG316" s="32"/>
      <c r="ANH316" s="32"/>
      <c r="ANI316" s="32"/>
      <c r="ANJ316" s="32"/>
      <c r="ANK316" s="32"/>
      <c r="ANL316" s="32"/>
      <c r="ANM316" s="32"/>
      <c r="ANN316" s="32"/>
      <c r="ANO316" s="32"/>
      <c r="ANP316" s="32"/>
      <c r="ANQ316" s="32"/>
      <c r="ANR316" s="32"/>
      <c r="ANS316" s="32"/>
      <c r="ANT316" s="32"/>
      <c r="ANU316" s="32"/>
      <c r="ANV316" s="32"/>
      <c r="ANW316" s="32"/>
      <c r="ANX316" s="32"/>
      <c r="ANY316" s="32"/>
      <c r="ANZ316" s="32"/>
      <c r="AOA316" s="32"/>
      <c r="AOB316" s="32"/>
      <c r="AOC316" s="32"/>
      <c r="AOD316" s="32"/>
      <c r="AOE316" s="32"/>
      <c r="AOF316" s="32"/>
      <c r="AOG316" s="32"/>
      <c r="AOH316" s="32"/>
      <c r="AOI316" s="32"/>
      <c r="AOJ316" s="32"/>
      <c r="AOK316" s="32"/>
      <c r="AOL316" s="32"/>
      <c r="AOM316" s="32"/>
      <c r="AON316" s="32"/>
      <c r="AOO316" s="32"/>
      <c r="AOP316" s="32"/>
      <c r="AOQ316" s="32"/>
      <c r="AOR316" s="32"/>
      <c r="AOS316" s="32"/>
      <c r="AOT316" s="32"/>
      <c r="AOU316" s="32"/>
      <c r="AOV316" s="32"/>
      <c r="AOW316" s="32"/>
      <c r="AOX316" s="32"/>
      <c r="AOY316" s="32"/>
      <c r="AOZ316" s="32"/>
      <c r="APA316" s="32"/>
      <c r="APB316" s="32"/>
      <c r="APC316" s="32"/>
      <c r="APD316" s="32"/>
      <c r="APE316" s="32"/>
      <c r="APF316" s="32"/>
      <c r="APG316" s="32"/>
      <c r="APH316" s="32"/>
      <c r="API316" s="32"/>
      <c r="APJ316" s="32"/>
      <c r="APK316" s="32"/>
      <c r="APL316" s="32"/>
      <c r="APM316" s="32"/>
      <c r="APN316" s="32"/>
      <c r="APO316" s="32"/>
      <c r="APP316" s="32"/>
      <c r="APQ316" s="32"/>
      <c r="APR316" s="32"/>
      <c r="APS316" s="32"/>
      <c r="APT316" s="32"/>
      <c r="APU316" s="32"/>
      <c r="APV316" s="32"/>
      <c r="APW316" s="32"/>
      <c r="APX316" s="32"/>
      <c r="APY316" s="32"/>
      <c r="APZ316" s="32"/>
      <c r="AQA316" s="32"/>
      <c r="AQB316" s="32"/>
      <c r="AQC316" s="32"/>
      <c r="AQD316" s="32"/>
      <c r="AQE316" s="32"/>
      <c r="AQF316" s="32"/>
      <c r="AQG316" s="32"/>
      <c r="AQH316" s="32"/>
      <c r="AQI316" s="32"/>
      <c r="AQJ316" s="32"/>
      <c r="AQK316" s="32"/>
      <c r="AQL316" s="32"/>
      <c r="AQM316" s="32"/>
      <c r="AQN316" s="32"/>
      <c r="AQO316" s="32"/>
      <c r="AQP316" s="32"/>
      <c r="AQQ316" s="32"/>
      <c r="AQR316" s="32"/>
      <c r="AQS316" s="32"/>
      <c r="AQT316" s="32"/>
      <c r="AQU316" s="32"/>
      <c r="AQV316" s="32"/>
      <c r="AQW316" s="32"/>
      <c r="AQX316" s="32"/>
      <c r="AQY316" s="32"/>
      <c r="AQZ316" s="32"/>
      <c r="ARA316" s="32"/>
      <c r="ARB316" s="32"/>
      <c r="ARC316" s="32"/>
      <c r="ARD316" s="32"/>
      <c r="ARE316" s="32"/>
      <c r="ARF316" s="32"/>
      <c r="ARG316" s="32"/>
      <c r="ARH316" s="32"/>
      <c r="ARI316" s="32"/>
      <c r="ARJ316" s="32"/>
      <c r="ARK316" s="32"/>
      <c r="ARL316" s="32"/>
      <c r="ARM316" s="32"/>
      <c r="ARN316" s="32"/>
      <c r="ARO316" s="32"/>
      <c r="ARP316" s="32"/>
      <c r="ARQ316" s="32"/>
      <c r="ARR316" s="32"/>
      <c r="ARS316" s="32"/>
      <c r="ART316" s="32"/>
      <c r="ARU316" s="32"/>
      <c r="ARV316" s="32"/>
      <c r="ARW316" s="32"/>
      <c r="ARX316" s="32"/>
      <c r="ARY316" s="32"/>
      <c r="ARZ316" s="32"/>
      <c r="ASA316" s="32"/>
      <c r="ASB316" s="32"/>
      <c r="ASC316" s="32"/>
      <c r="ASD316" s="32"/>
      <c r="ASE316" s="32"/>
      <c r="ASF316" s="32"/>
      <c r="ASG316" s="32"/>
      <c r="ASH316" s="32"/>
      <c r="ASI316" s="32"/>
      <c r="ASJ316" s="32"/>
      <c r="ASK316" s="32"/>
      <c r="ASL316" s="32"/>
      <c r="ASM316" s="32"/>
      <c r="ASN316" s="32"/>
      <c r="ASO316" s="32"/>
      <c r="ASP316" s="32"/>
      <c r="ASQ316" s="32"/>
      <c r="ASR316" s="32"/>
      <c r="ASS316" s="32"/>
      <c r="AST316" s="32"/>
      <c r="ASU316" s="32"/>
      <c r="ASV316" s="32"/>
      <c r="ASW316" s="32"/>
      <c r="ASX316" s="32"/>
      <c r="ASY316" s="32"/>
      <c r="ASZ316" s="32"/>
      <c r="ATA316" s="32"/>
      <c r="ATB316" s="32"/>
      <c r="ATC316" s="32"/>
      <c r="ATD316" s="32"/>
      <c r="ATE316" s="32"/>
      <c r="ATF316" s="32"/>
      <c r="ATG316" s="32"/>
      <c r="ATH316" s="32"/>
      <c r="ATI316" s="32"/>
      <c r="ATJ316" s="32"/>
      <c r="ATK316" s="32"/>
      <c r="ATL316" s="32"/>
      <c r="ATM316" s="32"/>
      <c r="ATN316" s="32"/>
      <c r="ATO316" s="32"/>
      <c r="ATP316" s="32"/>
      <c r="ATQ316" s="32"/>
      <c r="ATR316" s="32"/>
      <c r="ATS316" s="32"/>
      <c r="ATT316" s="32"/>
      <c r="ATU316" s="32"/>
      <c r="ATV316" s="32"/>
      <c r="ATW316" s="32"/>
      <c r="ATX316" s="32"/>
      <c r="ATY316" s="32"/>
      <c r="ATZ316" s="32"/>
      <c r="AUA316" s="32"/>
      <c r="AUB316" s="32"/>
      <c r="AUC316" s="32"/>
      <c r="AUD316" s="32"/>
      <c r="AUE316" s="32"/>
      <c r="AUF316" s="32"/>
      <c r="AUG316" s="32"/>
      <c r="AUH316" s="32"/>
      <c r="AUI316" s="32"/>
      <c r="AUJ316" s="32"/>
      <c r="AUK316" s="32"/>
      <c r="AUL316" s="32"/>
      <c r="AUM316" s="32"/>
      <c r="AUN316" s="32"/>
      <c r="AUO316" s="32"/>
      <c r="AUP316" s="32"/>
      <c r="AUQ316" s="32"/>
      <c r="AUR316" s="32"/>
      <c r="AUS316" s="32"/>
      <c r="AUT316" s="32"/>
      <c r="AUU316" s="32"/>
      <c r="AUV316" s="32"/>
      <c r="AUW316" s="32"/>
      <c r="AUX316" s="32"/>
      <c r="AUY316" s="32"/>
      <c r="AUZ316" s="32"/>
      <c r="AVA316" s="32"/>
      <c r="AVB316" s="32"/>
      <c r="AVC316" s="32"/>
      <c r="AVD316" s="32"/>
      <c r="AVE316" s="32"/>
      <c r="AVF316" s="32"/>
      <c r="AVG316" s="32"/>
      <c r="AVH316" s="32"/>
      <c r="AVI316" s="32"/>
      <c r="AVJ316" s="32"/>
      <c r="AVK316" s="32"/>
      <c r="AVL316" s="32"/>
      <c r="AVM316" s="32"/>
      <c r="AVN316" s="32"/>
      <c r="AVO316" s="32"/>
      <c r="AVP316" s="32"/>
      <c r="AVQ316" s="32"/>
      <c r="AVR316" s="32"/>
      <c r="AVS316" s="32"/>
      <c r="AVT316" s="32"/>
      <c r="AVU316" s="32"/>
      <c r="AVV316" s="32"/>
      <c r="AVW316" s="32"/>
      <c r="AVX316" s="32"/>
      <c r="AVY316" s="32"/>
      <c r="AVZ316" s="32"/>
      <c r="AWA316" s="32"/>
      <c r="AWB316" s="32"/>
      <c r="AWC316" s="32"/>
      <c r="AWD316" s="32"/>
      <c r="AWE316" s="32"/>
      <c r="AWF316" s="32"/>
      <c r="AWG316" s="32"/>
      <c r="AWH316" s="32"/>
      <c r="AWI316" s="32"/>
      <c r="AWJ316" s="32"/>
      <c r="AWK316" s="32"/>
      <c r="AWL316" s="32"/>
      <c r="AWM316" s="32"/>
      <c r="AWN316" s="32"/>
      <c r="AWO316" s="32"/>
      <c r="AWP316" s="32"/>
      <c r="AWQ316" s="32"/>
      <c r="AWR316" s="32"/>
      <c r="AWS316" s="32"/>
      <c r="AWT316" s="32"/>
      <c r="AWU316" s="32"/>
      <c r="AWV316" s="32"/>
      <c r="AWW316" s="32"/>
      <c r="AWX316" s="32"/>
      <c r="AWY316" s="32"/>
      <c r="AWZ316" s="32"/>
      <c r="AXA316" s="32"/>
      <c r="AXB316" s="32"/>
      <c r="AXC316" s="32"/>
      <c r="AXD316" s="32"/>
      <c r="AXE316" s="32"/>
      <c r="AXF316" s="32"/>
      <c r="AXG316" s="32"/>
      <c r="AXH316" s="32"/>
      <c r="AXI316" s="32"/>
      <c r="AXJ316" s="32"/>
      <c r="AXK316" s="32"/>
      <c r="AXL316" s="32"/>
      <c r="AXM316" s="32"/>
      <c r="AXN316" s="32"/>
      <c r="AXO316" s="32"/>
      <c r="AXP316" s="32"/>
      <c r="AXQ316" s="32"/>
      <c r="AXR316" s="32"/>
      <c r="AXS316" s="32"/>
      <c r="AXT316" s="32"/>
      <c r="AXU316" s="32"/>
      <c r="AXV316" s="32"/>
      <c r="AXW316" s="32"/>
      <c r="AXX316" s="32"/>
      <c r="AXY316" s="32"/>
      <c r="AXZ316" s="32"/>
      <c r="AYA316" s="32"/>
      <c r="AYB316" s="32"/>
      <c r="AYC316" s="32"/>
      <c r="AYD316" s="32"/>
      <c r="AYE316" s="32"/>
      <c r="AYF316" s="32"/>
      <c r="AYG316" s="32"/>
      <c r="AYH316" s="32"/>
      <c r="AYI316" s="32"/>
      <c r="AYJ316" s="32"/>
      <c r="AYK316" s="32"/>
      <c r="AYL316" s="32"/>
      <c r="AYM316" s="32"/>
      <c r="AYN316" s="32"/>
      <c r="AYO316" s="32"/>
      <c r="AYP316" s="32"/>
      <c r="AYQ316" s="32"/>
      <c r="AYR316" s="32"/>
      <c r="AYS316" s="32"/>
      <c r="AYT316" s="32"/>
      <c r="AYU316" s="32"/>
      <c r="AYV316" s="32"/>
      <c r="AYW316" s="32"/>
      <c r="AYX316" s="32"/>
      <c r="AYY316" s="32"/>
      <c r="AYZ316" s="32"/>
      <c r="AZA316" s="32"/>
      <c r="AZB316" s="32"/>
      <c r="AZC316" s="32"/>
      <c r="AZD316" s="32"/>
      <c r="AZE316" s="32"/>
      <c r="AZF316" s="32"/>
      <c r="AZG316" s="32"/>
      <c r="AZH316" s="32"/>
      <c r="AZI316" s="32"/>
      <c r="AZJ316" s="32"/>
      <c r="AZK316" s="32"/>
      <c r="AZL316" s="32"/>
      <c r="AZM316" s="32"/>
      <c r="AZN316" s="32"/>
      <c r="AZO316" s="32"/>
      <c r="AZP316" s="32"/>
      <c r="AZQ316" s="32"/>
      <c r="AZR316" s="32"/>
      <c r="AZS316" s="32"/>
      <c r="AZT316" s="32"/>
      <c r="AZU316" s="32"/>
      <c r="AZV316" s="32"/>
      <c r="AZW316" s="32"/>
      <c r="AZX316" s="32"/>
      <c r="AZY316" s="32"/>
      <c r="AZZ316" s="32"/>
      <c r="BAA316" s="32"/>
      <c r="BAB316" s="32"/>
      <c r="BAC316" s="32"/>
      <c r="BAD316" s="32"/>
      <c r="BAE316" s="32"/>
      <c r="BAF316" s="32"/>
      <c r="BAG316" s="32"/>
      <c r="BAH316" s="32"/>
      <c r="BAI316" s="32"/>
      <c r="BAJ316" s="32"/>
      <c r="BAK316" s="32"/>
      <c r="BAL316" s="32"/>
      <c r="BAM316" s="32"/>
      <c r="BAN316" s="32"/>
      <c r="BAO316" s="32"/>
      <c r="BAP316" s="32"/>
      <c r="BAQ316" s="32"/>
      <c r="BAR316" s="32"/>
      <c r="BAS316" s="32"/>
      <c r="BAT316" s="32"/>
      <c r="BAU316" s="32"/>
      <c r="BAV316" s="32"/>
      <c r="BAW316" s="32"/>
      <c r="BAX316" s="32"/>
      <c r="BAY316" s="32"/>
      <c r="BAZ316" s="32"/>
      <c r="BBA316" s="32"/>
      <c r="BBB316" s="32"/>
      <c r="BBC316" s="32"/>
      <c r="BBD316" s="32"/>
      <c r="BBE316" s="32"/>
      <c r="BBF316" s="32"/>
      <c r="BBG316" s="32"/>
      <c r="BBH316" s="32"/>
      <c r="BBI316" s="32"/>
      <c r="BBJ316" s="32"/>
      <c r="BBK316" s="32"/>
      <c r="BBL316" s="32"/>
      <c r="BBM316" s="32"/>
      <c r="BBN316" s="32"/>
      <c r="BBO316" s="32"/>
      <c r="BBP316" s="32"/>
      <c r="BBQ316" s="32"/>
      <c r="BBR316" s="32"/>
      <c r="BBS316" s="32"/>
      <c r="BBT316" s="32"/>
      <c r="BBU316" s="32"/>
      <c r="BBV316" s="32"/>
      <c r="BBW316" s="32"/>
      <c r="BBX316" s="32"/>
      <c r="BBY316" s="32"/>
      <c r="BBZ316" s="32"/>
      <c r="BCA316" s="32"/>
      <c r="BCB316" s="32"/>
      <c r="BCC316" s="32"/>
      <c r="BCD316" s="32"/>
      <c r="BCE316" s="32"/>
      <c r="BCF316" s="32"/>
      <c r="BCG316" s="32"/>
      <c r="BCH316" s="32"/>
      <c r="BCI316" s="32"/>
      <c r="BCJ316" s="32"/>
      <c r="BCK316" s="32"/>
      <c r="BCL316" s="32"/>
      <c r="BCM316" s="32"/>
      <c r="BCN316" s="32"/>
      <c r="BCO316" s="32"/>
      <c r="BCP316" s="32"/>
      <c r="BCQ316" s="32"/>
      <c r="BCR316" s="32"/>
      <c r="BCS316" s="32"/>
      <c r="BCT316" s="32"/>
      <c r="BCU316" s="32"/>
      <c r="BCV316" s="32"/>
      <c r="BCW316" s="32"/>
      <c r="BCX316" s="32"/>
      <c r="BCY316" s="32"/>
      <c r="BCZ316" s="32"/>
      <c r="BDA316" s="32"/>
      <c r="BDB316" s="32"/>
      <c r="BDC316" s="32"/>
      <c r="BDD316" s="32"/>
      <c r="BDE316" s="32"/>
      <c r="BDF316" s="32"/>
      <c r="BDG316" s="32"/>
      <c r="BDH316" s="32"/>
      <c r="BDI316" s="32"/>
      <c r="BDJ316" s="32"/>
      <c r="BDK316" s="32"/>
      <c r="BDL316" s="32"/>
      <c r="BDM316" s="32"/>
      <c r="BDN316" s="32"/>
      <c r="BDO316" s="32"/>
      <c r="BDP316" s="32"/>
      <c r="BDQ316" s="32"/>
      <c r="BDR316" s="32"/>
      <c r="BDS316" s="32"/>
      <c r="BDT316" s="32"/>
      <c r="BDU316" s="32"/>
      <c r="BDV316" s="32"/>
      <c r="BDW316" s="32"/>
      <c r="BDX316" s="32"/>
      <c r="BDY316" s="32"/>
      <c r="BDZ316" s="32"/>
      <c r="BEA316" s="32"/>
      <c r="BEB316" s="32"/>
      <c r="BEC316" s="32"/>
      <c r="BED316" s="32"/>
      <c r="BEE316" s="32"/>
      <c r="BEF316" s="32"/>
      <c r="BEG316" s="32"/>
      <c r="BEH316" s="32"/>
      <c r="BEI316" s="32"/>
      <c r="BEJ316" s="32"/>
      <c r="BEK316" s="32"/>
      <c r="BEL316" s="32"/>
      <c r="BEM316" s="32"/>
      <c r="BEN316" s="32"/>
      <c r="BEO316" s="32"/>
      <c r="BEP316" s="32"/>
      <c r="BEQ316" s="32"/>
      <c r="BER316" s="32"/>
      <c r="BES316" s="32"/>
      <c r="BET316" s="32"/>
      <c r="BEU316" s="32"/>
      <c r="BEV316" s="32"/>
      <c r="BEW316" s="32"/>
      <c r="BEX316" s="32"/>
      <c r="BEY316" s="32"/>
      <c r="BEZ316" s="32"/>
      <c r="BFA316" s="32"/>
      <c r="BFB316" s="32"/>
      <c r="BFC316" s="32"/>
      <c r="BFD316" s="32"/>
      <c r="BFE316" s="32"/>
      <c r="BFF316" s="32"/>
      <c r="BFG316" s="32"/>
      <c r="BFH316" s="32"/>
      <c r="BFI316" s="32"/>
      <c r="BFJ316" s="32"/>
      <c r="BFK316" s="32"/>
      <c r="BFL316" s="32"/>
      <c r="BFM316" s="32"/>
      <c r="BFN316" s="32"/>
      <c r="BFO316" s="32"/>
      <c r="BFP316" s="32"/>
      <c r="BFQ316" s="32"/>
      <c r="BFR316" s="32"/>
      <c r="BFS316" s="32"/>
      <c r="BFT316" s="32"/>
      <c r="BFU316" s="32"/>
      <c r="BFV316" s="32"/>
      <c r="BFW316" s="32"/>
      <c r="BFX316" s="32"/>
      <c r="BFY316" s="32"/>
      <c r="BFZ316" s="32"/>
      <c r="BGA316" s="32"/>
      <c r="BGB316" s="32"/>
      <c r="BGC316" s="32"/>
      <c r="BGD316" s="32"/>
      <c r="BGE316" s="32"/>
      <c r="BGF316" s="32"/>
      <c r="BGG316" s="32"/>
      <c r="BGH316" s="32"/>
      <c r="BGI316" s="32"/>
      <c r="BGJ316" s="32"/>
      <c r="BGK316" s="32"/>
      <c r="BGL316" s="32"/>
      <c r="BGM316" s="32"/>
      <c r="BGN316" s="32"/>
      <c r="BGO316" s="32"/>
      <c r="BGP316" s="32"/>
      <c r="BGQ316" s="32"/>
      <c r="BGR316" s="32"/>
      <c r="BGS316" s="32"/>
      <c r="BGT316" s="32"/>
      <c r="BGU316" s="32"/>
      <c r="BGV316" s="32"/>
      <c r="BGW316" s="32"/>
      <c r="BGX316" s="32"/>
      <c r="BGY316" s="32"/>
      <c r="BGZ316" s="32"/>
      <c r="BHA316" s="32"/>
      <c r="BHB316" s="32"/>
      <c r="BHC316" s="32"/>
      <c r="BHD316" s="32"/>
      <c r="BHE316" s="32"/>
      <c r="BHF316" s="32"/>
      <c r="BHG316" s="32"/>
      <c r="BHH316" s="32"/>
      <c r="BHI316" s="32"/>
      <c r="BHJ316" s="32"/>
      <c r="BHK316" s="32"/>
      <c r="BHL316" s="32"/>
      <c r="BHM316" s="32"/>
      <c r="BHN316" s="32"/>
      <c r="BHO316" s="32"/>
      <c r="BHP316" s="32"/>
      <c r="BHQ316" s="32"/>
      <c r="BHR316" s="32"/>
      <c r="BHS316" s="32"/>
      <c r="BHT316" s="32"/>
      <c r="BHU316" s="32"/>
      <c r="BHV316" s="32"/>
      <c r="BHW316" s="32"/>
      <c r="BHX316" s="32"/>
      <c r="BHY316" s="32"/>
      <c r="BHZ316" s="32"/>
      <c r="BIA316" s="32"/>
      <c r="BIB316" s="32"/>
      <c r="BIC316" s="32"/>
      <c r="BID316" s="32"/>
      <c r="BIE316" s="32"/>
      <c r="BIF316" s="32"/>
      <c r="BIG316" s="32"/>
      <c r="BIH316" s="32"/>
      <c r="BII316" s="32"/>
      <c r="BIJ316" s="32"/>
      <c r="BIK316" s="32"/>
      <c r="BIL316" s="32"/>
      <c r="BIM316" s="32"/>
      <c r="BIN316" s="32"/>
      <c r="BIO316" s="32"/>
      <c r="BIP316" s="32"/>
      <c r="BIQ316" s="32"/>
      <c r="BIR316" s="32"/>
      <c r="BIS316" s="32"/>
      <c r="BIT316" s="32"/>
      <c r="BIU316" s="32"/>
      <c r="BIV316" s="32"/>
      <c r="BIW316" s="32"/>
      <c r="BIX316" s="32"/>
      <c r="BIY316" s="32"/>
      <c r="BIZ316" s="32"/>
      <c r="BJA316" s="32"/>
      <c r="BJB316" s="32"/>
      <c r="BJC316" s="32"/>
      <c r="BJD316" s="32"/>
      <c r="BJE316" s="32"/>
      <c r="BJF316" s="32"/>
      <c r="BJG316" s="32"/>
      <c r="BJH316" s="32"/>
      <c r="BJI316" s="32"/>
      <c r="BJJ316" s="32"/>
      <c r="BJK316" s="32"/>
      <c r="BJL316" s="32"/>
      <c r="BJM316" s="32"/>
      <c r="BJN316" s="32"/>
      <c r="BJO316" s="32"/>
      <c r="BJP316" s="32"/>
      <c r="BJQ316" s="32"/>
      <c r="BJR316" s="32"/>
      <c r="BJS316" s="32"/>
      <c r="BJT316" s="32"/>
      <c r="BJU316" s="32"/>
      <c r="BJV316" s="32"/>
      <c r="BJW316" s="32"/>
      <c r="BJX316" s="32"/>
      <c r="BJY316" s="32"/>
      <c r="BJZ316" s="32"/>
      <c r="BKA316" s="32"/>
      <c r="BKB316" s="32"/>
      <c r="BKC316" s="32"/>
      <c r="BKD316" s="32"/>
      <c r="BKE316" s="32"/>
      <c r="BKF316" s="32"/>
      <c r="BKG316" s="32"/>
      <c r="BKH316" s="32"/>
      <c r="BKI316" s="32"/>
      <c r="BKJ316" s="32"/>
      <c r="BKK316" s="32"/>
      <c r="BKL316" s="32"/>
      <c r="BKM316" s="32"/>
      <c r="BKN316" s="32"/>
      <c r="BKO316" s="32"/>
      <c r="BKP316" s="32"/>
      <c r="BKQ316" s="32"/>
      <c r="BKR316" s="32"/>
      <c r="BKS316" s="32"/>
      <c r="BKT316" s="32"/>
      <c r="BKU316" s="32"/>
      <c r="BKV316" s="32"/>
      <c r="BKW316" s="32"/>
      <c r="BKX316" s="32"/>
      <c r="BKY316" s="32"/>
      <c r="BKZ316" s="32"/>
      <c r="BLA316" s="32"/>
      <c r="BLB316" s="32"/>
      <c r="BLC316" s="32"/>
      <c r="BLD316" s="32"/>
      <c r="BLE316" s="32"/>
      <c r="BLF316" s="32"/>
      <c r="BLG316" s="32"/>
      <c r="BLH316" s="32"/>
      <c r="BLI316" s="32"/>
      <c r="BLJ316" s="32"/>
      <c r="BLK316" s="32"/>
      <c r="BLL316" s="32"/>
      <c r="BLM316" s="32"/>
      <c r="BLN316" s="32"/>
      <c r="BLO316" s="32"/>
      <c r="BLP316" s="32"/>
      <c r="BLQ316" s="32"/>
      <c r="BLR316" s="32"/>
      <c r="BLS316" s="32"/>
      <c r="BLT316" s="32"/>
      <c r="BLU316" s="32"/>
      <c r="BLV316" s="32"/>
      <c r="BLW316" s="32"/>
      <c r="BLX316" s="32"/>
      <c r="BLY316" s="32"/>
      <c r="BLZ316" s="32"/>
      <c r="BMA316" s="32"/>
      <c r="BMB316" s="32"/>
      <c r="BMC316" s="32"/>
      <c r="BMD316" s="32"/>
      <c r="BME316" s="32"/>
      <c r="BMF316" s="32"/>
      <c r="BMG316" s="32"/>
      <c r="BMH316" s="32"/>
      <c r="BMI316" s="32"/>
      <c r="BMJ316" s="32"/>
      <c r="BMK316" s="32"/>
      <c r="BML316" s="32"/>
      <c r="BMM316" s="32"/>
      <c r="BMN316" s="32"/>
      <c r="BMO316" s="32"/>
      <c r="BMP316" s="32"/>
      <c r="BMQ316" s="32"/>
      <c r="BMR316" s="32"/>
      <c r="BMS316" s="32"/>
      <c r="BMT316" s="32"/>
      <c r="BMU316" s="32"/>
      <c r="BMV316" s="32"/>
      <c r="BMW316" s="32"/>
      <c r="BMX316" s="32"/>
      <c r="BMY316" s="32"/>
      <c r="BMZ316" s="32"/>
      <c r="BNA316" s="32"/>
      <c r="BNB316" s="32"/>
      <c r="BNC316" s="32"/>
      <c r="BND316" s="32"/>
      <c r="BNE316" s="32"/>
      <c r="BNF316" s="32"/>
      <c r="BNG316" s="32"/>
      <c r="BNH316" s="32"/>
      <c r="BNI316" s="32"/>
      <c r="BNJ316" s="32"/>
      <c r="BNK316" s="32"/>
      <c r="BNL316" s="32"/>
      <c r="BNM316" s="32"/>
      <c r="BNN316" s="32"/>
      <c r="BNO316" s="32"/>
      <c r="BNP316" s="32"/>
      <c r="BNQ316" s="32"/>
      <c r="BNR316" s="32"/>
      <c r="BNS316" s="32"/>
      <c r="BNT316" s="32"/>
      <c r="BNU316" s="32"/>
      <c r="BNV316" s="32"/>
      <c r="BNW316" s="32"/>
      <c r="BNX316" s="32"/>
      <c r="BNY316" s="32"/>
      <c r="BNZ316" s="32"/>
      <c r="BOA316" s="32"/>
      <c r="BOB316" s="32"/>
      <c r="BOC316" s="32"/>
      <c r="BOD316" s="32"/>
      <c r="BOE316" s="32"/>
      <c r="BOF316" s="32"/>
      <c r="BOG316" s="32"/>
      <c r="BOH316" s="32"/>
      <c r="BOI316" s="32"/>
      <c r="BOJ316" s="32"/>
      <c r="BOK316" s="32"/>
      <c r="BOL316" s="32"/>
      <c r="BOM316" s="32"/>
      <c r="BON316" s="32"/>
      <c r="BOO316" s="32"/>
      <c r="BOP316" s="32"/>
      <c r="BOQ316" s="32"/>
      <c r="BOR316" s="32"/>
      <c r="BOS316" s="32"/>
      <c r="BOT316" s="32"/>
      <c r="BOU316" s="32"/>
      <c r="BOV316" s="32"/>
      <c r="BOW316" s="32"/>
      <c r="BOX316" s="32"/>
      <c r="BOY316" s="32"/>
      <c r="BOZ316" s="32"/>
      <c r="BPA316" s="32"/>
      <c r="BPB316" s="32"/>
      <c r="BPC316" s="32"/>
      <c r="BPD316" s="32"/>
      <c r="BPE316" s="32"/>
      <c r="BPF316" s="32"/>
      <c r="BPG316" s="32"/>
      <c r="BPH316" s="32"/>
      <c r="BPI316" s="32"/>
      <c r="BPJ316" s="32"/>
      <c r="BPK316" s="32"/>
      <c r="BPL316" s="32"/>
      <c r="BPM316" s="32"/>
      <c r="BPN316" s="32"/>
      <c r="BPO316" s="32"/>
      <c r="BPP316" s="32"/>
      <c r="BPQ316" s="32"/>
      <c r="BPR316" s="32"/>
      <c r="BPS316" s="32"/>
      <c r="BPT316" s="32"/>
      <c r="BPU316" s="32"/>
      <c r="BPV316" s="32"/>
      <c r="BPW316" s="32"/>
      <c r="BPX316" s="32"/>
      <c r="BPY316" s="32"/>
      <c r="BPZ316" s="32"/>
      <c r="BQA316" s="32"/>
      <c r="BQB316" s="32"/>
      <c r="BQC316" s="32"/>
      <c r="BQD316" s="32"/>
      <c r="BQE316" s="32"/>
      <c r="BQF316" s="32"/>
      <c r="BQG316" s="32"/>
      <c r="BQH316" s="32"/>
      <c r="BQI316" s="32"/>
      <c r="BQJ316" s="32"/>
      <c r="BQK316" s="32"/>
      <c r="BQL316" s="32"/>
      <c r="BQM316" s="32"/>
      <c r="BQN316" s="32"/>
      <c r="BQO316" s="32"/>
      <c r="BQP316" s="32"/>
      <c r="BQQ316" s="32"/>
      <c r="BQR316" s="32"/>
      <c r="BQS316" s="32"/>
      <c r="BQT316" s="32"/>
      <c r="BQU316" s="32"/>
      <c r="BQV316" s="32"/>
      <c r="BQW316" s="32"/>
      <c r="BQX316" s="32"/>
      <c r="BQY316" s="32"/>
      <c r="BQZ316" s="32"/>
      <c r="BRA316" s="32"/>
      <c r="BRB316" s="32"/>
      <c r="BRC316" s="32"/>
      <c r="BRD316" s="32"/>
      <c r="BRE316" s="32"/>
      <c r="BRF316" s="32"/>
      <c r="BRG316" s="32"/>
      <c r="BRH316" s="32"/>
      <c r="BRI316" s="32"/>
      <c r="BRJ316" s="32"/>
      <c r="BRK316" s="32"/>
      <c r="BRL316" s="32"/>
      <c r="BRM316" s="32"/>
      <c r="BRN316" s="32"/>
      <c r="BRO316" s="32"/>
      <c r="BRP316" s="32"/>
      <c r="BRQ316" s="32"/>
      <c r="BRR316" s="32"/>
      <c r="BRS316" s="32"/>
      <c r="BRT316" s="32"/>
      <c r="BRU316" s="32"/>
      <c r="BRV316" s="32"/>
      <c r="BRW316" s="32"/>
      <c r="BRX316" s="32"/>
      <c r="BRY316" s="32"/>
      <c r="BRZ316" s="32"/>
      <c r="BSA316" s="32"/>
      <c r="BSB316" s="32"/>
      <c r="BSC316" s="32"/>
      <c r="BSD316" s="32"/>
      <c r="BSE316" s="32"/>
      <c r="BSF316" s="32"/>
      <c r="BSG316" s="32"/>
      <c r="BSH316" s="32"/>
      <c r="BSI316" s="32"/>
      <c r="BSJ316" s="32"/>
      <c r="BSK316" s="32"/>
      <c r="BSL316" s="32"/>
      <c r="BSM316" s="32"/>
      <c r="BSN316" s="32"/>
      <c r="BSO316" s="32"/>
      <c r="BSP316" s="32"/>
      <c r="BSQ316" s="32"/>
      <c r="BSR316" s="32"/>
      <c r="BSS316" s="32"/>
      <c r="BST316" s="32"/>
      <c r="BSU316" s="32"/>
      <c r="BSV316" s="32"/>
      <c r="BSW316" s="32"/>
      <c r="BSX316" s="32"/>
      <c r="BSY316" s="32"/>
      <c r="BSZ316" s="32"/>
      <c r="BTA316" s="32"/>
      <c r="BTB316" s="32"/>
      <c r="BTC316" s="32"/>
      <c r="BTD316" s="32"/>
      <c r="BTE316" s="32"/>
      <c r="BTF316" s="32"/>
      <c r="BTG316" s="32"/>
      <c r="BTH316" s="32"/>
      <c r="BTI316" s="32"/>
      <c r="BTJ316" s="32"/>
      <c r="BTK316" s="32"/>
      <c r="BTL316" s="32"/>
      <c r="BTM316" s="32"/>
      <c r="BTN316" s="32"/>
      <c r="BTO316" s="32"/>
      <c r="BTP316" s="32"/>
      <c r="BTQ316" s="32"/>
      <c r="BTR316" s="32"/>
      <c r="BTS316" s="32"/>
      <c r="BTT316" s="32"/>
      <c r="BTU316" s="32"/>
      <c r="BTV316" s="32"/>
      <c r="BTW316" s="32"/>
      <c r="BTX316" s="32"/>
      <c r="BTY316" s="32"/>
      <c r="BTZ316" s="32"/>
      <c r="BUA316" s="32"/>
      <c r="BUB316" s="32"/>
      <c r="BUC316" s="32"/>
      <c r="BUD316" s="32"/>
      <c r="BUE316" s="32"/>
      <c r="BUF316" s="32"/>
      <c r="BUG316" s="32"/>
      <c r="BUH316" s="32"/>
      <c r="BUI316" s="32"/>
      <c r="BUJ316" s="32"/>
      <c r="BUK316" s="32"/>
      <c r="BUL316" s="32"/>
      <c r="BUM316" s="32"/>
      <c r="BUN316" s="32"/>
      <c r="BUO316" s="32"/>
      <c r="BUP316" s="32"/>
      <c r="BUQ316" s="32"/>
      <c r="BUR316" s="32"/>
      <c r="BUS316" s="32"/>
      <c r="BUT316" s="32"/>
      <c r="BUU316" s="32"/>
      <c r="BUV316" s="32"/>
      <c r="BUW316" s="32"/>
      <c r="BUX316" s="32"/>
      <c r="BUY316" s="32"/>
      <c r="BUZ316" s="32"/>
      <c r="BVA316" s="32"/>
      <c r="BVB316" s="32"/>
      <c r="BVC316" s="32"/>
      <c r="BVD316" s="32"/>
      <c r="BVE316" s="32"/>
      <c r="BVF316" s="32"/>
      <c r="BVG316" s="32"/>
      <c r="BVH316" s="32"/>
      <c r="BVI316" s="32"/>
      <c r="BVJ316" s="32"/>
      <c r="BVK316" s="32"/>
      <c r="BVL316" s="32"/>
      <c r="BVM316" s="32"/>
      <c r="BVN316" s="32"/>
      <c r="BVO316" s="32"/>
      <c r="BVP316" s="32"/>
      <c r="BVQ316" s="32"/>
      <c r="BVR316" s="32"/>
      <c r="BVS316" s="32"/>
      <c r="BVT316" s="32"/>
      <c r="BVU316" s="32"/>
      <c r="BVV316" s="32"/>
      <c r="BVW316" s="32"/>
      <c r="BVX316" s="32"/>
      <c r="BVY316" s="32"/>
      <c r="BVZ316" s="32"/>
      <c r="BWA316" s="32"/>
      <c r="BWB316" s="32"/>
      <c r="BWC316" s="32"/>
      <c r="BWD316" s="32"/>
      <c r="BWE316" s="32"/>
      <c r="BWF316" s="32"/>
      <c r="BWG316" s="32"/>
      <c r="BWH316" s="32"/>
      <c r="BWI316" s="32"/>
      <c r="BWJ316" s="32"/>
      <c r="BWK316" s="32"/>
      <c r="BWL316" s="32"/>
      <c r="BWM316" s="32"/>
      <c r="BWN316" s="32"/>
      <c r="BWO316" s="32"/>
      <c r="BWP316" s="32"/>
      <c r="BWQ316" s="32"/>
      <c r="BWR316" s="32"/>
      <c r="BWS316" s="32"/>
      <c r="BWT316" s="32"/>
      <c r="BWU316" s="32"/>
      <c r="BWV316" s="32"/>
      <c r="BWW316" s="32"/>
      <c r="BWX316" s="32"/>
      <c r="BWY316" s="32"/>
      <c r="BWZ316" s="32"/>
      <c r="BXA316" s="32"/>
      <c r="BXB316" s="32"/>
      <c r="BXC316" s="32"/>
      <c r="BXD316" s="32"/>
      <c r="BXE316" s="32"/>
      <c r="BXF316" s="32"/>
      <c r="BXG316" s="32"/>
      <c r="BXH316" s="32"/>
      <c r="BXI316" s="32"/>
      <c r="BXJ316" s="32"/>
      <c r="BXK316" s="32"/>
      <c r="BXL316" s="32"/>
      <c r="BXM316" s="32"/>
      <c r="BXN316" s="32"/>
      <c r="BXO316" s="32"/>
      <c r="BXP316" s="32"/>
      <c r="BXQ316" s="32"/>
      <c r="BXR316" s="32"/>
      <c r="BXS316" s="32"/>
      <c r="BXT316" s="32"/>
      <c r="BXU316" s="32"/>
      <c r="BXV316" s="32"/>
      <c r="BXW316" s="32"/>
      <c r="BXX316" s="32"/>
      <c r="BXY316" s="32"/>
      <c r="BXZ316" s="32"/>
      <c r="BYA316" s="32"/>
      <c r="BYB316" s="32"/>
      <c r="BYC316" s="32"/>
      <c r="BYD316" s="32"/>
      <c r="BYE316" s="32"/>
      <c r="BYF316" s="32"/>
      <c r="BYG316" s="32"/>
      <c r="BYH316" s="32"/>
      <c r="BYI316" s="32"/>
      <c r="BYJ316" s="32"/>
      <c r="BYK316" s="32"/>
      <c r="BYL316" s="32"/>
      <c r="BYM316" s="32"/>
      <c r="BYN316" s="32"/>
      <c r="BYO316" s="32"/>
      <c r="BYP316" s="32"/>
      <c r="BYQ316" s="32"/>
      <c r="BYR316" s="32"/>
      <c r="BYS316" s="32"/>
      <c r="BYT316" s="32"/>
      <c r="BYU316" s="32"/>
      <c r="BYV316" s="32"/>
      <c r="BYW316" s="32"/>
      <c r="BYX316" s="32"/>
      <c r="BYY316" s="32"/>
      <c r="BYZ316" s="32"/>
      <c r="BZA316" s="32"/>
      <c r="BZB316" s="32"/>
      <c r="BZC316" s="32"/>
      <c r="BZD316" s="32"/>
      <c r="BZE316" s="32"/>
      <c r="BZF316" s="32"/>
      <c r="BZG316" s="32"/>
      <c r="BZH316" s="32"/>
      <c r="BZI316" s="32"/>
      <c r="BZJ316" s="32"/>
      <c r="BZK316" s="32"/>
      <c r="BZL316" s="32"/>
      <c r="BZM316" s="32"/>
      <c r="BZN316" s="32"/>
      <c r="BZO316" s="32"/>
      <c r="BZP316" s="32"/>
      <c r="BZQ316" s="32"/>
      <c r="BZR316" s="32"/>
      <c r="BZS316" s="32"/>
      <c r="BZT316" s="32"/>
      <c r="BZU316" s="32"/>
      <c r="BZV316" s="32"/>
      <c r="BZW316" s="32"/>
      <c r="BZX316" s="32"/>
      <c r="BZY316" s="32"/>
      <c r="BZZ316" s="32"/>
      <c r="CAA316" s="32"/>
      <c r="CAB316" s="32"/>
      <c r="CAC316" s="32"/>
      <c r="CAD316" s="32"/>
      <c r="CAE316" s="32"/>
      <c r="CAF316" s="32"/>
      <c r="CAG316" s="32"/>
      <c r="CAH316" s="32"/>
      <c r="CAI316" s="32"/>
      <c r="CAJ316" s="32"/>
      <c r="CAK316" s="32"/>
      <c r="CAL316" s="32"/>
      <c r="CAM316" s="32"/>
      <c r="CAN316" s="32"/>
      <c r="CAO316" s="32"/>
      <c r="CAP316" s="32"/>
      <c r="CAQ316" s="32"/>
      <c r="CAR316" s="32"/>
      <c r="CAS316" s="32"/>
      <c r="CAT316" s="32"/>
      <c r="CAU316" s="32"/>
      <c r="CAV316" s="32"/>
      <c r="CAW316" s="32"/>
      <c r="CAX316" s="32"/>
      <c r="CAY316" s="32"/>
      <c r="CAZ316" s="32"/>
      <c r="CBA316" s="32"/>
      <c r="CBB316" s="32"/>
      <c r="CBC316" s="32"/>
      <c r="CBD316" s="32"/>
      <c r="CBE316" s="32"/>
      <c r="CBF316" s="32"/>
      <c r="CBG316" s="32"/>
      <c r="CBH316" s="32"/>
      <c r="CBI316" s="32"/>
      <c r="CBJ316" s="32"/>
      <c r="CBK316" s="32"/>
      <c r="CBL316" s="32"/>
      <c r="CBM316" s="32"/>
      <c r="CBN316" s="32"/>
      <c r="CBO316" s="32"/>
      <c r="CBP316" s="32"/>
      <c r="CBQ316" s="32"/>
      <c r="CBR316" s="32"/>
      <c r="CBS316" s="32"/>
      <c r="CBT316" s="32"/>
      <c r="CBU316" s="32"/>
      <c r="CBV316" s="32"/>
      <c r="CBW316" s="32"/>
      <c r="CBX316" s="32"/>
      <c r="CBY316" s="32"/>
      <c r="CBZ316" s="32"/>
      <c r="CCA316" s="32"/>
      <c r="CCB316" s="32"/>
      <c r="CCC316" s="32"/>
      <c r="CCD316" s="32"/>
      <c r="CCE316" s="32"/>
      <c r="CCF316" s="32"/>
      <c r="CCG316" s="32"/>
      <c r="CCH316" s="32"/>
      <c r="CCI316" s="32"/>
      <c r="CCJ316" s="32"/>
      <c r="CCK316" s="32"/>
      <c r="CCL316" s="32"/>
      <c r="CCM316" s="32"/>
      <c r="CCN316" s="32"/>
      <c r="CCO316" s="32"/>
      <c r="CCP316" s="32"/>
      <c r="CCQ316" s="32"/>
      <c r="CCR316" s="32"/>
      <c r="CCS316" s="32"/>
      <c r="CCT316" s="32"/>
      <c r="CCU316" s="32"/>
      <c r="CCV316" s="32"/>
      <c r="CCW316" s="32"/>
      <c r="CCX316" s="32"/>
      <c r="CCY316" s="32"/>
      <c r="CCZ316" s="32"/>
      <c r="CDA316" s="32"/>
      <c r="CDB316" s="32"/>
      <c r="CDC316" s="32"/>
      <c r="CDD316" s="32"/>
      <c r="CDE316" s="32"/>
      <c r="CDF316" s="32"/>
      <c r="CDG316" s="32"/>
      <c r="CDH316" s="32"/>
      <c r="CDI316" s="32"/>
      <c r="CDJ316" s="32"/>
      <c r="CDK316" s="32"/>
      <c r="CDL316" s="32"/>
      <c r="CDM316" s="32"/>
      <c r="CDN316" s="32"/>
      <c r="CDO316" s="32"/>
      <c r="CDP316" s="32"/>
      <c r="CDQ316" s="32"/>
      <c r="CDR316" s="32"/>
      <c r="CDS316" s="32"/>
      <c r="CDT316" s="32"/>
      <c r="CDU316" s="32"/>
      <c r="CDV316" s="32"/>
      <c r="CDW316" s="32"/>
      <c r="CDX316" s="32"/>
      <c r="CDY316" s="32"/>
      <c r="CDZ316" s="32"/>
      <c r="CEA316" s="32"/>
      <c r="CEB316" s="32"/>
      <c r="CEC316" s="32"/>
      <c r="CED316" s="32"/>
      <c r="CEE316" s="32"/>
      <c r="CEF316" s="32"/>
      <c r="CEG316" s="32"/>
      <c r="CEH316" s="32"/>
      <c r="CEI316" s="32"/>
      <c r="CEJ316" s="32"/>
      <c r="CEK316" s="32"/>
      <c r="CEL316" s="32"/>
      <c r="CEM316" s="32"/>
      <c r="CEN316" s="32"/>
      <c r="CEO316" s="32"/>
      <c r="CEP316" s="32"/>
      <c r="CEQ316" s="32"/>
      <c r="CER316" s="32"/>
      <c r="CES316" s="32"/>
      <c r="CET316" s="32"/>
      <c r="CEU316" s="32"/>
      <c r="CEV316" s="32"/>
      <c r="CEW316" s="32"/>
      <c r="CEX316" s="32"/>
      <c r="CEY316" s="32"/>
      <c r="CEZ316" s="32"/>
      <c r="CFA316" s="32"/>
      <c r="CFB316" s="32"/>
      <c r="CFC316" s="32"/>
      <c r="CFD316" s="32"/>
      <c r="CFE316" s="32"/>
      <c r="CFF316" s="32"/>
      <c r="CFG316" s="32"/>
      <c r="CFH316" s="32"/>
      <c r="CFI316" s="32"/>
      <c r="CFJ316" s="32"/>
      <c r="CFK316" s="32"/>
      <c r="CFL316" s="32"/>
      <c r="CFM316" s="32"/>
      <c r="CFN316" s="32"/>
      <c r="CFO316" s="32"/>
      <c r="CFP316" s="32"/>
      <c r="CFQ316" s="32"/>
      <c r="CFR316" s="32"/>
      <c r="CFS316" s="32"/>
      <c r="CFT316" s="32"/>
      <c r="CFU316" s="32"/>
      <c r="CFV316" s="32"/>
      <c r="CFW316" s="32"/>
      <c r="CFX316" s="32"/>
      <c r="CFY316" s="32"/>
      <c r="CFZ316" s="32"/>
      <c r="CGA316" s="32"/>
      <c r="CGB316" s="32"/>
      <c r="CGC316" s="32"/>
      <c r="CGD316" s="32"/>
      <c r="CGE316" s="32"/>
      <c r="CGF316" s="32"/>
      <c r="CGG316" s="32"/>
      <c r="CGH316" s="32"/>
      <c r="CGI316" s="32"/>
      <c r="CGJ316" s="32"/>
      <c r="CGK316" s="32"/>
      <c r="CGL316" s="32"/>
      <c r="CGM316" s="32"/>
      <c r="CGN316" s="32"/>
      <c r="CGO316" s="32"/>
      <c r="CGP316" s="32"/>
      <c r="CGQ316" s="32"/>
      <c r="CGR316" s="32"/>
      <c r="CGS316" s="32"/>
      <c r="CGT316" s="32"/>
      <c r="CGU316" s="32"/>
      <c r="CGV316" s="32"/>
      <c r="CGW316" s="32"/>
      <c r="CGX316" s="32"/>
      <c r="CGY316" s="32"/>
      <c r="CGZ316" s="32"/>
      <c r="CHA316" s="32"/>
      <c r="CHB316" s="32"/>
      <c r="CHC316" s="32"/>
      <c r="CHD316" s="32"/>
      <c r="CHE316" s="32"/>
      <c r="CHF316" s="32"/>
      <c r="CHG316" s="32"/>
      <c r="CHH316" s="32"/>
      <c r="CHI316" s="32"/>
      <c r="CHJ316" s="32"/>
      <c r="CHK316" s="32"/>
      <c r="CHL316" s="32"/>
      <c r="CHM316" s="32"/>
      <c r="CHN316" s="32"/>
      <c r="CHO316" s="32"/>
      <c r="CHP316" s="32"/>
      <c r="CHQ316" s="32"/>
      <c r="CHR316" s="32"/>
      <c r="CHS316" s="32"/>
      <c r="CHT316" s="32"/>
      <c r="CHU316" s="32"/>
      <c r="CHV316" s="32"/>
      <c r="CHW316" s="32"/>
      <c r="CHX316" s="32"/>
      <c r="CHY316" s="32"/>
      <c r="CHZ316" s="32"/>
      <c r="CIA316" s="32"/>
      <c r="CIB316" s="32"/>
      <c r="CIC316" s="32"/>
      <c r="CID316" s="32"/>
      <c r="CIE316" s="32"/>
      <c r="CIF316" s="32"/>
      <c r="CIG316" s="32"/>
      <c r="CIH316" s="32"/>
      <c r="CII316" s="32"/>
      <c r="CIJ316" s="32"/>
      <c r="CIK316" s="32"/>
      <c r="CIL316" s="32"/>
      <c r="CIM316" s="32"/>
      <c r="CIN316" s="32"/>
      <c r="CIO316" s="32"/>
      <c r="CIP316" s="32"/>
      <c r="CIQ316" s="32"/>
      <c r="CIR316" s="32"/>
      <c r="CIS316" s="32"/>
      <c r="CIT316" s="32"/>
      <c r="CIU316" s="32"/>
      <c r="CIV316" s="32"/>
      <c r="CIW316" s="32"/>
      <c r="CIX316" s="32"/>
      <c r="CIY316" s="32"/>
      <c r="CIZ316" s="32"/>
      <c r="CJA316" s="32"/>
      <c r="CJB316" s="32"/>
      <c r="CJC316" s="32"/>
      <c r="CJD316" s="32"/>
      <c r="CJE316" s="32"/>
      <c r="CJF316" s="32"/>
      <c r="CJG316" s="32"/>
      <c r="CJH316" s="32"/>
      <c r="CJI316" s="32"/>
      <c r="CJJ316" s="32"/>
      <c r="CJK316" s="32"/>
      <c r="CJL316" s="32"/>
      <c r="CJM316" s="32"/>
      <c r="CJN316" s="32"/>
      <c r="CJO316" s="32"/>
      <c r="CJP316" s="32"/>
      <c r="CJQ316" s="32"/>
      <c r="CJR316" s="32"/>
      <c r="CJS316" s="32"/>
      <c r="CJT316" s="32"/>
      <c r="CJU316" s="32"/>
      <c r="CJV316" s="32"/>
      <c r="CJW316" s="32"/>
      <c r="CJX316" s="32"/>
      <c r="CJY316" s="32"/>
      <c r="CJZ316" s="32"/>
      <c r="CKA316" s="32"/>
      <c r="CKB316" s="32"/>
      <c r="CKC316" s="32"/>
      <c r="CKD316" s="32"/>
      <c r="CKE316" s="32"/>
      <c r="CKF316" s="32"/>
      <c r="CKG316" s="32"/>
      <c r="CKH316" s="32"/>
      <c r="CKI316" s="32"/>
      <c r="CKJ316" s="32"/>
      <c r="CKK316" s="32"/>
      <c r="CKL316" s="32"/>
      <c r="CKM316" s="32"/>
      <c r="CKN316" s="32"/>
      <c r="CKO316" s="32"/>
      <c r="CKP316" s="32"/>
      <c r="CKQ316" s="32"/>
      <c r="CKR316" s="32"/>
      <c r="CKS316" s="32"/>
      <c r="CKT316" s="32"/>
      <c r="CKU316" s="32"/>
      <c r="CKV316" s="32"/>
      <c r="CKW316" s="32"/>
      <c r="CKX316" s="32"/>
      <c r="CKY316" s="32"/>
      <c r="CKZ316" s="32"/>
      <c r="CLA316" s="32"/>
      <c r="CLB316" s="32"/>
      <c r="CLC316" s="32"/>
      <c r="CLD316" s="32"/>
      <c r="CLE316" s="32"/>
      <c r="CLF316" s="32"/>
      <c r="CLG316" s="32"/>
      <c r="CLH316" s="32"/>
      <c r="CLI316" s="32"/>
      <c r="CLJ316" s="32"/>
      <c r="CLK316" s="32"/>
      <c r="CLL316" s="32"/>
      <c r="CLM316" s="32"/>
      <c r="CLN316" s="32"/>
      <c r="CLO316" s="32"/>
      <c r="CLP316" s="32"/>
      <c r="CLQ316" s="32"/>
      <c r="CLR316" s="32"/>
      <c r="CLS316" s="32"/>
      <c r="CLT316" s="32"/>
      <c r="CLU316" s="32"/>
      <c r="CLV316" s="32"/>
      <c r="CLW316" s="32"/>
      <c r="CLX316" s="32"/>
      <c r="CLY316" s="32"/>
      <c r="CLZ316" s="32"/>
      <c r="CMA316" s="32"/>
      <c r="CMB316" s="32"/>
      <c r="CMC316" s="32"/>
      <c r="CMD316" s="32"/>
      <c r="CME316" s="32"/>
      <c r="CMF316" s="32"/>
      <c r="CMG316" s="32"/>
      <c r="CMH316" s="32"/>
      <c r="CMI316" s="32"/>
      <c r="CMJ316" s="32"/>
      <c r="CMK316" s="32"/>
      <c r="CML316" s="32"/>
      <c r="CMM316" s="32"/>
      <c r="CMN316" s="32"/>
      <c r="CMO316" s="32"/>
      <c r="CMP316" s="32"/>
      <c r="CMQ316" s="32"/>
      <c r="CMR316" s="32"/>
      <c r="CMS316" s="32"/>
      <c r="CMT316" s="32"/>
      <c r="CMU316" s="32"/>
      <c r="CMV316" s="32"/>
      <c r="CMW316" s="32"/>
      <c r="CMX316" s="32"/>
      <c r="CMY316" s="32"/>
      <c r="CMZ316" s="32"/>
      <c r="CNA316" s="32"/>
      <c r="CNB316" s="32"/>
      <c r="CNC316" s="32"/>
      <c r="CND316" s="32"/>
      <c r="CNE316" s="32"/>
      <c r="CNF316" s="32"/>
      <c r="CNG316" s="32"/>
      <c r="CNH316" s="32"/>
      <c r="CNI316" s="32"/>
      <c r="CNJ316" s="32"/>
      <c r="CNK316" s="32"/>
      <c r="CNL316" s="32"/>
      <c r="CNM316" s="32"/>
      <c r="CNN316" s="32"/>
      <c r="CNO316" s="32"/>
      <c r="CNP316" s="32"/>
      <c r="CNQ316" s="32"/>
      <c r="CNR316" s="32"/>
      <c r="CNS316" s="32"/>
      <c r="CNT316" s="32"/>
      <c r="CNU316" s="32"/>
      <c r="CNV316" s="32"/>
      <c r="CNW316" s="32"/>
      <c r="CNX316" s="32"/>
      <c r="CNY316" s="32"/>
      <c r="CNZ316" s="32"/>
      <c r="COA316" s="32"/>
      <c r="COB316" s="32"/>
      <c r="COC316" s="32"/>
      <c r="COD316" s="32"/>
      <c r="COE316" s="32"/>
      <c r="COF316" s="32"/>
      <c r="COG316" s="32"/>
      <c r="COH316" s="32"/>
      <c r="COI316" s="32"/>
      <c r="COJ316" s="32"/>
      <c r="COK316" s="32"/>
      <c r="COL316" s="32"/>
      <c r="COM316" s="32"/>
      <c r="CON316" s="32"/>
      <c r="COO316" s="32"/>
      <c r="COP316" s="32"/>
      <c r="COQ316" s="32"/>
      <c r="COR316" s="32"/>
      <c r="COS316" s="32"/>
      <c r="COT316" s="32"/>
      <c r="COU316" s="32"/>
      <c r="COV316" s="32"/>
      <c r="COW316" s="32"/>
      <c r="COX316" s="32"/>
      <c r="COY316" s="32"/>
      <c r="COZ316" s="32"/>
      <c r="CPA316" s="32"/>
      <c r="CPB316" s="32"/>
      <c r="CPC316" s="32"/>
      <c r="CPD316" s="32"/>
      <c r="CPE316" s="32"/>
      <c r="CPF316" s="32"/>
      <c r="CPG316" s="32"/>
      <c r="CPH316" s="32"/>
      <c r="CPI316" s="32"/>
      <c r="CPJ316" s="32"/>
      <c r="CPK316" s="32"/>
      <c r="CPL316" s="32"/>
      <c r="CPM316" s="32"/>
      <c r="CPN316" s="32"/>
      <c r="CPO316" s="32"/>
      <c r="CPP316" s="32"/>
      <c r="CPQ316" s="32"/>
      <c r="CPR316" s="32"/>
      <c r="CPS316" s="32"/>
      <c r="CPT316" s="32"/>
      <c r="CPU316" s="32"/>
      <c r="CPV316" s="32"/>
      <c r="CPW316" s="32"/>
      <c r="CPX316" s="32"/>
      <c r="CPY316" s="32"/>
      <c r="CPZ316" s="32"/>
      <c r="CQA316" s="32"/>
      <c r="CQB316" s="32"/>
      <c r="CQC316" s="32"/>
      <c r="CQD316" s="32"/>
      <c r="CQE316" s="32"/>
      <c r="CQF316" s="32"/>
      <c r="CQG316" s="32"/>
      <c r="CQH316" s="32"/>
      <c r="CQI316" s="32"/>
      <c r="CQJ316" s="32"/>
      <c r="CQK316" s="32"/>
      <c r="CQL316" s="32"/>
      <c r="CQM316" s="32"/>
      <c r="CQN316" s="32"/>
      <c r="CQO316" s="32"/>
      <c r="CQP316" s="32"/>
      <c r="CQQ316" s="32"/>
      <c r="CQR316" s="32"/>
      <c r="CQS316" s="32"/>
      <c r="CQT316" s="32"/>
      <c r="CQU316" s="32"/>
      <c r="CQV316" s="32"/>
      <c r="CQW316" s="32"/>
      <c r="CQX316" s="32"/>
      <c r="CQY316" s="32"/>
      <c r="CQZ316" s="32"/>
      <c r="CRA316" s="32"/>
      <c r="CRB316" s="32"/>
      <c r="CRC316" s="32"/>
      <c r="CRD316" s="32"/>
      <c r="CRE316" s="32"/>
      <c r="CRF316" s="32"/>
      <c r="CRG316" s="32"/>
      <c r="CRH316" s="32"/>
      <c r="CRI316" s="32"/>
      <c r="CRJ316" s="32"/>
      <c r="CRK316" s="32"/>
      <c r="CRL316" s="32"/>
      <c r="CRM316" s="32"/>
      <c r="CRN316" s="32"/>
      <c r="CRO316" s="32"/>
      <c r="CRP316" s="32"/>
      <c r="CRQ316" s="32"/>
      <c r="CRR316" s="32"/>
      <c r="CRS316" s="32"/>
      <c r="CRT316" s="32"/>
      <c r="CRU316" s="32"/>
      <c r="CRV316" s="32"/>
      <c r="CRW316" s="32"/>
      <c r="CRX316" s="32"/>
      <c r="CRY316" s="32"/>
      <c r="CRZ316" s="32"/>
      <c r="CSA316" s="32"/>
      <c r="CSB316" s="32"/>
      <c r="CSC316" s="32"/>
      <c r="CSD316" s="32"/>
      <c r="CSE316" s="32"/>
      <c r="CSF316" s="32"/>
      <c r="CSG316" s="32"/>
      <c r="CSH316" s="32"/>
      <c r="CSI316" s="32"/>
      <c r="CSJ316" s="32"/>
      <c r="CSK316" s="32"/>
      <c r="CSL316" s="32"/>
      <c r="CSM316" s="32"/>
      <c r="CSN316" s="32"/>
      <c r="CSO316" s="32"/>
      <c r="CSP316" s="32"/>
      <c r="CSQ316" s="32"/>
      <c r="CSR316" s="32"/>
      <c r="CSS316" s="32"/>
      <c r="CST316" s="32"/>
      <c r="CSU316" s="32"/>
      <c r="CSV316" s="32"/>
      <c r="CSW316" s="32"/>
      <c r="CSX316" s="32"/>
      <c r="CSY316" s="32"/>
      <c r="CSZ316" s="32"/>
      <c r="CTA316" s="32"/>
      <c r="CTB316" s="32"/>
      <c r="CTC316" s="32"/>
      <c r="CTD316" s="32"/>
      <c r="CTE316" s="32"/>
      <c r="CTF316" s="32"/>
      <c r="CTG316" s="32"/>
      <c r="CTH316" s="32"/>
      <c r="CTI316" s="32"/>
      <c r="CTJ316" s="32"/>
      <c r="CTK316" s="32"/>
      <c r="CTL316" s="32"/>
      <c r="CTM316" s="32"/>
      <c r="CTN316" s="32"/>
      <c r="CTO316" s="32"/>
      <c r="CTP316" s="32"/>
      <c r="CTQ316" s="32"/>
      <c r="CTR316" s="32"/>
      <c r="CTS316" s="32"/>
      <c r="CTT316" s="32"/>
      <c r="CTU316" s="32"/>
      <c r="CTV316" s="32"/>
      <c r="CTW316" s="32"/>
      <c r="CTX316" s="32"/>
      <c r="CTY316" s="32"/>
      <c r="CTZ316" s="32"/>
      <c r="CUA316" s="32"/>
      <c r="CUB316" s="32"/>
      <c r="CUC316" s="32"/>
      <c r="CUD316" s="32"/>
      <c r="CUE316" s="32"/>
      <c r="CUF316" s="32"/>
      <c r="CUG316" s="32"/>
      <c r="CUH316" s="32"/>
      <c r="CUI316" s="32"/>
      <c r="CUJ316" s="32"/>
      <c r="CUK316" s="32"/>
      <c r="CUL316" s="32"/>
      <c r="CUM316" s="32"/>
      <c r="CUN316" s="32"/>
      <c r="CUO316" s="32"/>
      <c r="CUP316" s="32"/>
      <c r="CUQ316" s="32"/>
      <c r="CUR316" s="32"/>
      <c r="CUS316" s="32"/>
      <c r="CUT316" s="32"/>
      <c r="CUU316" s="32"/>
      <c r="CUV316" s="32"/>
      <c r="CUW316" s="32"/>
      <c r="CUX316" s="32"/>
      <c r="CUY316" s="32"/>
      <c r="CUZ316" s="32"/>
      <c r="CVA316" s="32"/>
      <c r="CVB316" s="32"/>
      <c r="CVC316" s="32"/>
      <c r="CVD316" s="32"/>
      <c r="CVE316" s="32"/>
      <c r="CVF316" s="32"/>
      <c r="CVG316" s="32"/>
      <c r="CVH316" s="32"/>
      <c r="CVI316" s="32"/>
      <c r="CVJ316" s="32"/>
      <c r="CVK316" s="32"/>
      <c r="CVL316" s="32"/>
      <c r="CVM316" s="32"/>
      <c r="CVN316" s="32"/>
      <c r="CVO316" s="32"/>
      <c r="CVP316" s="32"/>
      <c r="CVQ316" s="32"/>
      <c r="CVR316" s="32"/>
      <c r="CVS316" s="32"/>
      <c r="CVT316" s="32"/>
      <c r="CVU316" s="32"/>
      <c r="CVV316" s="32"/>
      <c r="CVW316" s="32"/>
      <c r="CVX316" s="32"/>
      <c r="CVY316" s="32"/>
      <c r="CVZ316" s="32"/>
      <c r="CWA316" s="32"/>
      <c r="CWB316" s="32"/>
      <c r="CWC316" s="32"/>
      <c r="CWD316" s="32"/>
      <c r="CWE316" s="32"/>
      <c r="CWF316" s="32"/>
      <c r="CWG316" s="32"/>
      <c r="CWH316" s="32"/>
      <c r="CWI316" s="32"/>
      <c r="CWJ316" s="32"/>
      <c r="CWK316" s="32"/>
      <c r="CWL316" s="32"/>
      <c r="CWM316" s="32"/>
      <c r="CWN316" s="32"/>
      <c r="CWO316" s="32"/>
      <c r="CWP316" s="32"/>
      <c r="CWQ316" s="32"/>
      <c r="CWR316" s="32"/>
      <c r="CWS316" s="32"/>
      <c r="CWT316" s="32"/>
      <c r="CWU316" s="32"/>
      <c r="CWV316" s="32"/>
      <c r="CWW316" s="32"/>
      <c r="CWX316" s="32"/>
      <c r="CWY316" s="32"/>
      <c r="CWZ316" s="32"/>
      <c r="CXA316" s="32"/>
      <c r="CXB316" s="32"/>
      <c r="CXC316" s="32"/>
      <c r="CXD316" s="32"/>
      <c r="CXE316" s="32"/>
      <c r="CXF316" s="32"/>
      <c r="CXG316" s="32"/>
      <c r="CXH316" s="32"/>
      <c r="CXI316" s="32"/>
      <c r="CXJ316" s="32"/>
      <c r="CXK316" s="32"/>
      <c r="CXL316" s="32"/>
      <c r="CXM316" s="32"/>
      <c r="CXN316" s="32"/>
      <c r="CXO316" s="32"/>
      <c r="CXP316" s="32"/>
      <c r="CXQ316" s="32"/>
      <c r="CXR316" s="32"/>
      <c r="CXS316" s="32"/>
      <c r="CXT316" s="32"/>
      <c r="CXU316" s="32"/>
      <c r="CXV316" s="32"/>
      <c r="CXW316" s="32"/>
      <c r="CXX316" s="32"/>
      <c r="CXY316" s="32"/>
      <c r="CXZ316" s="32"/>
      <c r="CYA316" s="32"/>
      <c r="CYB316" s="32"/>
      <c r="CYC316" s="32"/>
      <c r="CYD316" s="32"/>
      <c r="CYE316" s="32"/>
      <c r="CYF316" s="32"/>
      <c r="CYG316" s="32"/>
      <c r="CYH316" s="32"/>
      <c r="CYI316" s="32"/>
      <c r="CYJ316" s="32"/>
      <c r="CYK316" s="32"/>
      <c r="CYL316" s="32"/>
      <c r="CYM316" s="32"/>
      <c r="CYN316" s="32"/>
      <c r="CYO316" s="32"/>
      <c r="CYP316" s="32"/>
      <c r="CYQ316" s="32"/>
      <c r="CYR316" s="32"/>
      <c r="CYS316" s="32"/>
      <c r="CYT316" s="32"/>
      <c r="CYU316" s="32"/>
      <c r="CYV316" s="32"/>
      <c r="CYW316" s="32"/>
      <c r="CYX316" s="32"/>
      <c r="CYY316" s="32"/>
      <c r="CYZ316" s="32"/>
      <c r="CZA316" s="32"/>
      <c r="CZB316" s="32"/>
      <c r="CZC316" s="32"/>
      <c r="CZD316" s="32"/>
      <c r="CZE316" s="32"/>
      <c r="CZF316" s="32"/>
      <c r="CZG316" s="32"/>
      <c r="CZH316" s="32"/>
      <c r="CZI316" s="32"/>
      <c r="CZJ316" s="32"/>
      <c r="CZK316" s="32"/>
      <c r="CZL316" s="32"/>
      <c r="CZM316" s="32"/>
      <c r="CZN316" s="32"/>
      <c r="CZO316" s="32"/>
      <c r="CZP316" s="32"/>
      <c r="CZQ316" s="32"/>
      <c r="CZR316" s="32"/>
      <c r="CZS316" s="32"/>
      <c r="CZT316" s="32"/>
      <c r="CZU316" s="32"/>
      <c r="CZV316" s="32"/>
      <c r="CZW316" s="32"/>
      <c r="CZX316" s="32"/>
      <c r="CZY316" s="32"/>
      <c r="CZZ316" s="32"/>
      <c r="DAA316" s="32"/>
      <c r="DAB316" s="32"/>
      <c r="DAC316" s="32"/>
      <c r="DAD316" s="32"/>
      <c r="DAE316" s="32"/>
      <c r="DAF316" s="32"/>
      <c r="DAG316" s="32"/>
      <c r="DAH316" s="32"/>
      <c r="DAI316" s="32"/>
      <c r="DAJ316" s="32"/>
      <c r="DAK316" s="32"/>
      <c r="DAL316" s="32"/>
      <c r="DAM316" s="32"/>
      <c r="DAN316" s="32"/>
      <c r="DAO316" s="32"/>
      <c r="DAP316" s="32"/>
      <c r="DAQ316" s="32"/>
      <c r="DAR316" s="32"/>
      <c r="DAS316" s="32"/>
      <c r="DAT316" s="32"/>
      <c r="DAU316" s="32"/>
      <c r="DAV316" s="32"/>
      <c r="DAW316" s="32"/>
      <c r="DAX316" s="32"/>
      <c r="DAY316" s="32"/>
      <c r="DAZ316" s="32"/>
      <c r="DBA316" s="32"/>
      <c r="DBB316" s="32"/>
      <c r="DBC316" s="32"/>
      <c r="DBD316" s="32"/>
      <c r="DBE316" s="32"/>
      <c r="DBF316" s="32"/>
      <c r="DBG316" s="32"/>
      <c r="DBH316" s="32"/>
      <c r="DBI316" s="32"/>
      <c r="DBJ316" s="32"/>
      <c r="DBK316" s="32"/>
      <c r="DBL316" s="32"/>
      <c r="DBM316" s="32"/>
      <c r="DBN316" s="32"/>
      <c r="DBO316" s="32"/>
      <c r="DBP316" s="32"/>
      <c r="DBQ316" s="32"/>
      <c r="DBR316" s="32"/>
      <c r="DBS316" s="32"/>
      <c r="DBT316" s="32"/>
      <c r="DBU316" s="32"/>
      <c r="DBV316" s="32"/>
      <c r="DBW316" s="32"/>
      <c r="DBX316" s="32"/>
      <c r="DBY316" s="32"/>
      <c r="DBZ316" s="32"/>
      <c r="DCA316" s="32"/>
      <c r="DCB316" s="32"/>
      <c r="DCC316" s="32"/>
      <c r="DCD316" s="32"/>
      <c r="DCE316" s="32"/>
      <c r="DCF316" s="32"/>
      <c r="DCG316" s="32"/>
      <c r="DCH316" s="32"/>
      <c r="DCI316" s="32"/>
      <c r="DCJ316" s="32"/>
      <c r="DCK316" s="32"/>
      <c r="DCL316" s="32"/>
      <c r="DCM316" s="32"/>
      <c r="DCN316" s="32"/>
      <c r="DCO316" s="32"/>
      <c r="DCP316" s="32"/>
      <c r="DCQ316" s="32"/>
      <c r="DCR316" s="32"/>
      <c r="DCS316" s="32"/>
      <c r="DCT316" s="32"/>
      <c r="DCU316" s="32"/>
      <c r="DCV316" s="32"/>
      <c r="DCW316" s="32"/>
      <c r="DCX316" s="32"/>
      <c r="DCY316" s="32"/>
      <c r="DCZ316" s="32"/>
      <c r="DDA316" s="32"/>
      <c r="DDB316" s="32"/>
      <c r="DDC316" s="32"/>
      <c r="DDD316" s="32"/>
      <c r="DDE316" s="32"/>
      <c r="DDF316" s="32"/>
      <c r="DDG316" s="32"/>
      <c r="DDH316" s="32"/>
      <c r="DDI316" s="32"/>
      <c r="DDJ316" s="32"/>
      <c r="DDK316" s="32"/>
      <c r="DDL316" s="32"/>
      <c r="DDM316" s="32"/>
      <c r="DDN316" s="32"/>
      <c r="DDO316" s="32"/>
      <c r="DDP316" s="32"/>
      <c r="DDQ316" s="32"/>
      <c r="DDR316" s="32"/>
      <c r="DDS316" s="32"/>
      <c r="DDT316" s="32"/>
      <c r="DDU316" s="32"/>
      <c r="DDV316" s="32"/>
      <c r="DDW316" s="32"/>
      <c r="DDX316" s="32"/>
      <c r="DDY316" s="32"/>
      <c r="DDZ316" s="32"/>
      <c r="DEA316" s="32"/>
      <c r="DEB316" s="32"/>
      <c r="DEC316" s="32"/>
      <c r="DED316" s="32"/>
      <c r="DEE316" s="32"/>
      <c r="DEF316" s="32"/>
      <c r="DEG316" s="32"/>
      <c r="DEH316" s="32"/>
      <c r="DEI316" s="32"/>
      <c r="DEJ316" s="32"/>
      <c r="DEK316" s="32"/>
      <c r="DEL316" s="32"/>
      <c r="DEM316" s="32"/>
      <c r="DEN316" s="32"/>
      <c r="DEO316" s="32"/>
      <c r="DEP316" s="32"/>
      <c r="DEQ316" s="32"/>
      <c r="DER316" s="32"/>
      <c r="DES316" s="32"/>
      <c r="DET316" s="32"/>
      <c r="DEU316" s="32"/>
      <c r="DEV316" s="32"/>
      <c r="DEW316" s="32"/>
      <c r="DEX316" s="32"/>
      <c r="DEY316" s="32"/>
      <c r="DEZ316" s="32"/>
      <c r="DFA316" s="32"/>
      <c r="DFB316" s="32"/>
      <c r="DFC316" s="32"/>
      <c r="DFD316" s="32"/>
      <c r="DFE316" s="32"/>
      <c r="DFF316" s="32"/>
      <c r="DFG316" s="32"/>
      <c r="DFH316" s="32"/>
      <c r="DFI316" s="32"/>
      <c r="DFJ316" s="32"/>
      <c r="DFK316" s="32"/>
      <c r="DFL316" s="32"/>
      <c r="DFM316" s="32"/>
      <c r="DFN316" s="32"/>
      <c r="DFO316" s="32"/>
      <c r="DFP316" s="32"/>
      <c r="DFQ316" s="32"/>
      <c r="DFR316" s="32"/>
      <c r="DFS316" s="32"/>
      <c r="DFT316" s="32"/>
      <c r="DFU316" s="32"/>
      <c r="DFV316" s="32"/>
      <c r="DFW316" s="32"/>
      <c r="DFX316" s="32"/>
      <c r="DFY316" s="32"/>
      <c r="DFZ316" s="32"/>
      <c r="DGA316" s="32"/>
      <c r="DGB316" s="32"/>
      <c r="DGC316" s="32"/>
      <c r="DGD316" s="32"/>
      <c r="DGE316" s="32"/>
      <c r="DGF316" s="32"/>
      <c r="DGG316" s="32"/>
      <c r="DGH316" s="32"/>
      <c r="DGI316" s="32"/>
      <c r="DGJ316" s="32"/>
      <c r="DGK316" s="32"/>
      <c r="DGL316" s="32"/>
      <c r="DGM316" s="32"/>
      <c r="DGN316" s="32"/>
      <c r="DGO316" s="32"/>
      <c r="DGP316" s="32"/>
      <c r="DGQ316" s="32"/>
      <c r="DGR316" s="32"/>
      <c r="DGS316" s="32"/>
      <c r="DGT316" s="32"/>
      <c r="DGU316" s="32"/>
      <c r="DGV316" s="32"/>
      <c r="DGW316" s="32"/>
      <c r="DGX316" s="32"/>
      <c r="DGY316" s="32"/>
      <c r="DGZ316" s="32"/>
      <c r="DHA316" s="32"/>
      <c r="DHB316" s="32"/>
      <c r="DHC316" s="32"/>
      <c r="DHD316" s="32"/>
      <c r="DHE316" s="32"/>
      <c r="DHF316" s="32"/>
      <c r="DHG316" s="32"/>
      <c r="DHH316" s="32"/>
      <c r="DHI316" s="32"/>
      <c r="DHJ316" s="32"/>
      <c r="DHK316" s="32"/>
      <c r="DHL316" s="32"/>
      <c r="DHM316" s="32"/>
      <c r="DHN316" s="32"/>
      <c r="DHO316" s="32"/>
      <c r="DHP316" s="32"/>
      <c r="DHQ316" s="32"/>
      <c r="DHR316" s="32"/>
      <c r="DHS316" s="32"/>
      <c r="DHT316" s="32"/>
      <c r="DHU316" s="32"/>
      <c r="DHV316" s="32"/>
      <c r="DHW316" s="32"/>
      <c r="DHX316" s="32"/>
      <c r="DHY316" s="32"/>
      <c r="DHZ316" s="32"/>
      <c r="DIA316" s="32"/>
      <c r="DIB316" s="32"/>
      <c r="DIC316" s="32"/>
      <c r="DID316" s="32"/>
      <c r="DIE316" s="32"/>
      <c r="DIF316" s="32"/>
      <c r="DIG316" s="32"/>
      <c r="DIH316" s="32"/>
      <c r="DII316" s="32"/>
      <c r="DIJ316" s="32"/>
      <c r="DIK316" s="32"/>
      <c r="DIL316" s="32"/>
      <c r="DIM316" s="32"/>
      <c r="DIN316" s="32"/>
      <c r="DIO316" s="32"/>
      <c r="DIP316" s="32"/>
      <c r="DIQ316" s="32"/>
      <c r="DIR316" s="32"/>
      <c r="DIS316" s="32"/>
      <c r="DIT316" s="32"/>
      <c r="DIU316" s="32"/>
      <c r="DIV316" s="32"/>
      <c r="DIW316" s="32"/>
      <c r="DIX316" s="32"/>
      <c r="DIY316" s="32"/>
      <c r="DIZ316" s="32"/>
      <c r="DJA316" s="32"/>
      <c r="DJB316" s="32"/>
      <c r="DJC316" s="32"/>
      <c r="DJD316" s="32"/>
      <c r="DJE316" s="32"/>
      <c r="DJF316" s="32"/>
      <c r="DJG316" s="32"/>
      <c r="DJH316" s="32"/>
      <c r="DJI316" s="32"/>
      <c r="DJJ316" s="32"/>
      <c r="DJK316" s="32"/>
      <c r="DJL316" s="32"/>
      <c r="DJM316" s="32"/>
      <c r="DJN316" s="32"/>
      <c r="DJO316" s="32"/>
      <c r="DJP316" s="32"/>
      <c r="DJQ316" s="32"/>
      <c r="DJR316" s="32"/>
      <c r="DJS316" s="32"/>
      <c r="DJT316" s="32"/>
      <c r="DJU316" s="32"/>
      <c r="DJV316" s="32"/>
      <c r="DJW316" s="32"/>
      <c r="DJX316" s="32"/>
      <c r="DJY316" s="32"/>
      <c r="DJZ316" s="32"/>
      <c r="DKA316" s="32"/>
      <c r="DKB316" s="32"/>
      <c r="DKC316" s="32"/>
      <c r="DKD316" s="32"/>
      <c r="DKE316" s="32"/>
      <c r="DKF316" s="32"/>
      <c r="DKG316" s="32"/>
      <c r="DKH316" s="32"/>
      <c r="DKI316" s="32"/>
      <c r="DKJ316" s="32"/>
      <c r="DKK316" s="32"/>
      <c r="DKL316" s="32"/>
      <c r="DKM316" s="32"/>
      <c r="DKN316" s="32"/>
      <c r="DKO316" s="32"/>
      <c r="DKP316" s="32"/>
      <c r="DKQ316" s="32"/>
      <c r="DKR316" s="32"/>
      <c r="DKS316" s="32"/>
      <c r="DKT316" s="32"/>
      <c r="DKU316" s="32"/>
      <c r="DKV316" s="32"/>
      <c r="DKW316" s="32"/>
      <c r="DKX316" s="32"/>
      <c r="DKY316" s="32"/>
      <c r="DKZ316" s="32"/>
      <c r="DLA316" s="32"/>
      <c r="DLB316" s="32"/>
      <c r="DLC316" s="32"/>
      <c r="DLD316" s="32"/>
      <c r="DLE316" s="32"/>
      <c r="DLF316" s="32"/>
      <c r="DLG316" s="32"/>
      <c r="DLH316" s="32"/>
      <c r="DLI316" s="32"/>
      <c r="DLJ316" s="32"/>
      <c r="DLK316" s="32"/>
      <c r="DLL316" s="32"/>
      <c r="DLM316" s="32"/>
      <c r="DLN316" s="32"/>
      <c r="DLO316" s="32"/>
      <c r="DLP316" s="32"/>
      <c r="DLQ316" s="32"/>
      <c r="DLR316" s="32"/>
      <c r="DLS316" s="32"/>
      <c r="DLT316" s="32"/>
      <c r="DLU316" s="32"/>
      <c r="DLV316" s="32"/>
      <c r="DLW316" s="32"/>
      <c r="DLX316" s="32"/>
      <c r="DLY316" s="32"/>
      <c r="DLZ316" s="32"/>
      <c r="DMA316" s="32"/>
      <c r="DMB316" s="32"/>
      <c r="DMC316" s="32"/>
      <c r="DMD316" s="32"/>
      <c r="DME316" s="32"/>
      <c r="DMF316" s="32"/>
      <c r="DMG316" s="32"/>
      <c r="DMH316" s="32"/>
      <c r="DMI316" s="32"/>
      <c r="DMJ316" s="32"/>
      <c r="DMK316" s="32"/>
      <c r="DML316" s="32"/>
      <c r="DMM316" s="32"/>
      <c r="DMN316" s="32"/>
      <c r="DMO316" s="32"/>
      <c r="DMP316" s="32"/>
      <c r="DMQ316" s="32"/>
      <c r="DMR316" s="32"/>
      <c r="DMS316" s="32"/>
      <c r="DMT316" s="32"/>
      <c r="DMU316" s="32"/>
      <c r="DMV316" s="32"/>
      <c r="DMW316" s="32"/>
      <c r="DMX316" s="32"/>
      <c r="DMY316" s="32"/>
      <c r="DMZ316" s="32"/>
      <c r="DNA316" s="32"/>
      <c r="DNB316" s="32"/>
      <c r="DNC316" s="32"/>
      <c r="DND316" s="32"/>
      <c r="DNE316" s="32"/>
      <c r="DNF316" s="32"/>
      <c r="DNG316" s="32"/>
      <c r="DNH316" s="32"/>
      <c r="DNI316" s="32"/>
      <c r="DNJ316" s="32"/>
      <c r="DNK316" s="32"/>
      <c r="DNL316" s="32"/>
      <c r="DNM316" s="32"/>
      <c r="DNN316" s="32"/>
      <c r="DNO316" s="32"/>
      <c r="DNP316" s="32"/>
      <c r="DNQ316" s="32"/>
      <c r="DNR316" s="32"/>
      <c r="DNS316" s="32"/>
      <c r="DNT316" s="32"/>
      <c r="DNU316" s="32"/>
      <c r="DNV316" s="32"/>
      <c r="DNW316" s="32"/>
      <c r="DNX316" s="32"/>
      <c r="DNY316" s="32"/>
      <c r="DNZ316" s="32"/>
      <c r="DOA316" s="32"/>
      <c r="DOB316" s="32"/>
      <c r="DOC316" s="32"/>
      <c r="DOD316" s="32"/>
      <c r="DOE316" s="32"/>
      <c r="DOF316" s="32"/>
      <c r="DOG316" s="32"/>
      <c r="DOH316" s="32"/>
      <c r="DOI316" s="32"/>
      <c r="DOJ316" s="32"/>
      <c r="DOK316" s="32"/>
      <c r="DOL316" s="32"/>
      <c r="DOM316" s="32"/>
      <c r="DON316" s="32"/>
      <c r="DOO316" s="32"/>
      <c r="DOP316" s="32"/>
      <c r="DOQ316" s="32"/>
      <c r="DOR316" s="32"/>
      <c r="DOS316" s="32"/>
      <c r="DOT316" s="32"/>
      <c r="DOU316" s="32"/>
      <c r="DOV316" s="32"/>
      <c r="DOW316" s="32"/>
      <c r="DOX316" s="32"/>
      <c r="DOY316" s="32"/>
      <c r="DOZ316" s="32"/>
      <c r="DPA316" s="32"/>
      <c r="DPB316" s="32"/>
      <c r="DPC316" s="32"/>
      <c r="DPD316" s="32"/>
      <c r="DPE316" s="32"/>
      <c r="DPF316" s="32"/>
      <c r="DPG316" s="32"/>
      <c r="DPH316" s="32"/>
      <c r="DPI316" s="32"/>
      <c r="DPJ316" s="32"/>
      <c r="DPK316" s="32"/>
      <c r="DPL316" s="32"/>
      <c r="DPM316" s="32"/>
      <c r="DPN316" s="32"/>
      <c r="DPO316" s="32"/>
      <c r="DPP316" s="32"/>
      <c r="DPQ316" s="32"/>
      <c r="DPR316" s="32"/>
      <c r="DPS316" s="32"/>
      <c r="DPT316" s="32"/>
      <c r="DPU316" s="32"/>
      <c r="DPV316" s="32"/>
      <c r="DPW316" s="32"/>
      <c r="DPX316" s="32"/>
      <c r="DPY316" s="32"/>
      <c r="DPZ316" s="32"/>
      <c r="DQA316" s="32"/>
      <c r="DQB316" s="32"/>
      <c r="DQC316" s="32"/>
      <c r="DQD316" s="32"/>
      <c r="DQE316" s="32"/>
      <c r="DQF316" s="32"/>
      <c r="DQG316" s="32"/>
      <c r="DQH316" s="32"/>
      <c r="DQI316" s="32"/>
      <c r="DQJ316" s="32"/>
      <c r="DQK316" s="32"/>
      <c r="DQL316" s="32"/>
      <c r="DQM316" s="32"/>
      <c r="DQN316" s="32"/>
      <c r="DQO316" s="32"/>
      <c r="DQP316" s="32"/>
      <c r="DQQ316" s="32"/>
      <c r="DQR316" s="32"/>
      <c r="DQS316" s="32"/>
      <c r="DQT316" s="32"/>
      <c r="DQU316" s="32"/>
      <c r="DQV316" s="32"/>
      <c r="DQW316" s="32"/>
      <c r="DQX316" s="32"/>
      <c r="DQY316" s="32"/>
      <c r="DQZ316" s="32"/>
      <c r="DRA316" s="32"/>
      <c r="DRB316" s="32"/>
      <c r="DRC316" s="32"/>
      <c r="DRD316" s="32"/>
      <c r="DRE316" s="32"/>
      <c r="DRF316" s="32"/>
      <c r="DRG316" s="32"/>
      <c r="DRH316" s="32"/>
      <c r="DRI316" s="32"/>
      <c r="DRJ316" s="32"/>
      <c r="DRK316" s="32"/>
      <c r="DRL316" s="32"/>
      <c r="DRM316" s="32"/>
      <c r="DRN316" s="32"/>
      <c r="DRO316" s="32"/>
      <c r="DRP316" s="32"/>
      <c r="DRQ316" s="32"/>
      <c r="DRR316" s="32"/>
      <c r="DRS316" s="32"/>
      <c r="DRT316" s="32"/>
      <c r="DRU316" s="32"/>
      <c r="DRV316" s="32"/>
      <c r="DRW316" s="32"/>
      <c r="DRX316" s="32"/>
      <c r="DRY316" s="32"/>
      <c r="DRZ316" s="32"/>
      <c r="DSA316" s="32"/>
      <c r="DSB316" s="32"/>
      <c r="DSC316" s="32"/>
      <c r="DSD316" s="32"/>
      <c r="DSE316" s="32"/>
      <c r="DSF316" s="32"/>
      <c r="DSG316" s="32"/>
      <c r="DSH316" s="32"/>
      <c r="DSI316" s="32"/>
      <c r="DSJ316" s="32"/>
      <c r="DSK316" s="32"/>
      <c r="DSL316" s="32"/>
      <c r="DSM316" s="32"/>
      <c r="DSN316" s="32"/>
      <c r="DSO316" s="32"/>
      <c r="DSP316" s="32"/>
      <c r="DSQ316" s="32"/>
      <c r="DSR316" s="32"/>
      <c r="DSS316" s="32"/>
      <c r="DST316" s="32"/>
      <c r="DSU316" s="32"/>
      <c r="DSV316" s="32"/>
      <c r="DSW316" s="32"/>
      <c r="DSX316" s="32"/>
      <c r="DSY316" s="32"/>
      <c r="DSZ316" s="32"/>
      <c r="DTA316" s="32"/>
      <c r="DTB316" s="32"/>
      <c r="DTC316" s="32"/>
      <c r="DTD316" s="32"/>
      <c r="DTE316" s="32"/>
      <c r="DTF316" s="32"/>
      <c r="DTG316" s="32"/>
      <c r="DTH316" s="32"/>
      <c r="DTI316" s="32"/>
      <c r="DTJ316" s="32"/>
      <c r="DTK316" s="32"/>
      <c r="DTL316" s="32"/>
      <c r="DTM316" s="32"/>
      <c r="DTN316" s="32"/>
      <c r="DTO316" s="32"/>
      <c r="DTP316" s="32"/>
      <c r="DTQ316" s="32"/>
      <c r="DTR316" s="32"/>
      <c r="DTS316" s="32"/>
      <c r="DTT316" s="32"/>
      <c r="DTU316" s="32"/>
      <c r="DTV316" s="32"/>
      <c r="DTW316" s="32"/>
      <c r="DTX316" s="32"/>
      <c r="DTY316" s="32"/>
      <c r="DTZ316" s="32"/>
      <c r="DUA316" s="32"/>
      <c r="DUB316" s="32"/>
      <c r="DUC316" s="32"/>
      <c r="DUD316" s="32"/>
      <c r="DUE316" s="32"/>
      <c r="DUF316" s="32"/>
      <c r="DUG316" s="32"/>
      <c r="DUH316" s="32"/>
      <c r="DUI316" s="32"/>
      <c r="DUJ316" s="32"/>
      <c r="DUK316" s="32"/>
      <c r="DUL316" s="32"/>
      <c r="DUM316" s="32"/>
      <c r="DUN316" s="32"/>
      <c r="DUO316" s="32"/>
      <c r="DUP316" s="32"/>
      <c r="DUQ316" s="32"/>
      <c r="DUR316" s="32"/>
      <c r="DUS316" s="32"/>
      <c r="DUT316" s="32"/>
      <c r="DUU316" s="32"/>
      <c r="DUV316" s="32"/>
      <c r="DUW316" s="32"/>
      <c r="DUX316" s="32"/>
      <c r="DUY316" s="32"/>
      <c r="DUZ316" s="32"/>
      <c r="DVA316" s="32"/>
      <c r="DVB316" s="32"/>
      <c r="DVC316" s="32"/>
      <c r="DVD316" s="32"/>
      <c r="DVE316" s="32"/>
      <c r="DVF316" s="32"/>
      <c r="DVG316" s="32"/>
      <c r="DVH316" s="32"/>
      <c r="DVI316" s="32"/>
      <c r="DVJ316" s="32"/>
      <c r="DVK316" s="32"/>
      <c r="DVL316" s="32"/>
      <c r="DVM316" s="32"/>
      <c r="DVN316" s="32"/>
      <c r="DVO316" s="32"/>
      <c r="DVP316" s="32"/>
      <c r="DVQ316" s="32"/>
      <c r="DVR316" s="32"/>
      <c r="DVS316" s="32"/>
      <c r="DVT316" s="32"/>
      <c r="DVU316" s="32"/>
      <c r="DVV316" s="32"/>
      <c r="DVW316" s="32"/>
      <c r="DVX316" s="32"/>
      <c r="DVY316" s="32"/>
      <c r="DVZ316" s="32"/>
      <c r="DWA316" s="32"/>
      <c r="DWB316" s="32"/>
      <c r="DWC316" s="32"/>
      <c r="DWD316" s="32"/>
      <c r="DWE316" s="32"/>
      <c r="DWF316" s="32"/>
      <c r="DWG316" s="32"/>
      <c r="DWH316" s="32"/>
      <c r="DWI316" s="32"/>
      <c r="DWJ316" s="32"/>
      <c r="DWK316" s="32"/>
      <c r="DWL316" s="32"/>
      <c r="DWM316" s="32"/>
      <c r="DWN316" s="32"/>
      <c r="DWO316" s="32"/>
      <c r="DWP316" s="32"/>
      <c r="DWQ316" s="32"/>
      <c r="DWR316" s="32"/>
      <c r="DWS316" s="32"/>
      <c r="DWT316" s="32"/>
      <c r="DWU316" s="32"/>
      <c r="DWV316" s="32"/>
      <c r="DWW316" s="32"/>
      <c r="DWX316" s="32"/>
      <c r="DWY316" s="32"/>
      <c r="DWZ316" s="32"/>
      <c r="DXA316" s="32"/>
      <c r="DXB316" s="32"/>
      <c r="DXC316" s="32"/>
      <c r="DXD316" s="32"/>
      <c r="DXE316" s="32"/>
      <c r="DXF316" s="32"/>
      <c r="DXG316" s="32"/>
      <c r="DXH316" s="32"/>
      <c r="DXI316" s="32"/>
      <c r="DXJ316" s="32"/>
      <c r="DXK316" s="32"/>
      <c r="DXL316" s="32"/>
      <c r="DXM316" s="32"/>
      <c r="DXN316" s="32"/>
      <c r="DXO316" s="32"/>
      <c r="DXP316" s="32"/>
      <c r="DXQ316" s="32"/>
      <c r="DXR316" s="32"/>
      <c r="DXS316" s="32"/>
      <c r="DXT316" s="32"/>
      <c r="DXU316" s="32"/>
      <c r="DXV316" s="32"/>
      <c r="DXW316" s="32"/>
      <c r="DXX316" s="32"/>
      <c r="DXY316" s="32"/>
      <c r="DXZ316" s="32"/>
      <c r="DYA316" s="32"/>
      <c r="DYB316" s="32"/>
      <c r="DYC316" s="32"/>
      <c r="DYD316" s="32"/>
      <c r="DYE316" s="32"/>
      <c r="DYF316" s="32"/>
      <c r="DYG316" s="32"/>
      <c r="DYH316" s="32"/>
      <c r="DYI316" s="32"/>
      <c r="DYJ316" s="32"/>
      <c r="DYK316" s="32"/>
      <c r="DYL316" s="32"/>
      <c r="DYM316" s="32"/>
      <c r="DYN316" s="32"/>
      <c r="DYO316" s="32"/>
      <c r="DYP316" s="32"/>
      <c r="DYQ316" s="32"/>
      <c r="DYR316" s="32"/>
      <c r="DYS316" s="32"/>
      <c r="DYT316" s="32"/>
      <c r="DYU316" s="32"/>
      <c r="DYV316" s="32"/>
      <c r="DYW316" s="32"/>
      <c r="DYX316" s="32"/>
      <c r="DYY316" s="32"/>
      <c r="DYZ316" s="32"/>
      <c r="DZA316" s="32"/>
      <c r="DZB316" s="32"/>
      <c r="DZC316" s="32"/>
      <c r="DZD316" s="32"/>
      <c r="DZE316" s="32"/>
      <c r="DZF316" s="32"/>
      <c r="DZG316" s="32"/>
      <c r="DZH316" s="32"/>
      <c r="DZI316" s="32"/>
      <c r="DZJ316" s="32"/>
      <c r="DZK316" s="32"/>
      <c r="DZL316" s="32"/>
      <c r="DZM316" s="32"/>
      <c r="DZN316" s="32"/>
      <c r="DZO316" s="32"/>
      <c r="DZP316" s="32"/>
      <c r="DZQ316" s="32"/>
      <c r="DZR316" s="32"/>
      <c r="DZS316" s="32"/>
      <c r="DZT316" s="32"/>
      <c r="DZU316" s="32"/>
      <c r="DZV316" s="32"/>
      <c r="DZW316" s="32"/>
      <c r="DZX316" s="32"/>
      <c r="DZY316" s="32"/>
      <c r="DZZ316" s="32"/>
      <c r="EAA316" s="32"/>
      <c r="EAB316" s="32"/>
      <c r="EAC316" s="32"/>
      <c r="EAD316" s="32"/>
      <c r="EAE316" s="32"/>
      <c r="EAF316" s="32"/>
      <c r="EAG316" s="32"/>
      <c r="EAH316" s="32"/>
      <c r="EAI316" s="32"/>
      <c r="EAJ316" s="32"/>
      <c r="EAK316" s="32"/>
      <c r="EAL316" s="32"/>
      <c r="EAM316" s="32"/>
      <c r="EAN316" s="32"/>
      <c r="EAO316" s="32"/>
      <c r="EAP316" s="32"/>
      <c r="EAQ316" s="32"/>
      <c r="EAR316" s="32"/>
      <c r="EAS316" s="32"/>
      <c r="EAT316" s="32"/>
      <c r="EAU316" s="32"/>
      <c r="EAV316" s="32"/>
      <c r="EAW316" s="32"/>
      <c r="EAX316" s="32"/>
      <c r="EAY316" s="32"/>
      <c r="EAZ316" s="32"/>
      <c r="EBA316" s="32"/>
      <c r="EBB316" s="32"/>
      <c r="EBC316" s="32"/>
      <c r="EBD316" s="32"/>
      <c r="EBE316" s="32"/>
      <c r="EBF316" s="32"/>
      <c r="EBG316" s="32"/>
      <c r="EBH316" s="32"/>
      <c r="EBI316" s="32"/>
      <c r="EBJ316" s="32"/>
      <c r="EBK316" s="32"/>
      <c r="EBL316" s="32"/>
      <c r="EBM316" s="32"/>
      <c r="EBN316" s="32"/>
      <c r="EBO316" s="32"/>
      <c r="EBP316" s="32"/>
      <c r="EBQ316" s="32"/>
      <c r="EBR316" s="32"/>
      <c r="EBS316" s="32"/>
      <c r="EBT316" s="32"/>
      <c r="EBU316" s="32"/>
      <c r="EBV316" s="32"/>
      <c r="EBW316" s="32"/>
      <c r="EBX316" s="32"/>
      <c r="EBY316" s="32"/>
      <c r="EBZ316" s="32"/>
      <c r="ECA316" s="32"/>
      <c r="ECB316" s="32"/>
      <c r="ECC316" s="32"/>
      <c r="ECD316" s="32"/>
      <c r="ECE316" s="32"/>
      <c r="ECF316" s="32"/>
      <c r="ECG316" s="32"/>
      <c r="ECH316" s="32"/>
      <c r="ECI316" s="32"/>
      <c r="ECJ316" s="32"/>
      <c r="ECK316" s="32"/>
      <c r="ECL316" s="32"/>
      <c r="ECM316" s="32"/>
      <c r="ECN316" s="32"/>
      <c r="ECO316" s="32"/>
      <c r="ECP316" s="32"/>
      <c r="ECQ316" s="32"/>
      <c r="ECR316" s="32"/>
      <c r="ECS316" s="32"/>
      <c r="ECT316" s="32"/>
      <c r="ECU316" s="32"/>
      <c r="ECV316" s="32"/>
      <c r="ECW316" s="32"/>
      <c r="ECX316" s="32"/>
      <c r="ECY316" s="32"/>
      <c r="ECZ316" s="32"/>
      <c r="EDA316" s="32"/>
      <c r="EDB316" s="32"/>
      <c r="EDC316" s="32"/>
      <c r="EDD316" s="32"/>
      <c r="EDE316" s="32"/>
      <c r="EDF316" s="32"/>
      <c r="EDG316" s="32"/>
      <c r="EDH316" s="32"/>
      <c r="EDI316" s="32"/>
      <c r="EDJ316" s="32"/>
      <c r="EDK316" s="32"/>
      <c r="EDL316" s="32"/>
      <c r="EDM316" s="32"/>
      <c r="EDN316" s="32"/>
      <c r="EDO316" s="32"/>
      <c r="EDP316" s="32"/>
      <c r="EDQ316" s="32"/>
      <c r="EDR316" s="32"/>
      <c r="EDS316" s="32"/>
      <c r="EDT316" s="32"/>
      <c r="EDU316" s="32"/>
      <c r="EDV316" s="32"/>
      <c r="EDW316" s="32"/>
      <c r="EDX316" s="32"/>
      <c r="EDY316" s="32"/>
      <c r="EDZ316" s="32"/>
      <c r="EEA316" s="32"/>
      <c r="EEB316" s="32"/>
      <c r="EEC316" s="32"/>
      <c r="EED316" s="32"/>
      <c r="EEE316" s="32"/>
      <c r="EEF316" s="32"/>
      <c r="EEG316" s="32"/>
      <c r="EEH316" s="32"/>
      <c r="EEI316" s="32"/>
      <c r="EEJ316" s="32"/>
      <c r="EEK316" s="32"/>
      <c r="EEL316" s="32"/>
      <c r="EEM316" s="32"/>
      <c r="EEN316" s="32"/>
      <c r="EEO316" s="32"/>
      <c r="EEP316" s="32"/>
      <c r="EEQ316" s="32"/>
      <c r="EER316" s="32"/>
      <c r="EES316" s="32"/>
      <c r="EET316" s="32"/>
      <c r="EEU316" s="32"/>
      <c r="EEV316" s="32"/>
      <c r="EEW316" s="32"/>
      <c r="EEX316" s="32"/>
      <c r="EEY316" s="32"/>
      <c r="EEZ316" s="32"/>
      <c r="EFA316" s="32"/>
      <c r="EFB316" s="32"/>
      <c r="EFC316" s="32"/>
      <c r="EFD316" s="32"/>
      <c r="EFE316" s="32"/>
      <c r="EFF316" s="32"/>
      <c r="EFG316" s="32"/>
      <c r="EFH316" s="32"/>
      <c r="EFI316" s="32"/>
      <c r="EFJ316" s="32"/>
      <c r="EFK316" s="32"/>
      <c r="EFL316" s="32"/>
      <c r="EFM316" s="32"/>
      <c r="EFN316" s="32"/>
      <c r="EFO316" s="32"/>
      <c r="EFP316" s="32"/>
      <c r="EFQ316" s="32"/>
      <c r="EFR316" s="32"/>
      <c r="EFS316" s="32"/>
      <c r="EFT316" s="32"/>
      <c r="EFU316" s="32"/>
      <c r="EFV316" s="32"/>
      <c r="EFW316" s="32"/>
      <c r="EFX316" s="32"/>
      <c r="EFY316" s="32"/>
      <c r="EFZ316" s="32"/>
      <c r="EGA316" s="32"/>
      <c r="EGB316" s="32"/>
      <c r="EGC316" s="32"/>
      <c r="EGD316" s="32"/>
      <c r="EGE316" s="32"/>
      <c r="EGF316" s="32"/>
      <c r="EGG316" s="32"/>
      <c r="EGH316" s="32"/>
      <c r="EGI316" s="32"/>
      <c r="EGJ316" s="32"/>
      <c r="EGK316" s="32"/>
      <c r="EGL316" s="32"/>
      <c r="EGM316" s="32"/>
      <c r="EGN316" s="32"/>
      <c r="EGO316" s="32"/>
      <c r="EGP316" s="32"/>
      <c r="EGQ316" s="32"/>
      <c r="EGR316" s="32"/>
      <c r="EGS316" s="32"/>
      <c r="EGT316" s="32"/>
      <c r="EGU316" s="32"/>
      <c r="EGV316" s="32"/>
      <c r="EGW316" s="32"/>
      <c r="EGX316" s="32"/>
      <c r="EGY316" s="32"/>
      <c r="EGZ316" s="32"/>
      <c r="EHA316" s="32"/>
      <c r="EHB316" s="32"/>
      <c r="EHC316" s="32"/>
      <c r="EHD316" s="32"/>
      <c r="EHE316" s="32"/>
      <c r="EHF316" s="32"/>
      <c r="EHG316" s="32"/>
      <c r="EHH316" s="32"/>
      <c r="EHI316" s="32"/>
      <c r="EHJ316" s="32"/>
      <c r="EHK316" s="32"/>
      <c r="EHL316" s="32"/>
      <c r="EHM316" s="32"/>
      <c r="EHN316" s="32"/>
      <c r="EHO316" s="32"/>
      <c r="EHP316" s="32"/>
      <c r="EHQ316" s="32"/>
      <c r="EHR316" s="32"/>
      <c r="EHS316" s="32"/>
      <c r="EHT316" s="32"/>
      <c r="EHU316" s="32"/>
      <c r="EHV316" s="32"/>
      <c r="EHW316" s="32"/>
      <c r="EHX316" s="32"/>
      <c r="EHY316" s="32"/>
      <c r="EHZ316" s="32"/>
      <c r="EIA316" s="32"/>
      <c r="EIB316" s="32"/>
      <c r="EIC316" s="32"/>
      <c r="EID316" s="32"/>
      <c r="EIE316" s="32"/>
      <c r="EIF316" s="32"/>
      <c r="EIG316" s="32"/>
      <c r="EIH316" s="32"/>
      <c r="EII316" s="32"/>
      <c r="EIJ316" s="32"/>
      <c r="EIK316" s="32"/>
      <c r="EIL316" s="32"/>
      <c r="EIM316" s="32"/>
      <c r="EIN316" s="32"/>
      <c r="EIO316" s="32"/>
      <c r="EIP316" s="32"/>
      <c r="EIQ316" s="32"/>
      <c r="EIR316" s="32"/>
      <c r="EIS316" s="32"/>
      <c r="EIT316" s="32"/>
      <c r="EIU316" s="32"/>
      <c r="EIV316" s="32"/>
      <c r="EIW316" s="32"/>
      <c r="EIX316" s="32"/>
      <c r="EIY316" s="32"/>
      <c r="EIZ316" s="32"/>
      <c r="EJA316" s="32"/>
      <c r="EJB316" s="32"/>
      <c r="EJC316" s="32"/>
      <c r="EJD316" s="32"/>
      <c r="EJE316" s="32"/>
      <c r="EJF316" s="32"/>
      <c r="EJG316" s="32"/>
      <c r="EJH316" s="32"/>
      <c r="EJI316" s="32"/>
      <c r="EJJ316" s="32"/>
      <c r="EJK316" s="32"/>
      <c r="EJL316" s="32"/>
      <c r="EJM316" s="32"/>
      <c r="EJN316" s="32"/>
      <c r="EJO316" s="32"/>
      <c r="EJP316" s="32"/>
      <c r="EJQ316" s="32"/>
      <c r="EJR316" s="32"/>
      <c r="EJS316" s="32"/>
      <c r="EJT316" s="32"/>
      <c r="EJU316" s="32"/>
      <c r="EJV316" s="32"/>
      <c r="EJW316" s="32"/>
      <c r="EJX316" s="32"/>
      <c r="EJY316" s="32"/>
      <c r="EJZ316" s="32"/>
      <c r="EKA316" s="32"/>
      <c r="EKB316" s="32"/>
      <c r="EKC316" s="32"/>
      <c r="EKD316" s="32"/>
      <c r="EKE316" s="32"/>
      <c r="EKF316" s="32"/>
      <c r="EKG316" s="32"/>
      <c r="EKH316" s="32"/>
      <c r="EKI316" s="32"/>
      <c r="EKJ316" s="32"/>
      <c r="EKK316" s="32"/>
      <c r="EKL316" s="32"/>
      <c r="EKM316" s="32"/>
      <c r="EKN316" s="32"/>
      <c r="EKO316" s="32"/>
      <c r="EKP316" s="32"/>
      <c r="EKQ316" s="32"/>
      <c r="EKR316" s="32"/>
      <c r="EKS316" s="32"/>
      <c r="EKT316" s="32"/>
      <c r="EKU316" s="32"/>
      <c r="EKV316" s="32"/>
      <c r="EKW316" s="32"/>
      <c r="EKX316" s="32"/>
      <c r="EKY316" s="32"/>
      <c r="EKZ316" s="32"/>
      <c r="ELA316" s="32"/>
      <c r="ELB316" s="32"/>
      <c r="ELC316" s="32"/>
      <c r="ELD316" s="32"/>
      <c r="ELE316" s="32"/>
      <c r="ELF316" s="32"/>
      <c r="ELG316" s="32"/>
      <c r="ELH316" s="32"/>
      <c r="ELI316" s="32"/>
      <c r="ELJ316" s="32"/>
      <c r="ELK316" s="32"/>
      <c r="ELL316" s="32"/>
      <c r="ELM316" s="32"/>
      <c r="ELN316" s="32"/>
      <c r="ELO316" s="32"/>
      <c r="ELP316" s="32"/>
      <c r="ELQ316" s="32"/>
      <c r="ELR316" s="32"/>
      <c r="ELS316" s="32"/>
      <c r="ELT316" s="32"/>
      <c r="ELU316" s="32"/>
      <c r="ELV316" s="32"/>
      <c r="ELW316" s="32"/>
      <c r="ELX316" s="32"/>
      <c r="ELY316" s="32"/>
      <c r="ELZ316" s="32"/>
      <c r="EMA316" s="32"/>
      <c r="EMB316" s="32"/>
      <c r="EMC316" s="32"/>
      <c r="EMD316" s="32"/>
      <c r="EME316" s="32"/>
      <c r="EMF316" s="32"/>
      <c r="EMG316" s="32"/>
      <c r="EMH316" s="32"/>
      <c r="EMI316" s="32"/>
      <c r="EMJ316" s="32"/>
      <c r="EMK316" s="32"/>
      <c r="EML316" s="32"/>
      <c r="EMM316" s="32"/>
      <c r="EMN316" s="32"/>
      <c r="EMO316" s="32"/>
      <c r="EMP316" s="32"/>
      <c r="EMQ316" s="32"/>
      <c r="EMR316" s="32"/>
      <c r="EMS316" s="32"/>
      <c r="EMT316" s="32"/>
      <c r="EMU316" s="32"/>
      <c r="EMV316" s="32"/>
      <c r="EMW316" s="32"/>
      <c r="EMX316" s="32"/>
      <c r="EMY316" s="32"/>
      <c r="EMZ316" s="32"/>
      <c r="ENA316" s="32"/>
      <c r="ENB316" s="32"/>
      <c r="ENC316" s="32"/>
      <c r="END316" s="32"/>
      <c r="ENE316" s="32"/>
      <c r="ENF316" s="32"/>
      <c r="ENG316" s="32"/>
      <c r="ENH316" s="32"/>
      <c r="ENI316" s="32"/>
      <c r="ENJ316" s="32"/>
      <c r="ENK316" s="32"/>
      <c r="ENL316" s="32"/>
      <c r="ENM316" s="32"/>
      <c r="ENN316" s="32"/>
      <c r="ENO316" s="32"/>
      <c r="ENP316" s="32"/>
      <c r="ENQ316" s="32"/>
      <c r="ENR316" s="32"/>
      <c r="ENS316" s="32"/>
      <c r="ENT316" s="32"/>
      <c r="ENU316" s="32"/>
      <c r="ENV316" s="32"/>
      <c r="ENW316" s="32"/>
      <c r="ENX316" s="32"/>
      <c r="ENY316" s="32"/>
      <c r="ENZ316" s="32"/>
      <c r="EOA316" s="32"/>
      <c r="EOB316" s="32"/>
      <c r="EOC316" s="32"/>
      <c r="EOD316" s="32"/>
      <c r="EOE316" s="32"/>
      <c r="EOF316" s="32"/>
      <c r="EOG316" s="32"/>
      <c r="EOH316" s="32"/>
      <c r="EOI316" s="32"/>
      <c r="EOJ316" s="32"/>
      <c r="EOK316" s="32"/>
      <c r="EOL316" s="32"/>
      <c r="EOM316" s="32"/>
      <c r="EON316" s="32"/>
      <c r="EOO316" s="32"/>
      <c r="EOP316" s="32"/>
      <c r="EOQ316" s="32"/>
      <c r="EOR316" s="32"/>
      <c r="EOS316" s="32"/>
      <c r="EOT316" s="32"/>
      <c r="EOU316" s="32"/>
      <c r="EOV316" s="32"/>
      <c r="EOW316" s="32"/>
      <c r="EOX316" s="32"/>
      <c r="EOY316" s="32"/>
      <c r="EOZ316" s="32"/>
      <c r="EPA316" s="32"/>
      <c r="EPB316" s="32"/>
      <c r="EPC316" s="32"/>
      <c r="EPD316" s="32"/>
      <c r="EPE316" s="32"/>
      <c r="EPF316" s="32"/>
      <c r="EPG316" s="32"/>
      <c r="EPH316" s="32"/>
      <c r="EPI316" s="32"/>
      <c r="EPJ316" s="32"/>
      <c r="EPK316" s="32"/>
      <c r="EPL316" s="32"/>
      <c r="EPM316" s="32"/>
      <c r="EPN316" s="32"/>
      <c r="EPO316" s="32"/>
      <c r="EPP316" s="32"/>
      <c r="EPQ316" s="32"/>
      <c r="EPR316" s="32"/>
      <c r="EPS316" s="32"/>
      <c r="EPT316" s="32"/>
      <c r="EPU316" s="32"/>
      <c r="EPV316" s="32"/>
      <c r="EPW316" s="32"/>
      <c r="EPX316" s="32"/>
      <c r="EPY316" s="32"/>
      <c r="EPZ316" s="32"/>
      <c r="EQA316" s="32"/>
      <c r="EQB316" s="32"/>
      <c r="EQC316" s="32"/>
      <c r="EQD316" s="32"/>
      <c r="EQE316" s="32"/>
      <c r="EQF316" s="32"/>
      <c r="EQG316" s="32"/>
      <c r="EQH316" s="32"/>
      <c r="EQI316" s="32"/>
      <c r="EQJ316" s="32"/>
      <c r="EQK316" s="32"/>
      <c r="EQL316" s="32"/>
      <c r="EQM316" s="32"/>
      <c r="EQN316" s="32"/>
      <c r="EQO316" s="32"/>
      <c r="EQP316" s="32"/>
      <c r="EQQ316" s="32"/>
      <c r="EQR316" s="32"/>
      <c r="EQS316" s="32"/>
      <c r="EQT316" s="32"/>
      <c r="EQU316" s="32"/>
      <c r="EQV316" s="32"/>
      <c r="EQW316" s="32"/>
      <c r="EQX316" s="32"/>
      <c r="EQY316" s="32"/>
      <c r="EQZ316" s="32"/>
      <c r="ERA316" s="32"/>
      <c r="ERB316" s="32"/>
      <c r="ERC316" s="32"/>
      <c r="ERD316" s="32"/>
      <c r="ERE316" s="32"/>
      <c r="ERF316" s="32"/>
      <c r="ERG316" s="32"/>
      <c r="ERH316" s="32"/>
      <c r="ERI316" s="32"/>
      <c r="ERJ316" s="32"/>
      <c r="ERK316" s="32"/>
      <c r="ERL316" s="32"/>
      <c r="ERM316" s="32"/>
      <c r="ERN316" s="32"/>
      <c r="ERO316" s="32"/>
      <c r="ERP316" s="32"/>
      <c r="ERQ316" s="32"/>
      <c r="ERR316" s="32"/>
      <c r="ERS316" s="32"/>
      <c r="ERT316" s="32"/>
      <c r="ERU316" s="32"/>
      <c r="ERV316" s="32"/>
      <c r="ERW316" s="32"/>
      <c r="ERX316" s="32"/>
      <c r="ERY316" s="32"/>
      <c r="ERZ316" s="32"/>
      <c r="ESA316" s="32"/>
      <c r="ESB316" s="32"/>
      <c r="ESC316" s="32"/>
      <c r="ESD316" s="32"/>
      <c r="ESE316" s="32"/>
      <c r="ESF316" s="32"/>
      <c r="ESG316" s="32"/>
      <c r="ESH316" s="32"/>
      <c r="ESI316" s="32"/>
      <c r="ESJ316" s="32"/>
      <c r="ESK316" s="32"/>
      <c r="ESL316" s="32"/>
      <c r="ESM316" s="32"/>
      <c r="ESN316" s="32"/>
      <c r="ESO316" s="32"/>
      <c r="ESP316" s="32"/>
      <c r="ESQ316" s="32"/>
      <c r="ESR316" s="32"/>
      <c r="ESS316" s="32"/>
      <c r="EST316" s="32"/>
      <c r="ESU316" s="32"/>
      <c r="ESV316" s="32"/>
      <c r="ESW316" s="32"/>
      <c r="ESX316" s="32"/>
      <c r="ESY316" s="32"/>
      <c r="ESZ316" s="32"/>
      <c r="ETA316" s="32"/>
      <c r="ETB316" s="32"/>
      <c r="ETC316" s="32"/>
      <c r="ETD316" s="32"/>
      <c r="ETE316" s="32"/>
      <c r="ETF316" s="32"/>
      <c r="ETG316" s="32"/>
      <c r="ETH316" s="32"/>
      <c r="ETI316" s="32"/>
      <c r="ETJ316" s="32"/>
      <c r="ETK316" s="32"/>
      <c r="ETL316" s="32"/>
      <c r="ETM316" s="32"/>
      <c r="ETN316" s="32"/>
      <c r="ETO316" s="32"/>
      <c r="ETP316" s="32"/>
      <c r="ETQ316" s="32"/>
      <c r="ETR316" s="32"/>
      <c r="ETS316" s="32"/>
      <c r="ETT316" s="32"/>
      <c r="ETU316" s="32"/>
      <c r="ETV316" s="32"/>
      <c r="ETW316" s="32"/>
      <c r="ETX316" s="32"/>
      <c r="ETY316" s="32"/>
      <c r="ETZ316" s="32"/>
      <c r="EUA316" s="32"/>
      <c r="EUB316" s="32"/>
      <c r="EUC316" s="32"/>
      <c r="EUD316" s="32"/>
      <c r="EUE316" s="32"/>
      <c r="EUF316" s="32"/>
      <c r="EUG316" s="32"/>
      <c r="EUH316" s="32"/>
      <c r="EUI316" s="32"/>
      <c r="EUJ316" s="32"/>
      <c r="EUK316" s="32"/>
      <c r="EUL316" s="32"/>
      <c r="EUM316" s="32"/>
      <c r="EUN316" s="32"/>
      <c r="EUO316" s="32"/>
      <c r="EUP316" s="32"/>
      <c r="EUQ316" s="32"/>
      <c r="EUR316" s="32"/>
      <c r="EUS316" s="32"/>
      <c r="EUT316" s="32"/>
      <c r="EUU316" s="32"/>
      <c r="EUV316" s="32"/>
      <c r="EUW316" s="32"/>
      <c r="EUX316" s="32"/>
      <c r="EUY316" s="32"/>
      <c r="EUZ316" s="32"/>
      <c r="EVA316" s="32"/>
      <c r="EVB316" s="32"/>
      <c r="EVC316" s="32"/>
      <c r="EVD316" s="32"/>
      <c r="EVE316" s="32"/>
      <c r="EVF316" s="32"/>
      <c r="EVG316" s="32"/>
      <c r="EVH316" s="32"/>
      <c r="EVI316" s="32"/>
      <c r="EVJ316" s="32"/>
      <c r="EVK316" s="32"/>
      <c r="EVL316" s="32"/>
      <c r="EVM316" s="32"/>
      <c r="EVN316" s="32"/>
      <c r="EVO316" s="32"/>
      <c r="EVP316" s="32"/>
      <c r="EVQ316" s="32"/>
      <c r="EVR316" s="32"/>
      <c r="EVS316" s="32"/>
      <c r="EVT316" s="32"/>
      <c r="EVU316" s="32"/>
      <c r="EVV316" s="32"/>
      <c r="EVW316" s="32"/>
      <c r="EVX316" s="32"/>
      <c r="EVY316" s="32"/>
      <c r="EVZ316" s="32"/>
      <c r="EWA316" s="32"/>
      <c r="EWB316" s="32"/>
      <c r="EWC316" s="32"/>
      <c r="EWD316" s="32"/>
      <c r="EWE316" s="32"/>
      <c r="EWF316" s="32"/>
      <c r="EWG316" s="32"/>
      <c r="EWH316" s="32"/>
      <c r="EWI316" s="32"/>
      <c r="EWJ316" s="32"/>
      <c r="EWK316" s="32"/>
      <c r="EWL316" s="32"/>
      <c r="EWM316" s="32"/>
      <c r="EWN316" s="32"/>
      <c r="EWO316" s="32"/>
      <c r="EWP316" s="32"/>
      <c r="EWQ316" s="32"/>
      <c r="EWR316" s="32"/>
      <c r="EWS316" s="32"/>
      <c r="EWT316" s="32"/>
      <c r="EWU316" s="32"/>
      <c r="EWV316" s="32"/>
      <c r="EWW316" s="32"/>
      <c r="EWX316" s="32"/>
      <c r="EWY316" s="32"/>
      <c r="EWZ316" s="32"/>
      <c r="EXA316" s="32"/>
      <c r="EXB316" s="32"/>
      <c r="EXC316" s="32"/>
      <c r="EXD316" s="32"/>
      <c r="EXE316" s="32"/>
      <c r="EXF316" s="32"/>
      <c r="EXG316" s="32"/>
      <c r="EXH316" s="32"/>
      <c r="EXI316" s="32"/>
      <c r="EXJ316" s="32"/>
      <c r="EXK316" s="32"/>
      <c r="EXL316" s="32"/>
      <c r="EXM316" s="32"/>
      <c r="EXN316" s="32"/>
      <c r="EXO316" s="32"/>
      <c r="EXP316" s="32"/>
      <c r="EXQ316" s="32"/>
      <c r="EXR316" s="32"/>
      <c r="EXS316" s="32"/>
      <c r="EXT316" s="32"/>
      <c r="EXU316" s="32"/>
      <c r="EXV316" s="32"/>
      <c r="EXW316" s="32"/>
      <c r="EXX316" s="32"/>
      <c r="EXY316" s="32"/>
      <c r="EXZ316" s="32"/>
      <c r="EYA316" s="32"/>
      <c r="EYB316" s="32"/>
      <c r="EYC316" s="32"/>
      <c r="EYD316" s="32"/>
      <c r="EYE316" s="32"/>
      <c r="EYF316" s="32"/>
      <c r="EYG316" s="32"/>
      <c r="EYH316" s="32"/>
      <c r="EYI316" s="32"/>
      <c r="EYJ316" s="32"/>
      <c r="EYK316" s="32"/>
      <c r="EYL316" s="32"/>
      <c r="EYM316" s="32"/>
      <c r="EYN316" s="32"/>
      <c r="EYO316" s="32"/>
      <c r="EYP316" s="32"/>
      <c r="EYQ316" s="32"/>
      <c r="EYR316" s="32"/>
      <c r="EYS316" s="32"/>
      <c r="EYT316" s="32"/>
      <c r="EYU316" s="32"/>
      <c r="EYV316" s="32"/>
      <c r="EYW316" s="32"/>
      <c r="EYX316" s="32"/>
      <c r="EYY316" s="32"/>
      <c r="EYZ316" s="32"/>
      <c r="EZA316" s="32"/>
      <c r="EZB316" s="32"/>
      <c r="EZC316" s="32"/>
      <c r="EZD316" s="32"/>
      <c r="EZE316" s="32"/>
      <c r="EZF316" s="32"/>
      <c r="EZG316" s="32"/>
      <c r="EZH316" s="32"/>
      <c r="EZI316" s="32"/>
      <c r="EZJ316" s="32"/>
      <c r="EZK316" s="32"/>
      <c r="EZL316" s="32"/>
      <c r="EZM316" s="32"/>
      <c r="EZN316" s="32"/>
      <c r="EZO316" s="32"/>
      <c r="EZP316" s="32"/>
      <c r="EZQ316" s="32"/>
      <c r="EZR316" s="32"/>
      <c r="EZS316" s="32"/>
      <c r="EZT316" s="32"/>
      <c r="EZU316" s="32"/>
      <c r="EZV316" s="32"/>
      <c r="EZW316" s="32"/>
      <c r="EZX316" s="32"/>
      <c r="EZY316" s="32"/>
      <c r="EZZ316" s="32"/>
      <c r="FAA316" s="32"/>
      <c r="FAB316" s="32"/>
      <c r="FAC316" s="32"/>
      <c r="FAD316" s="32"/>
      <c r="FAE316" s="32"/>
      <c r="FAF316" s="32"/>
      <c r="FAG316" s="32"/>
      <c r="FAH316" s="32"/>
      <c r="FAI316" s="32"/>
      <c r="FAJ316" s="32"/>
      <c r="FAK316" s="32"/>
      <c r="FAL316" s="32"/>
      <c r="FAM316" s="32"/>
      <c r="FAN316" s="32"/>
      <c r="FAO316" s="32"/>
      <c r="FAP316" s="32"/>
      <c r="FAQ316" s="32"/>
      <c r="FAR316" s="32"/>
      <c r="FAS316" s="32"/>
      <c r="FAT316" s="32"/>
      <c r="FAU316" s="32"/>
      <c r="FAV316" s="32"/>
      <c r="FAW316" s="32"/>
      <c r="FAX316" s="32"/>
      <c r="FAY316" s="32"/>
      <c r="FAZ316" s="32"/>
      <c r="FBA316" s="32"/>
      <c r="FBB316" s="32"/>
      <c r="FBC316" s="32"/>
      <c r="FBD316" s="32"/>
      <c r="FBE316" s="32"/>
      <c r="FBF316" s="32"/>
      <c r="FBG316" s="32"/>
      <c r="FBH316" s="32"/>
      <c r="FBI316" s="32"/>
      <c r="FBJ316" s="32"/>
      <c r="FBK316" s="32"/>
      <c r="FBL316" s="32"/>
      <c r="FBM316" s="32"/>
      <c r="FBN316" s="32"/>
      <c r="FBO316" s="32"/>
      <c r="FBP316" s="32"/>
      <c r="FBQ316" s="32"/>
      <c r="FBR316" s="32"/>
      <c r="FBS316" s="32"/>
      <c r="FBT316" s="32"/>
      <c r="FBU316" s="32"/>
      <c r="FBV316" s="32"/>
      <c r="FBW316" s="32"/>
      <c r="FBX316" s="32"/>
      <c r="FBY316" s="32"/>
      <c r="FBZ316" s="32"/>
      <c r="FCA316" s="32"/>
      <c r="FCB316" s="32"/>
      <c r="FCC316" s="32"/>
      <c r="FCD316" s="32"/>
      <c r="FCE316" s="32"/>
      <c r="FCF316" s="32"/>
      <c r="FCG316" s="32"/>
      <c r="FCH316" s="32"/>
      <c r="FCI316" s="32"/>
      <c r="FCJ316" s="32"/>
      <c r="FCK316" s="32"/>
      <c r="FCL316" s="32"/>
      <c r="FCM316" s="32"/>
      <c r="FCN316" s="32"/>
      <c r="FCO316" s="32"/>
      <c r="FCP316" s="32"/>
      <c r="FCQ316" s="32"/>
      <c r="FCR316" s="32"/>
      <c r="FCS316" s="32"/>
      <c r="FCT316" s="32"/>
      <c r="FCU316" s="32"/>
      <c r="FCV316" s="32"/>
      <c r="FCW316" s="32"/>
      <c r="FCX316" s="32"/>
      <c r="FCY316" s="32"/>
      <c r="FCZ316" s="32"/>
      <c r="FDA316" s="32"/>
      <c r="FDB316" s="32"/>
      <c r="FDC316" s="32"/>
      <c r="FDD316" s="32"/>
      <c r="FDE316" s="32"/>
      <c r="FDF316" s="32"/>
      <c r="FDG316" s="32"/>
      <c r="FDH316" s="32"/>
      <c r="FDI316" s="32"/>
      <c r="FDJ316" s="32"/>
      <c r="FDK316" s="32"/>
      <c r="FDL316" s="32"/>
      <c r="FDM316" s="32"/>
      <c r="FDN316" s="32"/>
      <c r="FDO316" s="32"/>
      <c r="FDP316" s="32"/>
      <c r="FDQ316" s="32"/>
      <c r="FDR316" s="32"/>
      <c r="FDS316" s="32"/>
      <c r="FDT316" s="32"/>
      <c r="FDU316" s="32"/>
      <c r="FDV316" s="32"/>
      <c r="FDW316" s="32"/>
      <c r="FDX316" s="32"/>
      <c r="FDY316" s="32"/>
      <c r="FDZ316" s="32"/>
      <c r="FEA316" s="32"/>
      <c r="FEB316" s="32"/>
      <c r="FEC316" s="32"/>
      <c r="FED316" s="32"/>
      <c r="FEE316" s="32"/>
      <c r="FEF316" s="32"/>
      <c r="FEG316" s="32"/>
      <c r="FEH316" s="32"/>
      <c r="FEI316" s="32"/>
      <c r="FEJ316" s="32"/>
      <c r="FEK316" s="32"/>
      <c r="FEL316" s="32"/>
      <c r="FEM316" s="32"/>
      <c r="FEN316" s="32"/>
      <c r="FEO316" s="32"/>
      <c r="FEP316" s="32"/>
      <c r="FEQ316" s="32"/>
      <c r="FER316" s="32"/>
      <c r="FES316" s="32"/>
      <c r="FET316" s="32"/>
      <c r="FEU316" s="32"/>
      <c r="FEV316" s="32"/>
      <c r="FEW316" s="32"/>
      <c r="FEX316" s="32"/>
      <c r="FEY316" s="32"/>
      <c r="FEZ316" s="32"/>
      <c r="FFA316" s="32"/>
      <c r="FFB316" s="32"/>
      <c r="FFC316" s="32"/>
      <c r="FFD316" s="32"/>
      <c r="FFE316" s="32"/>
      <c r="FFF316" s="32"/>
      <c r="FFG316" s="32"/>
      <c r="FFH316" s="32"/>
      <c r="FFI316" s="32"/>
      <c r="FFJ316" s="32"/>
      <c r="FFK316" s="32"/>
      <c r="FFL316" s="32"/>
      <c r="FFM316" s="32"/>
      <c r="FFN316" s="32"/>
      <c r="FFO316" s="32"/>
      <c r="FFP316" s="32"/>
      <c r="FFQ316" s="32"/>
      <c r="FFR316" s="32"/>
      <c r="FFS316" s="32"/>
      <c r="FFT316" s="32"/>
      <c r="FFU316" s="32"/>
      <c r="FFV316" s="32"/>
      <c r="FFW316" s="32"/>
      <c r="FFX316" s="32"/>
      <c r="FFY316" s="32"/>
      <c r="FFZ316" s="32"/>
      <c r="FGA316" s="32"/>
      <c r="FGB316" s="32"/>
      <c r="FGC316" s="32"/>
      <c r="FGD316" s="32"/>
      <c r="FGE316" s="32"/>
      <c r="FGF316" s="32"/>
      <c r="FGG316" s="32"/>
      <c r="FGH316" s="32"/>
      <c r="FGI316" s="32"/>
      <c r="FGJ316" s="32"/>
      <c r="FGK316" s="32"/>
      <c r="FGL316" s="32"/>
      <c r="FGM316" s="32"/>
      <c r="FGN316" s="32"/>
      <c r="FGO316" s="32"/>
      <c r="FGP316" s="32"/>
      <c r="FGQ316" s="32"/>
      <c r="FGR316" s="32"/>
      <c r="FGS316" s="32"/>
      <c r="FGT316" s="32"/>
      <c r="FGU316" s="32"/>
      <c r="FGV316" s="32"/>
      <c r="FGW316" s="32"/>
      <c r="FGX316" s="32"/>
      <c r="FGY316" s="32"/>
      <c r="FGZ316" s="32"/>
      <c r="FHA316" s="32"/>
      <c r="FHB316" s="32"/>
      <c r="FHC316" s="32"/>
      <c r="FHD316" s="32"/>
      <c r="FHE316" s="32"/>
      <c r="FHF316" s="32"/>
      <c r="FHG316" s="32"/>
      <c r="FHH316" s="32"/>
      <c r="FHI316" s="32"/>
      <c r="FHJ316" s="32"/>
      <c r="FHK316" s="32"/>
      <c r="FHL316" s="32"/>
      <c r="FHM316" s="32"/>
      <c r="FHN316" s="32"/>
      <c r="FHO316" s="32"/>
      <c r="FHP316" s="32"/>
      <c r="FHQ316" s="32"/>
      <c r="FHR316" s="32"/>
      <c r="FHS316" s="32"/>
      <c r="FHT316" s="32"/>
      <c r="FHU316" s="32"/>
      <c r="FHV316" s="32"/>
      <c r="FHW316" s="32"/>
      <c r="FHX316" s="32"/>
      <c r="FHY316" s="32"/>
      <c r="FHZ316" s="32"/>
      <c r="FIA316" s="32"/>
      <c r="FIB316" s="32"/>
      <c r="FIC316" s="32"/>
      <c r="FID316" s="32"/>
      <c r="FIE316" s="32"/>
      <c r="FIF316" s="32"/>
      <c r="FIG316" s="32"/>
      <c r="FIH316" s="32"/>
      <c r="FII316" s="32"/>
      <c r="FIJ316" s="32"/>
      <c r="FIK316" s="32"/>
      <c r="FIL316" s="32"/>
      <c r="FIM316" s="32"/>
      <c r="FIN316" s="32"/>
      <c r="FIO316" s="32"/>
      <c r="FIP316" s="32"/>
      <c r="FIQ316" s="32"/>
      <c r="FIR316" s="32"/>
      <c r="FIS316" s="32"/>
      <c r="FIT316" s="32"/>
      <c r="FIU316" s="32"/>
      <c r="FIV316" s="32"/>
      <c r="FIW316" s="32"/>
      <c r="FIX316" s="32"/>
      <c r="FIY316" s="32"/>
      <c r="FIZ316" s="32"/>
      <c r="FJA316" s="32"/>
      <c r="FJB316" s="32"/>
      <c r="FJC316" s="32"/>
      <c r="FJD316" s="32"/>
      <c r="FJE316" s="32"/>
      <c r="FJF316" s="32"/>
      <c r="FJG316" s="32"/>
      <c r="FJH316" s="32"/>
      <c r="FJI316" s="32"/>
      <c r="FJJ316" s="32"/>
      <c r="FJK316" s="32"/>
      <c r="FJL316" s="32"/>
      <c r="FJM316" s="32"/>
      <c r="FJN316" s="32"/>
      <c r="FJO316" s="32"/>
      <c r="FJP316" s="32"/>
      <c r="FJQ316" s="32"/>
      <c r="FJR316" s="32"/>
      <c r="FJS316" s="32"/>
      <c r="FJT316" s="32"/>
      <c r="FJU316" s="32"/>
      <c r="FJV316" s="32"/>
      <c r="FJW316" s="32"/>
      <c r="FJX316" s="32"/>
      <c r="FJY316" s="32"/>
      <c r="FJZ316" s="32"/>
      <c r="FKA316" s="32"/>
      <c r="FKB316" s="32"/>
      <c r="FKC316" s="32"/>
      <c r="FKD316" s="32"/>
      <c r="FKE316" s="32"/>
      <c r="FKF316" s="32"/>
      <c r="FKG316" s="32"/>
      <c r="FKH316" s="32"/>
      <c r="FKI316" s="32"/>
      <c r="FKJ316" s="32"/>
      <c r="FKK316" s="32"/>
      <c r="FKL316" s="32"/>
      <c r="FKM316" s="32"/>
      <c r="FKN316" s="32"/>
      <c r="FKO316" s="32"/>
      <c r="FKP316" s="32"/>
      <c r="FKQ316" s="32"/>
      <c r="FKR316" s="32"/>
      <c r="FKS316" s="32"/>
      <c r="FKT316" s="32"/>
      <c r="FKU316" s="32"/>
      <c r="FKV316" s="32"/>
      <c r="FKW316" s="32"/>
      <c r="FKX316" s="32"/>
      <c r="FKY316" s="32"/>
      <c r="FKZ316" s="32"/>
      <c r="FLA316" s="32"/>
      <c r="FLB316" s="32"/>
      <c r="FLC316" s="32"/>
      <c r="FLD316" s="32"/>
      <c r="FLE316" s="32"/>
      <c r="FLF316" s="32"/>
      <c r="FLG316" s="32"/>
      <c r="FLH316" s="32"/>
      <c r="FLI316" s="32"/>
      <c r="FLJ316" s="32"/>
      <c r="FLK316" s="32"/>
      <c r="FLL316" s="32"/>
      <c r="FLM316" s="32"/>
      <c r="FLN316" s="32"/>
      <c r="FLO316" s="32"/>
      <c r="FLP316" s="32"/>
      <c r="FLQ316" s="32"/>
      <c r="FLR316" s="32"/>
      <c r="FLS316" s="32"/>
      <c r="FLT316" s="32"/>
      <c r="FLU316" s="32"/>
      <c r="FLV316" s="32"/>
      <c r="FLW316" s="32"/>
      <c r="FLX316" s="32"/>
      <c r="FLY316" s="32"/>
      <c r="FLZ316" s="32"/>
      <c r="FMA316" s="32"/>
      <c r="FMB316" s="32"/>
      <c r="FMC316" s="32"/>
      <c r="FMD316" s="32"/>
      <c r="FME316" s="32"/>
      <c r="FMF316" s="32"/>
      <c r="FMG316" s="32"/>
      <c r="FMH316" s="32"/>
      <c r="FMI316" s="32"/>
      <c r="FMJ316" s="32"/>
      <c r="FMK316" s="32"/>
      <c r="FML316" s="32"/>
      <c r="FMM316" s="32"/>
      <c r="FMN316" s="32"/>
      <c r="FMO316" s="32"/>
      <c r="FMP316" s="32"/>
      <c r="FMQ316" s="32"/>
      <c r="FMR316" s="32"/>
      <c r="FMS316" s="32"/>
      <c r="FMT316" s="32"/>
      <c r="FMU316" s="32"/>
      <c r="FMV316" s="32"/>
      <c r="FMW316" s="32"/>
      <c r="FMX316" s="32"/>
      <c r="FMY316" s="32"/>
      <c r="FMZ316" s="32"/>
      <c r="FNA316" s="32"/>
      <c r="FNB316" s="32"/>
      <c r="FNC316" s="32"/>
      <c r="FND316" s="32"/>
      <c r="FNE316" s="32"/>
      <c r="FNF316" s="32"/>
      <c r="FNG316" s="32"/>
      <c r="FNH316" s="32"/>
      <c r="FNI316" s="32"/>
      <c r="FNJ316" s="32"/>
      <c r="FNK316" s="32"/>
      <c r="FNL316" s="32"/>
      <c r="FNM316" s="32"/>
      <c r="FNN316" s="32"/>
      <c r="FNO316" s="32"/>
      <c r="FNP316" s="32"/>
      <c r="FNQ316" s="32"/>
      <c r="FNR316" s="32"/>
      <c r="FNS316" s="32"/>
      <c r="FNT316" s="32"/>
      <c r="FNU316" s="32"/>
      <c r="FNV316" s="32"/>
      <c r="FNW316" s="32"/>
      <c r="FNX316" s="32"/>
      <c r="FNY316" s="32"/>
      <c r="FNZ316" s="32"/>
      <c r="FOA316" s="32"/>
      <c r="FOB316" s="32"/>
      <c r="FOC316" s="32"/>
      <c r="FOD316" s="32"/>
      <c r="FOE316" s="32"/>
      <c r="FOF316" s="32"/>
      <c r="FOG316" s="32"/>
      <c r="FOH316" s="32"/>
      <c r="FOI316" s="32"/>
      <c r="FOJ316" s="32"/>
      <c r="FOK316" s="32"/>
      <c r="FOL316" s="32"/>
      <c r="FOM316" s="32"/>
      <c r="FON316" s="32"/>
      <c r="FOO316" s="32"/>
      <c r="FOP316" s="32"/>
      <c r="FOQ316" s="32"/>
      <c r="FOR316" s="32"/>
      <c r="FOS316" s="32"/>
      <c r="FOT316" s="32"/>
      <c r="FOU316" s="32"/>
      <c r="FOV316" s="32"/>
      <c r="FOW316" s="32"/>
      <c r="FOX316" s="32"/>
      <c r="FOY316" s="32"/>
      <c r="FOZ316" s="32"/>
      <c r="FPA316" s="32"/>
      <c r="FPB316" s="32"/>
      <c r="FPC316" s="32"/>
      <c r="FPD316" s="32"/>
      <c r="FPE316" s="32"/>
      <c r="FPF316" s="32"/>
      <c r="FPG316" s="32"/>
      <c r="FPH316" s="32"/>
      <c r="FPI316" s="32"/>
      <c r="FPJ316" s="32"/>
      <c r="FPK316" s="32"/>
      <c r="FPL316" s="32"/>
      <c r="FPM316" s="32"/>
      <c r="FPN316" s="32"/>
      <c r="FPO316" s="32"/>
      <c r="FPP316" s="32"/>
      <c r="FPQ316" s="32"/>
      <c r="FPR316" s="32"/>
      <c r="FPS316" s="32"/>
      <c r="FPT316" s="32"/>
      <c r="FPU316" s="32"/>
      <c r="FPV316" s="32"/>
      <c r="FPW316" s="32"/>
      <c r="FPX316" s="32"/>
      <c r="FPY316" s="32"/>
      <c r="FPZ316" s="32"/>
      <c r="FQA316" s="32"/>
      <c r="FQB316" s="32"/>
      <c r="FQC316" s="32"/>
      <c r="FQD316" s="32"/>
      <c r="FQE316" s="32"/>
      <c r="FQF316" s="32"/>
      <c r="FQG316" s="32"/>
      <c r="FQH316" s="32"/>
      <c r="FQI316" s="32"/>
      <c r="FQJ316" s="32"/>
      <c r="FQK316" s="32"/>
      <c r="FQL316" s="32"/>
      <c r="FQM316" s="32"/>
      <c r="FQN316" s="32"/>
      <c r="FQO316" s="32"/>
      <c r="FQP316" s="32"/>
      <c r="FQQ316" s="32"/>
      <c r="FQR316" s="32"/>
      <c r="FQS316" s="32"/>
      <c r="FQT316" s="32"/>
      <c r="FQU316" s="32"/>
      <c r="FQV316" s="32"/>
      <c r="FQW316" s="32"/>
      <c r="FQX316" s="32"/>
      <c r="FQY316" s="32"/>
      <c r="FQZ316" s="32"/>
      <c r="FRA316" s="32"/>
      <c r="FRB316" s="32"/>
      <c r="FRC316" s="32"/>
      <c r="FRD316" s="32"/>
      <c r="FRE316" s="32"/>
      <c r="FRF316" s="32"/>
      <c r="FRG316" s="32"/>
      <c r="FRH316" s="32"/>
      <c r="FRI316" s="32"/>
      <c r="FRJ316" s="32"/>
      <c r="FRK316" s="32"/>
      <c r="FRL316" s="32"/>
      <c r="FRM316" s="32"/>
      <c r="FRN316" s="32"/>
      <c r="FRO316" s="32"/>
      <c r="FRP316" s="32"/>
      <c r="FRQ316" s="32"/>
      <c r="FRR316" s="32"/>
      <c r="FRS316" s="32"/>
      <c r="FRT316" s="32"/>
      <c r="FRU316" s="32"/>
      <c r="FRV316" s="32"/>
      <c r="FRW316" s="32"/>
      <c r="FRX316" s="32"/>
      <c r="FRY316" s="32"/>
      <c r="FRZ316" s="32"/>
      <c r="FSA316" s="32"/>
      <c r="FSB316" s="32"/>
      <c r="FSC316" s="32"/>
      <c r="FSD316" s="32"/>
      <c r="FSE316" s="32"/>
      <c r="FSF316" s="32"/>
      <c r="FSG316" s="32"/>
      <c r="FSH316" s="32"/>
      <c r="FSI316" s="32"/>
      <c r="FSJ316" s="32"/>
      <c r="FSK316" s="32"/>
      <c r="FSL316" s="32"/>
      <c r="FSM316" s="32"/>
      <c r="FSN316" s="32"/>
      <c r="FSO316" s="32"/>
      <c r="FSP316" s="32"/>
      <c r="FSQ316" s="32"/>
      <c r="FSR316" s="32"/>
      <c r="FSS316" s="32"/>
      <c r="FST316" s="32"/>
      <c r="FSU316" s="32"/>
      <c r="FSV316" s="32"/>
      <c r="FSW316" s="32"/>
      <c r="FSX316" s="32"/>
      <c r="FSY316" s="32"/>
      <c r="FSZ316" s="32"/>
      <c r="FTA316" s="32"/>
      <c r="FTB316" s="32"/>
      <c r="FTC316" s="32"/>
      <c r="FTD316" s="32"/>
      <c r="FTE316" s="32"/>
      <c r="FTF316" s="32"/>
      <c r="FTG316" s="32"/>
      <c r="FTH316" s="32"/>
      <c r="FTI316" s="32"/>
      <c r="FTJ316" s="32"/>
      <c r="FTK316" s="32"/>
      <c r="FTL316" s="32"/>
      <c r="FTM316" s="32"/>
      <c r="FTN316" s="32"/>
      <c r="FTO316" s="32"/>
      <c r="FTP316" s="32"/>
      <c r="FTQ316" s="32"/>
      <c r="FTR316" s="32"/>
      <c r="FTS316" s="32"/>
      <c r="FTT316" s="32"/>
      <c r="FTU316" s="32"/>
      <c r="FTV316" s="32"/>
      <c r="FTW316" s="32"/>
      <c r="FTX316" s="32"/>
      <c r="FTY316" s="32"/>
      <c r="FTZ316" s="32"/>
      <c r="FUA316" s="32"/>
      <c r="FUB316" s="32"/>
      <c r="FUC316" s="32"/>
      <c r="FUD316" s="32"/>
      <c r="FUE316" s="32"/>
      <c r="FUF316" s="32"/>
      <c r="FUG316" s="32"/>
      <c r="FUH316" s="32"/>
      <c r="FUI316" s="32"/>
      <c r="FUJ316" s="32"/>
      <c r="FUK316" s="32"/>
      <c r="FUL316" s="32"/>
      <c r="FUM316" s="32"/>
      <c r="FUN316" s="32"/>
      <c r="FUO316" s="32"/>
      <c r="FUP316" s="32"/>
      <c r="FUQ316" s="32"/>
      <c r="FUR316" s="32"/>
      <c r="FUS316" s="32"/>
      <c r="FUT316" s="32"/>
      <c r="FUU316" s="32"/>
      <c r="FUV316" s="32"/>
      <c r="FUW316" s="32"/>
      <c r="FUX316" s="32"/>
      <c r="FUY316" s="32"/>
      <c r="FUZ316" s="32"/>
      <c r="FVA316" s="32"/>
      <c r="FVB316" s="32"/>
      <c r="FVC316" s="32"/>
      <c r="FVD316" s="32"/>
      <c r="FVE316" s="32"/>
      <c r="FVF316" s="32"/>
      <c r="FVG316" s="32"/>
      <c r="FVH316" s="32"/>
      <c r="FVI316" s="32"/>
      <c r="FVJ316" s="32"/>
      <c r="FVK316" s="32"/>
      <c r="FVL316" s="32"/>
      <c r="FVM316" s="32"/>
      <c r="FVN316" s="32"/>
      <c r="FVO316" s="32"/>
      <c r="FVP316" s="32"/>
      <c r="FVQ316" s="32"/>
      <c r="FVR316" s="32"/>
      <c r="FVS316" s="32"/>
      <c r="FVT316" s="32"/>
      <c r="FVU316" s="32"/>
      <c r="FVV316" s="32"/>
      <c r="FVW316" s="32"/>
      <c r="FVX316" s="32"/>
      <c r="FVY316" s="32"/>
      <c r="FVZ316" s="32"/>
      <c r="FWA316" s="32"/>
      <c r="FWB316" s="32"/>
      <c r="FWC316" s="32"/>
      <c r="FWD316" s="32"/>
      <c r="FWE316" s="32"/>
      <c r="FWF316" s="32"/>
      <c r="FWG316" s="32"/>
      <c r="FWH316" s="32"/>
      <c r="FWI316" s="32"/>
      <c r="FWJ316" s="32"/>
      <c r="FWK316" s="32"/>
      <c r="FWL316" s="32"/>
      <c r="FWM316" s="32"/>
      <c r="FWN316" s="32"/>
      <c r="FWO316" s="32"/>
      <c r="FWP316" s="32"/>
      <c r="FWQ316" s="32"/>
      <c r="FWR316" s="32"/>
      <c r="FWS316" s="32"/>
      <c r="FWT316" s="32"/>
      <c r="FWU316" s="32"/>
      <c r="FWV316" s="32"/>
      <c r="FWW316" s="32"/>
      <c r="FWX316" s="32"/>
      <c r="FWY316" s="32"/>
      <c r="FWZ316" s="32"/>
      <c r="FXA316" s="32"/>
      <c r="FXB316" s="32"/>
      <c r="FXC316" s="32"/>
      <c r="FXD316" s="32"/>
      <c r="FXE316" s="32"/>
      <c r="FXF316" s="32"/>
      <c r="FXG316" s="32"/>
      <c r="FXH316" s="32"/>
      <c r="FXI316" s="32"/>
      <c r="FXJ316" s="32"/>
      <c r="FXK316" s="32"/>
      <c r="FXL316" s="32"/>
      <c r="FXM316" s="32"/>
      <c r="FXN316" s="32"/>
      <c r="FXO316" s="32"/>
      <c r="FXP316" s="32"/>
      <c r="FXQ316" s="32"/>
      <c r="FXR316" s="32"/>
      <c r="FXS316" s="32"/>
      <c r="FXT316" s="32"/>
      <c r="FXU316" s="32"/>
      <c r="FXV316" s="32"/>
      <c r="FXW316" s="32"/>
      <c r="FXX316" s="32"/>
      <c r="FXY316" s="32"/>
      <c r="FXZ316" s="32"/>
      <c r="FYA316" s="32"/>
      <c r="FYB316" s="32"/>
      <c r="FYC316" s="32"/>
      <c r="FYD316" s="32"/>
      <c r="FYE316" s="32"/>
      <c r="FYF316" s="32"/>
      <c r="FYG316" s="32"/>
      <c r="FYH316" s="32"/>
      <c r="FYI316" s="32"/>
      <c r="FYJ316" s="32"/>
      <c r="FYK316" s="32"/>
      <c r="FYL316" s="32"/>
      <c r="FYM316" s="32"/>
      <c r="FYN316" s="32"/>
      <c r="FYO316" s="32"/>
      <c r="FYP316" s="32"/>
      <c r="FYQ316" s="32"/>
      <c r="FYR316" s="32"/>
      <c r="FYS316" s="32"/>
      <c r="FYT316" s="32"/>
      <c r="FYU316" s="32"/>
      <c r="FYV316" s="32"/>
      <c r="FYW316" s="32"/>
      <c r="FYX316" s="32"/>
      <c r="FYY316" s="32"/>
      <c r="FYZ316" s="32"/>
      <c r="FZA316" s="32"/>
      <c r="FZB316" s="32"/>
      <c r="FZC316" s="32"/>
      <c r="FZD316" s="32"/>
      <c r="FZE316" s="32"/>
      <c r="FZF316" s="32"/>
      <c r="FZG316" s="32"/>
      <c r="FZH316" s="32"/>
      <c r="FZI316" s="32"/>
      <c r="FZJ316" s="32"/>
      <c r="FZK316" s="32"/>
      <c r="FZL316" s="32"/>
      <c r="FZM316" s="32"/>
      <c r="FZN316" s="32"/>
      <c r="FZO316" s="32"/>
      <c r="FZP316" s="32"/>
      <c r="FZQ316" s="32"/>
      <c r="FZR316" s="32"/>
      <c r="FZS316" s="32"/>
      <c r="FZT316" s="32"/>
      <c r="FZU316" s="32"/>
      <c r="FZV316" s="32"/>
      <c r="FZW316" s="32"/>
      <c r="FZX316" s="32"/>
      <c r="FZY316" s="32"/>
      <c r="FZZ316" s="32"/>
      <c r="GAA316" s="32"/>
      <c r="GAB316" s="32"/>
      <c r="GAC316" s="32"/>
      <c r="GAD316" s="32"/>
      <c r="GAE316" s="32"/>
      <c r="GAF316" s="32"/>
      <c r="GAG316" s="32"/>
      <c r="GAH316" s="32"/>
      <c r="GAI316" s="32"/>
      <c r="GAJ316" s="32"/>
      <c r="GAK316" s="32"/>
      <c r="GAL316" s="32"/>
      <c r="GAM316" s="32"/>
      <c r="GAN316" s="32"/>
      <c r="GAO316" s="32"/>
      <c r="GAP316" s="32"/>
      <c r="GAQ316" s="32"/>
      <c r="GAR316" s="32"/>
      <c r="GAS316" s="32"/>
      <c r="GAT316" s="32"/>
      <c r="GAU316" s="32"/>
      <c r="GAV316" s="32"/>
      <c r="GAW316" s="32"/>
      <c r="GAX316" s="32"/>
      <c r="GAY316" s="32"/>
      <c r="GAZ316" s="32"/>
      <c r="GBA316" s="32"/>
      <c r="GBB316" s="32"/>
      <c r="GBC316" s="32"/>
      <c r="GBD316" s="32"/>
      <c r="GBE316" s="32"/>
      <c r="GBF316" s="32"/>
      <c r="GBG316" s="32"/>
      <c r="GBH316" s="32"/>
      <c r="GBI316" s="32"/>
      <c r="GBJ316" s="32"/>
      <c r="GBK316" s="32"/>
      <c r="GBL316" s="32"/>
      <c r="GBM316" s="32"/>
      <c r="GBN316" s="32"/>
      <c r="GBO316" s="32"/>
      <c r="GBP316" s="32"/>
      <c r="GBQ316" s="32"/>
      <c r="GBR316" s="32"/>
      <c r="GBS316" s="32"/>
      <c r="GBT316" s="32"/>
      <c r="GBU316" s="32"/>
      <c r="GBV316" s="32"/>
      <c r="GBW316" s="32"/>
      <c r="GBX316" s="32"/>
      <c r="GBY316" s="32"/>
      <c r="GBZ316" s="32"/>
      <c r="GCA316" s="32"/>
      <c r="GCB316" s="32"/>
      <c r="GCC316" s="32"/>
      <c r="GCD316" s="32"/>
      <c r="GCE316" s="32"/>
      <c r="GCF316" s="32"/>
      <c r="GCG316" s="32"/>
      <c r="GCH316" s="32"/>
      <c r="GCI316" s="32"/>
      <c r="GCJ316" s="32"/>
      <c r="GCK316" s="32"/>
      <c r="GCL316" s="32"/>
      <c r="GCM316" s="32"/>
      <c r="GCN316" s="32"/>
      <c r="GCO316" s="32"/>
      <c r="GCP316" s="32"/>
      <c r="GCQ316" s="32"/>
      <c r="GCR316" s="32"/>
      <c r="GCS316" s="32"/>
      <c r="GCT316" s="32"/>
      <c r="GCU316" s="32"/>
      <c r="GCV316" s="32"/>
      <c r="GCW316" s="32"/>
      <c r="GCX316" s="32"/>
      <c r="GCY316" s="32"/>
      <c r="GCZ316" s="32"/>
      <c r="GDA316" s="32"/>
      <c r="GDB316" s="32"/>
      <c r="GDC316" s="32"/>
      <c r="GDD316" s="32"/>
      <c r="GDE316" s="32"/>
      <c r="GDF316" s="32"/>
      <c r="GDG316" s="32"/>
      <c r="GDH316" s="32"/>
      <c r="GDI316" s="32"/>
      <c r="GDJ316" s="32"/>
      <c r="GDK316" s="32"/>
      <c r="GDL316" s="32"/>
      <c r="GDM316" s="32"/>
      <c r="GDN316" s="32"/>
      <c r="GDO316" s="32"/>
      <c r="GDP316" s="32"/>
      <c r="GDQ316" s="32"/>
      <c r="GDR316" s="32"/>
      <c r="GDS316" s="32"/>
      <c r="GDT316" s="32"/>
      <c r="GDU316" s="32"/>
      <c r="GDV316" s="32"/>
      <c r="GDW316" s="32"/>
      <c r="GDX316" s="32"/>
      <c r="GDY316" s="32"/>
      <c r="GDZ316" s="32"/>
      <c r="GEA316" s="32"/>
      <c r="GEB316" s="32"/>
      <c r="GEC316" s="32"/>
      <c r="GED316" s="32"/>
      <c r="GEE316" s="32"/>
      <c r="GEF316" s="32"/>
      <c r="GEG316" s="32"/>
      <c r="GEH316" s="32"/>
      <c r="GEI316" s="32"/>
      <c r="GEJ316" s="32"/>
      <c r="GEK316" s="32"/>
      <c r="GEL316" s="32"/>
      <c r="GEM316" s="32"/>
      <c r="GEN316" s="32"/>
      <c r="GEO316" s="32"/>
      <c r="GEP316" s="32"/>
      <c r="GEQ316" s="32"/>
      <c r="GER316" s="32"/>
      <c r="GES316" s="32"/>
      <c r="GET316" s="32"/>
      <c r="GEU316" s="32"/>
      <c r="GEV316" s="32"/>
      <c r="GEW316" s="32"/>
      <c r="GEX316" s="32"/>
      <c r="GEY316" s="32"/>
      <c r="GEZ316" s="32"/>
      <c r="GFA316" s="32"/>
      <c r="GFB316" s="32"/>
      <c r="GFC316" s="32"/>
      <c r="GFD316" s="32"/>
      <c r="GFE316" s="32"/>
      <c r="GFF316" s="32"/>
      <c r="GFG316" s="32"/>
      <c r="GFH316" s="32"/>
      <c r="GFI316" s="32"/>
      <c r="GFJ316" s="32"/>
      <c r="GFK316" s="32"/>
      <c r="GFL316" s="32"/>
      <c r="GFM316" s="32"/>
      <c r="GFN316" s="32"/>
      <c r="GFO316" s="32"/>
      <c r="GFP316" s="32"/>
      <c r="GFQ316" s="32"/>
      <c r="GFR316" s="32"/>
      <c r="GFS316" s="32"/>
      <c r="GFT316" s="32"/>
      <c r="GFU316" s="32"/>
      <c r="GFV316" s="32"/>
      <c r="GFW316" s="32"/>
      <c r="GFX316" s="32"/>
      <c r="GFY316" s="32"/>
      <c r="GFZ316" s="32"/>
      <c r="GGA316" s="32"/>
      <c r="GGB316" s="32"/>
      <c r="GGC316" s="32"/>
      <c r="GGD316" s="32"/>
      <c r="GGE316" s="32"/>
      <c r="GGF316" s="32"/>
      <c r="GGG316" s="32"/>
      <c r="GGH316" s="32"/>
      <c r="GGI316" s="32"/>
      <c r="GGJ316" s="32"/>
      <c r="GGK316" s="32"/>
      <c r="GGL316" s="32"/>
      <c r="GGM316" s="32"/>
      <c r="GGN316" s="32"/>
      <c r="GGO316" s="32"/>
      <c r="GGP316" s="32"/>
      <c r="GGQ316" s="32"/>
      <c r="GGR316" s="32"/>
      <c r="GGS316" s="32"/>
      <c r="GGT316" s="32"/>
      <c r="GGU316" s="32"/>
      <c r="GGV316" s="32"/>
      <c r="GGW316" s="32"/>
      <c r="GGX316" s="32"/>
      <c r="GGY316" s="32"/>
      <c r="GGZ316" s="32"/>
      <c r="GHA316" s="32"/>
      <c r="GHB316" s="32"/>
      <c r="GHC316" s="32"/>
      <c r="GHD316" s="32"/>
      <c r="GHE316" s="32"/>
      <c r="GHF316" s="32"/>
      <c r="GHG316" s="32"/>
      <c r="GHH316" s="32"/>
      <c r="GHI316" s="32"/>
      <c r="GHJ316" s="32"/>
      <c r="GHK316" s="32"/>
      <c r="GHL316" s="32"/>
      <c r="GHM316" s="32"/>
      <c r="GHN316" s="32"/>
      <c r="GHO316" s="32"/>
      <c r="GHP316" s="32"/>
      <c r="GHQ316" s="32"/>
      <c r="GHR316" s="32"/>
      <c r="GHS316" s="32"/>
      <c r="GHT316" s="32"/>
      <c r="GHU316" s="32"/>
      <c r="GHV316" s="32"/>
      <c r="GHW316" s="32"/>
      <c r="GHX316" s="32"/>
      <c r="GHY316" s="32"/>
      <c r="GHZ316" s="32"/>
      <c r="GIA316" s="32"/>
      <c r="GIB316" s="32"/>
      <c r="GIC316" s="32"/>
      <c r="GID316" s="32"/>
      <c r="GIE316" s="32"/>
      <c r="GIF316" s="32"/>
      <c r="GIG316" s="32"/>
      <c r="GIH316" s="32"/>
      <c r="GII316" s="32"/>
      <c r="GIJ316" s="32"/>
      <c r="GIK316" s="32"/>
      <c r="GIL316" s="32"/>
      <c r="GIM316" s="32"/>
      <c r="GIN316" s="32"/>
      <c r="GIO316" s="32"/>
      <c r="GIP316" s="32"/>
      <c r="GIQ316" s="32"/>
      <c r="GIR316" s="32"/>
      <c r="GIS316" s="32"/>
      <c r="GIT316" s="32"/>
      <c r="GIU316" s="32"/>
      <c r="GIV316" s="32"/>
      <c r="GIW316" s="32"/>
      <c r="GIX316" s="32"/>
      <c r="GIY316" s="32"/>
      <c r="GIZ316" s="32"/>
      <c r="GJA316" s="32"/>
      <c r="GJB316" s="32"/>
      <c r="GJC316" s="32"/>
      <c r="GJD316" s="32"/>
      <c r="GJE316" s="32"/>
      <c r="GJF316" s="32"/>
      <c r="GJG316" s="32"/>
      <c r="GJH316" s="32"/>
      <c r="GJI316" s="32"/>
      <c r="GJJ316" s="32"/>
      <c r="GJK316" s="32"/>
      <c r="GJL316" s="32"/>
      <c r="GJM316" s="32"/>
      <c r="GJN316" s="32"/>
      <c r="GJO316" s="32"/>
      <c r="GJP316" s="32"/>
      <c r="GJQ316" s="32"/>
      <c r="GJR316" s="32"/>
      <c r="GJS316" s="32"/>
      <c r="GJT316" s="32"/>
      <c r="GJU316" s="32"/>
      <c r="GJV316" s="32"/>
      <c r="GJW316" s="32"/>
      <c r="GJX316" s="32"/>
      <c r="GJY316" s="32"/>
      <c r="GJZ316" s="32"/>
      <c r="GKA316" s="32"/>
      <c r="GKB316" s="32"/>
      <c r="GKC316" s="32"/>
      <c r="GKD316" s="32"/>
      <c r="GKE316" s="32"/>
      <c r="GKF316" s="32"/>
      <c r="GKG316" s="32"/>
      <c r="GKH316" s="32"/>
      <c r="GKI316" s="32"/>
      <c r="GKJ316" s="32"/>
      <c r="GKK316" s="32"/>
      <c r="GKL316" s="32"/>
      <c r="GKM316" s="32"/>
      <c r="GKN316" s="32"/>
      <c r="GKO316" s="32"/>
      <c r="GKP316" s="32"/>
      <c r="GKQ316" s="32"/>
      <c r="GKR316" s="32"/>
      <c r="GKS316" s="32"/>
      <c r="GKT316" s="32"/>
      <c r="GKU316" s="32"/>
      <c r="GKV316" s="32"/>
      <c r="GKW316" s="32"/>
      <c r="GKX316" s="32"/>
      <c r="GKY316" s="32"/>
      <c r="GKZ316" s="32"/>
      <c r="GLA316" s="32"/>
      <c r="GLB316" s="32"/>
      <c r="GLC316" s="32"/>
      <c r="GLD316" s="32"/>
      <c r="GLE316" s="32"/>
      <c r="GLF316" s="32"/>
      <c r="GLG316" s="32"/>
      <c r="GLH316" s="32"/>
      <c r="GLI316" s="32"/>
      <c r="GLJ316" s="32"/>
      <c r="GLK316" s="32"/>
      <c r="GLL316" s="32"/>
      <c r="GLM316" s="32"/>
      <c r="GLN316" s="32"/>
      <c r="GLO316" s="32"/>
      <c r="GLP316" s="32"/>
      <c r="GLQ316" s="32"/>
      <c r="GLR316" s="32"/>
      <c r="GLS316" s="32"/>
      <c r="GLT316" s="32"/>
      <c r="GLU316" s="32"/>
      <c r="GLV316" s="32"/>
      <c r="GLW316" s="32"/>
      <c r="GLX316" s="32"/>
      <c r="GLY316" s="32"/>
      <c r="GLZ316" s="32"/>
      <c r="GMA316" s="32"/>
      <c r="GMB316" s="32"/>
      <c r="GMC316" s="32"/>
      <c r="GMD316" s="32"/>
      <c r="GME316" s="32"/>
      <c r="GMF316" s="32"/>
      <c r="GMG316" s="32"/>
      <c r="GMH316" s="32"/>
      <c r="GMI316" s="32"/>
      <c r="GMJ316" s="32"/>
      <c r="GMK316" s="32"/>
      <c r="GML316" s="32"/>
      <c r="GMM316" s="32"/>
      <c r="GMN316" s="32"/>
      <c r="GMO316" s="32"/>
      <c r="GMP316" s="32"/>
      <c r="GMQ316" s="32"/>
      <c r="GMR316" s="32"/>
      <c r="GMS316" s="32"/>
      <c r="GMT316" s="32"/>
      <c r="GMU316" s="32"/>
      <c r="GMV316" s="32"/>
      <c r="GMW316" s="32"/>
      <c r="GMX316" s="32"/>
      <c r="GMY316" s="32"/>
      <c r="GMZ316" s="32"/>
      <c r="GNA316" s="32"/>
      <c r="GNB316" s="32"/>
      <c r="GNC316" s="32"/>
      <c r="GND316" s="32"/>
      <c r="GNE316" s="32"/>
      <c r="GNF316" s="32"/>
      <c r="GNG316" s="32"/>
      <c r="GNH316" s="32"/>
      <c r="GNI316" s="32"/>
      <c r="GNJ316" s="32"/>
      <c r="GNK316" s="32"/>
      <c r="GNL316" s="32"/>
      <c r="GNM316" s="32"/>
      <c r="GNN316" s="32"/>
      <c r="GNO316" s="32"/>
      <c r="GNP316" s="32"/>
      <c r="GNQ316" s="32"/>
      <c r="GNR316" s="32"/>
      <c r="GNS316" s="32"/>
      <c r="GNT316" s="32"/>
      <c r="GNU316" s="32"/>
      <c r="GNV316" s="32"/>
      <c r="GNW316" s="32"/>
      <c r="GNX316" s="32"/>
      <c r="GNY316" s="32"/>
      <c r="GNZ316" s="32"/>
      <c r="GOA316" s="32"/>
      <c r="GOB316" s="32"/>
      <c r="GOC316" s="32"/>
      <c r="GOD316" s="32"/>
      <c r="GOE316" s="32"/>
      <c r="GOF316" s="32"/>
      <c r="GOG316" s="32"/>
      <c r="GOH316" s="32"/>
      <c r="GOI316" s="32"/>
      <c r="GOJ316" s="32"/>
      <c r="GOK316" s="32"/>
      <c r="GOL316" s="32"/>
      <c r="GOM316" s="32"/>
      <c r="GON316" s="32"/>
      <c r="GOO316" s="32"/>
      <c r="GOP316" s="32"/>
      <c r="GOQ316" s="32"/>
      <c r="GOR316" s="32"/>
      <c r="GOS316" s="32"/>
      <c r="GOT316" s="32"/>
      <c r="GOU316" s="32"/>
      <c r="GOV316" s="32"/>
      <c r="GOW316" s="32"/>
      <c r="GOX316" s="32"/>
      <c r="GOY316" s="32"/>
      <c r="GOZ316" s="32"/>
      <c r="GPA316" s="32"/>
      <c r="GPB316" s="32"/>
      <c r="GPC316" s="32"/>
      <c r="GPD316" s="32"/>
      <c r="GPE316" s="32"/>
      <c r="GPF316" s="32"/>
      <c r="GPG316" s="32"/>
      <c r="GPH316" s="32"/>
      <c r="GPI316" s="32"/>
      <c r="GPJ316" s="32"/>
      <c r="GPK316" s="32"/>
      <c r="GPL316" s="32"/>
      <c r="GPM316" s="32"/>
      <c r="GPN316" s="32"/>
      <c r="GPO316" s="32"/>
      <c r="GPP316" s="32"/>
      <c r="GPQ316" s="32"/>
      <c r="GPR316" s="32"/>
      <c r="GPS316" s="32"/>
      <c r="GPT316" s="32"/>
      <c r="GPU316" s="32"/>
      <c r="GPV316" s="32"/>
      <c r="GPW316" s="32"/>
      <c r="GPX316" s="32"/>
      <c r="GPY316" s="32"/>
      <c r="GPZ316" s="32"/>
      <c r="GQA316" s="32"/>
      <c r="GQB316" s="32"/>
      <c r="GQC316" s="32"/>
      <c r="GQD316" s="32"/>
      <c r="GQE316" s="32"/>
      <c r="GQF316" s="32"/>
      <c r="GQG316" s="32"/>
      <c r="GQH316" s="32"/>
      <c r="GQI316" s="32"/>
      <c r="GQJ316" s="32"/>
      <c r="GQK316" s="32"/>
      <c r="GQL316" s="32"/>
      <c r="GQM316" s="32"/>
      <c r="GQN316" s="32"/>
      <c r="GQO316" s="32"/>
      <c r="GQP316" s="32"/>
      <c r="GQQ316" s="32"/>
      <c r="GQR316" s="32"/>
      <c r="GQS316" s="32"/>
      <c r="GQT316" s="32"/>
      <c r="GQU316" s="32"/>
      <c r="GQV316" s="32"/>
      <c r="GQW316" s="32"/>
      <c r="GQX316" s="32"/>
      <c r="GQY316" s="32"/>
      <c r="GQZ316" s="32"/>
      <c r="GRA316" s="32"/>
      <c r="GRB316" s="32"/>
      <c r="GRC316" s="32"/>
      <c r="GRD316" s="32"/>
      <c r="GRE316" s="32"/>
      <c r="GRF316" s="32"/>
      <c r="GRG316" s="32"/>
      <c r="GRH316" s="32"/>
      <c r="GRI316" s="32"/>
      <c r="GRJ316" s="32"/>
      <c r="GRK316" s="32"/>
      <c r="GRL316" s="32"/>
      <c r="GRM316" s="32"/>
      <c r="GRN316" s="32"/>
      <c r="GRO316" s="32"/>
      <c r="GRP316" s="32"/>
      <c r="GRQ316" s="32"/>
      <c r="GRR316" s="32"/>
      <c r="GRS316" s="32"/>
      <c r="GRT316" s="32"/>
      <c r="GRU316" s="32"/>
      <c r="GRV316" s="32"/>
      <c r="GRW316" s="32"/>
      <c r="GRX316" s="32"/>
      <c r="GRY316" s="32"/>
      <c r="GRZ316" s="32"/>
      <c r="GSA316" s="32"/>
      <c r="GSB316" s="32"/>
      <c r="GSC316" s="32"/>
      <c r="GSD316" s="32"/>
      <c r="GSE316" s="32"/>
      <c r="GSF316" s="32"/>
      <c r="GSG316" s="32"/>
      <c r="GSH316" s="32"/>
      <c r="GSI316" s="32"/>
      <c r="GSJ316" s="32"/>
      <c r="GSK316" s="32"/>
      <c r="GSL316" s="32"/>
      <c r="GSM316" s="32"/>
      <c r="GSN316" s="32"/>
      <c r="GSO316" s="32"/>
      <c r="GSP316" s="32"/>
      <c r="GSQ316" s="32"/>
      <c r="GSR316" s="32"/>
      <c r="GSS316" s="32"/>
      <c r="GST316" s="32"/>
      <c r="GSU316" s="32"/>
      <c r="GSV316" s="32"/>
      <c r="GSW316" s="32"/>
      <c r="GSX316" s="32"/>
      <c r="GSY316" s="32"/>
      <c r="GSZ316" s="32"/>
      <c r="GTA316" s="32"/>
      <c r="GTB316" s="32"/>
      <c r="GTC316" s="32"/>
      <c r="GTD316" s="32"/>
      <c r="GTE316" s="32"/>
      <c r="GTF316" s="32"/>
      <c r="GTG316" s="32"/>
      <c r="GTH316" s="32"/>
      <c r="GTI316" s="32"/>
      <c r="GTJ316" s="32"/>
      <c r="GTK316" s="32"/>
      <c r="GTL316" s="32"/>
      <c r="GTM316" s="32"/>
      <c r="GTN316" s="32"/>
      <c r="GTO316" s="32"/>
      <c r="GTP316" s="32"/>
      <c r="GTQ316" s="32"/>
      <c r="GTR316" s="32"/>
      <c r="GTS316" s="32"/>
      <c r="GTT316" s="32"/>
      <c r="GTU316" s="32"/>
      <c r="GTV316" s="32"/>
      <c r="GTW316" s="32"/>
      <c r="GTX316" s="32"/>
      <c r="GTY316" s="32"/>
      <c r="GTZ316" s="32"/>
      <c r="GUA316" s="32"/>
      <c r="GUB316" s="32"/>
      <c r="GUC316" s="32"/>
      <c r="GUD316" s="32"/>
      <c r="GUE316" s="32"/>
      <c r="GUF316" s="32"/>
      <c r="GUG316" s="32"/>
      <c r="GUH316" s="32"/>
      <c r="GUI316" s="32"/>
      <c r="GUJ316" s="32"/>
      <c r="GUK316" s="32"/>
      <c r="GUL316" s="32"/>
      <c r="GUM316" s="32"/>
      <c r="GUN316" s="32"/>
      <c r="GUO316" s="32"/>
      <c r="GUP316" s="32"/>
      <c r="GUQ316" s="32"/>
      <c r="GUR316" s="32"/>
      <c r="GUS316" s="32"/>
      <c r="GUT316" s="32"/>
      <c r="GUU316" s="32"/>
      <c r="GUV316" s="32"/>
      <c r="GUW316" s="32"/>
      <c r="GUX316" s="32"/>
      <c r="GUY316" s="32"/>
      <c r="GUZ316" s="32"/>
      <c r="GVA316" s="32"/>
      <c r="GVB316" s="32"/>
      <c r="GVC316" s="32"/>
      <c r="GVD316" s="32"/>
      <c r="GVE316" s="32"/>
      <c r="GVF316" s="32"/>
      <c r="GVG316" s="32"/>
      <c r="GVH316" s="32"/>
      <c r="GVI316" s="32"/>
      <c r="GVJ316" s="32"/>
      <c r="GVK316" s="32"/>
      <c r="GVL316" s="32"/>
      <c r="GVM316" s="32"/>
      <c r="GVN316" s="32"/>
      <c r="GVO316" s="32"/>
      <c r="GVP316" s="32"/>
      <c r="GVQ316" s="32"/>
      <c r="GVR316" s="32"/>
      <c r="GVS316" s="32"/>
      <c r="GVT316" s="32"/>
      <c r="GVU316" s="32"/>
      <c r="GVV316" s="32"/>
      <c r="GVW316" s="32"/>
      <c r="GVX316" s="32"/>
      <c r="GVY316" s="32"/>
      <c r="GVZ316" s="32"/>
      <c r="GWA316" s="32"/>
      <c r="GWB316" s="32"/>
      <c r="GWC316" s="32"/>
      <c r="GWD316" s="32"/>
      <c r="GWE316" s="32"/>
      <c r="GWF316" s="32"/>
      <c r="GWG316" s="32"/>
      <c r="GWH316" s="32"/>
      <c r="GWI316" s="32"/>
      <c r="GWJ316" s="32"/>
      <c r="GWK316" s="32"/>
      <c r="GWL316" s="32"/>
      <c r="GWM316" s="32"/>
      <c r="GWN316" s="32"/>
      <c r="GWO316" s="32"/>
      <c r="GWP316" s="32"/>
      <c r="GWQ316" s="32"/>
      <c r="GWR316" s="32"/>
      <c r="GWS316" s="32"/>
      <c r="GWT316" s="32"/>
      <c r="GWU316" s="32"/>
      <c r="GWV316" s="32"/>
      <c r="GWW316" s="32"/>
      <c r="GWX316" s="32"/>
      <c r="GWY316" s="32"/>
      <c r="GWZ316" s="32"/>
      <c r="GXA316" s="32"/>
      <c r="GXB316" s="32"/>
      <c r="GXC316" s="32"/>
      <c r="GXD316" s="32"/>
      <c r="GXE316" s="32"/>
      <c r="GXF316" s="32"/>
      <c r="GXG316" s="32"/>
      <c r="GXH316" s="32"/>
      <c r="GXI316" s="32"/>
      <c r="GXJ316" s="32"/>
      <c r="GXK316" s="32"/>
      <c r="GXL316" s="32"/>
      <c r="GXM316" s="32"/>
      <c r="GXN316" s="32"/>
      <c r="GXO316" s="32"/>
      <c r="GXP316" s="32"/>
      <c r="GXQ316" s="32"/>
      <c r="GXR316" s="32"/>
      <c r="GXS316" s="32"/>
      <c r="GXT316" s="32"/>
      <c r="GXU316" s="32"/>
      <c r="GXV316" s="32"/>
      <c r="GXW316" s="32"/>
      <c r="GXX316" s="32"/>
      <c r="GXY316" s="32"/>
      <c r="GXZ316" s="32"/>
      <c r="GYA316" s="32"/>
      <c r="GYB316" s="32"/>
      <c r="GYC316" s="32"/>
      <c r="GYD316" s="32"/>
      <c r="GYE316" s="32"/>
      <c r="GYF316" s="32"/>
      <c r="GYG316" s="32"/>
      <c r="GYH316" s="32"/>
      <c r="GYI316" s="32"/>
      <c r="GYJ316" s="32"/>
      <c r="GYK316" s="32"/>
      <c r="GYL316" s="32"/>
      <c r="GYM316" s="32"/>
      <c r="GYN316" s="32"/>
      <c r="GYO316" s="32"/>
      <c r="GYP316" s="32"/>
      <c r="GYQ316" s="32"/>
      <c r="GYR316" s="32"/>
      <c r="GYS316" s="32"/>
      <c r="GYT316" s="32"/>
      <c r="GYU316" s="32"/>
      <c r="GYV316" s="32"/>
      <c r="GYW316" s="32"/>
      <c r="GYX316" s="32"/>
      <c r="GYY316" s="32"/>
      <c r="GYZ316" s="32"/>
      <c r="GZA316" s="32"/>
      <c r="GZB316" s="32"/>
      <c r="GZC316" s="32"/>
      <c r="GZD316" s="32"/>
      <c r="GZE316" s="32"/>
      <c r="GZF316" s="32"/>
      <c r="GZG316" s="32"/>
      <c r="GZH316" s="32"/>
      <c r="GZI316" s="32"/>
      <c r="GZJ316" s="32"/>
      <c r="GZK316" s="32"/>
      <c r="GZL316" s="32"/>
      <c r="GZM316" s="32"/>
      <c r="GZN316" s="32"/>
      <c r="GZO316" s="32"/>
      <c r="GZP316" s="32"/>
      <c r="GZQ316" s="32"/>
      <c r="GZR316" s="32"/>
      <c r="GZS316" s="32"/>
      <c r="GZT316" s="32"/>
      <c r="GZU316" s="32"/>
      <c r="GZV316" s="32"/>
      <c r="GZW316" s="32"/>
      <c r="GZX316" s="32"/>
      <c r="GZY316" s="32"/>
      <c r="GZZ316" s="32"/>
      <c r="HAA316" s="32"/>
      <c r="HAB316" s="32"/>
      <c r="HAC316" s="32"/>
      <c r="HAD316" s="32"/>
      <c r="HAE316" s="32"/>
      <c r="HAF316" s="32"/>
      <c r="HAG316" s="32"/>
      <c r="HAH316" s="32"/>
      <c r="HAI316" s="32"/>
      <c r="HAJ316" s="32"/>
      <c r="HAK316" s="32"/>
      <c r="HAL316" s="32"/>
      <c r="HAM316" s="32"/>
      <c r="HAN316" s="32"/>
      <c r="HAO316" s="32"/>
      <c r="HAP316" s="32"/>
      <c r="HAQ316" s="32"/>
      <c r="HAR316" s="32"/>
      <c r="HAS316" s="32"/>
      <c r="HAT316" s="32"/>
      <c r="HAU316" s="32"/>
      <c r="HAV316" s="32"/>
      <c r="HAW316" s="32"/>
      <c r="HAX316" s="32"/>
      <c r="HAY316" s="32"/>
      <c r="HAZ316" s="32"/>
      <c r="HBA316" s="32"/>
      <c r="HBB316" s="32"/>
      <c r="HBC316" s="32"/>
      <c r="HBD316" s="32"/>
      <c r="HBE316" s="32"/>
      <c r="HBF316" s="32"/>
      <c r="HBG316" s="32"/>
      <c r="HBH316" s="32"/>
      <c r="HBI316" s="32"/>
      <c r="HBJ316" s="32"/>
      <c r="HBK316" s="32"/>
      <c r="HBL316" s="32"/>
      <c r="HBM316" s="32"/>
      <c r="HBN316" s="32"/>
      <c r="HBO316" s="32"/>
      <c r="HBP316" s="32"/>
      <c r="HBQ316" s="32"/>
      <c r="HBR316" s="32"/>
      <c r="HBS316" s="32"/>
      <c r="HBT316" s="32"/>
      <c r="HBU316" s="32"/>
      <c r="HBV316" s="32"/>
      <c r="HBW316" s="32"/>
      <c r="HBX316" s="32"/>
      <c r="HBY316" s="32"/>
      <c r="HBZ316" s="32"/>
      <c r="HCA316" s="32"/>
      <c r="HCB316" s="32"/>
      <c r="HCC316" s="32"/>
      <c r="HCD316" s="32"/>
      <c r="HCE316" s="32"/>
      <c r="HCF316" s="32"/>
      <c r="HCG316" s="32"/>
      <c r="HCH316" s="32"/>
      <c r="HCI316" s="32"/>
      <c r="HCJ316" s="32"/>
      <c r="HCK316" s="32"/>
      <c r="HCL316" s="32"/>
      <c r="HCM316" s="32"/>
      <c r="HCN316" s="32"/>
      <c r="HCO316" s="32"/>
      <c r="HCP316" s="32"/>
      <c r="HCQ316" s="32"/>
      <c r="HCR316" s="32"/>
      <c r="HCS316" s="32"/>
      <c r="HCT316" s="32"/>
      <c r="HCU316" s="32"/>
      <c r="HCV316" s="32"/>
      <c r="HCW316" s="32"/>
      <c r="HCX316" s="32"/>
      <c r="HCY316" s="32"/>
      <c r="HCZ316" s="32"/>
      <c r="HDA316" s="32"/>
      <c r="HDB316" s="32"/>
      <c r="HDC316" s="32"/>
      <c r="HDD316" s="32"/>
      <c r="HDE316" s="32"/>
      <c r="HDF316" s="32"/>
      <c r="HDG316" s="32"/>
      <c r="HDH316" s="32"/>
      <c r="HDI316" s="32"/>
      <c r="HDJ316" s="32"/>
      <c r="HDK316" s="32"/>
      <c r="HDL316" s="32"/>
      <c r="HDM316" s="32"/>
      <c r="HDN316" s="32"/>
      <c r="HDO316" s="32"/>
      <c r="HDP316" s="32"/>
      <c r="HDQ316" s="32"/>
      <c r="HDR316" s="32"/>
      <c r="HDS316" s="32"/>
      <c r="HDT316" s="32"/>
      <c r="HDU316" s="32"/>
      <c r="HDV316" s="32"/>
      <c r="HDW316" s="32"/>
      <c r="HDX316" s="32"/>
      <c r="HDY316" s="32"/>
      <c r="HDZ316" s="32"/>
      <c r="HEA316" s="32"/>
      <c r="HEB316" s="32"/>
      <c r="HEC316" s="32"/>
      <c r="HED316" s="32"/>
      <c r="HEE316" s="32"/>
      <c r="HEF316" s="32"/>
      <c r="HEG316" s="32"/>
      <c r="HEH316" s="32"/>
      <c r="HEI316" s="32"/>
      <c r="HEJ316" s="32"/>
      <c r="HEK316" s="32"/>
      <c r="HEL316" s="32"/>
      <c r="HEM316" s="32"/>
      <c r="HEN316" s="32"/>
      <c r="HEO316" s="32"/>
      <c r="HEP316" s="32"/>
      <c r="HEQ316" s="32"/>
      <c r="HER316" s="32"/>
      <c r="HES316" s="32"/>
      <c r="HET316" s="32"/>
      <c r="HEU316" s="32"/>
      <c r="HEV316" s="32"/>
      <c r="HEW316" s="32"/>
      <c r="HEX316" s="32"/>
      <c r="HEY316" s="32"/>
      <c r="HEZ316" s="32"/>
      <c r="HFA316" s="32"/>
      <c r="HFB316" s="32"/>
      <c r="HFC316" s="32"/>
      <c r="HFD316" s="32"/>
      <c r="HFE316" s="32"/>
      <c r="HFF316" s="32"/>
      <c r="HFG316" s="32"/>
      <c r="HFH316" s="32"/>
      <c r="HFI316" s="32"/>
      <c r="HFJ316" s="32"/>
      <c r="HFK316" s="32"/>
      <c r="HFL316" s="32"/>
      <c r="HFM316" s="32"/>
      <c r="HFN316" s="32"/>
      <c r="HFO316" s="32"/>
      <c r="HFP316" s="32"/>
      <c r="HFQ316" s="32"/>
      <c r="HFR316" s="32"/>
      <c r="HFS316" s="32"/>
      <c r="HFT316" s="32"/>
      <c r="HFU316" s="32"/>
      <c r="HFV316" s="32"/>
      <c r="HFW316" s="32"/>
      <c r="HFX316" s="32"/>
      <c r="HFY316" s="32"/>
      <c r="HFZ316" s="32"/>
      <c r="HGA316" s="32"/>
      <c r="HGB316" s="32"/>
      <c r="HGC316" s="32"/>
      <c r="HGD316" s="32"/>
      <c r="HGE316" s="32"/>
      <c r="HGF316" s="32"/>
      <c r="HGG316" s="32"/>
      <c r="HGH316" s="32"/>
      <c r="HGI316" s="32"/>
      <c r="HGJ316" s="32"/>
      <c r="HGK316" s="32"/>
      <c r="HGL316" s="32"/>
      <c r="HGM316" s="32"/>
      <c r="HGN316" s="32"/>
      <c r="HGO316" s="32"/>
      <c r="HGP316" s="32"/>
      <c r="HGQ316" s="32"/>
      <c r="HGR316" s="32"/>
      <c r="HGS316" s="32"/>
      <c r="HGT316" s="32"/>
      <c r="HGU316" s="32"/>
      <c r="HGV316" s="32"/>
      <c r="HGW316" s="32"/>
      <c r="HGX316" s="32"/>
      <c r="HGY316" s="32"/>
      <c r="HGZ316" s="32"/>
      <c r="HHA316" s="32"/>
      <c r="HHB316" s="32"/>
      <c r="HHC316" s="32"/>
      <c r="HHD316" s="32"/>
      <c r="HHE316" s="32"/>
      <c r="HHF316" s="32"/>
      <c r="HHG316" s="32"/>
      <c r="HHH316" s="32"/>
      <c r="HHI316" s="32"/>
      <c r="HHJ316" s="32"/>
      <c r="HHK316" s="32"/>
      <c r="HHL316" s="32"/>
      <c r="HHM316" s="32"/>
      <c r="HHN316" s="32"/>
      <c r="HHO316" s="32"/>
      <c r="HHP316" s="32"/>
      <c r="HHQ316" s="32"/>
      <c r="HHR316" s="32"/>
      <c r="HHS316" s="32"/>
      <c r="HHT316" s="32"/>
      <c r="HHU316" s="32"/>
      <c r="HHV316" s="32"/>
      <c r="HHW316" s="32"/>
      <c r="HHX316" s="32"/>
      <c r="HHY316" s="32"/>
      <c r="HHZ316" s="32"/>
      <c r="HIA316" s="32"/>
      <c r="HIB316" s="32"/>
      <c r="HIC316" s="32"/>
      <c r="HID316" s="32"/>
      <c r="HIE316" s="32"/>
      <c r="HIF316" s="32"/>
      <c r="HIG316" s="32"/>
      <c r="HIH316" s="32"/>
      <c r="HII316" s="32"/>
      <c r="HIJ316" s="32"/>
      <c r="HIK316" s="32"/>
      <c r="HIL316" s="32"/>
      <c r="HIM316" s="32"/>
      <c r="HIN316" s="32"/>
      <c r="HIO316" s="32"/>
      <c r="HIP316" s="32"/>
      <c r="HIQ316" s="32"/>
      <c r="HIR316" s="32"/>
      <c r="HIS316" s="32"/>
      <c r="HIT316" s="32"/>
      <c r="HIU316" s="32"/>
      <c r="HIV316" s="32"/>
      <c r="HIW316" s="32"/>
      <c r="HIX316" s="32"/>
      <c r="HIY316" s="32"/>
      <c r="HIZ316" s="32"/>
      <c r="HJA316" s="32"/>
      <c r="HJB316" s="32"/>
      <c r="HJC316" s="32"/>
      <c r="HJD316" s="32"/>
      <c r="HJE316" s="32"/>
      <c r="HJF316" s="32"/>
      <c r="HJG316" s="32"/>
      <c r="HJH316" s="32"/>
      <c r="HJI316" s="32"/>
      <c r="HJJ316" s="32"/>
      <c r="HJK316" s="32"/>
      <c r="HJL316" s="32"/>
      <c r="HJM316" s="32"/>
      <c r="HJN316" s="32"/>
      <c r="HJO316" s="32"/>
      <c r="HJP316" s="32"/>
      <c r="HJQ316" s="32"/>
      <c r="HJR316" s="32"/>
      <c r="HJS316" s="32"/>
      <c r="HJT316" s="32"/>
      <c r="HJU316" s="32"/>
      <c r="HJV316" s="32"/>
      <c r="HJW316" s="32"/>
      <c r="HJX316" s="32"/>
      <c r="HJY316" s="32"/>
      <c r="HJZ316" s="32"/>
      <c r="HKA316" s="32"/>
      <c r="HKB316" s="32"/>
      <c r="HKC316" s="32"/>
      <c r="HKD316" s="32"/>
      <c r="HKE316" s="32"/>
      <c r="HKF316" s="32"/>
      <c r="HKG316" s="32"/>
      <c r="HKH316" s="32"/>
      <c r="HKI316" s="32"/>
      <c r="HKJ316" s="32"/>
      <c r="HKK316" s="32"/>
      <c r="HKL316" s="32"/>
      <c r="HKM316" s="32"/>
      <c r="HKN316" s="32"/>
      <c r="HKO316" s="32"/>
      <c r="HKP316" s="32"/>
      <c r="HKQ316" s="32"/>
      <c r="HKR316" s="32"/>
      <c r="HKS316" s="32"/>
      <c r="HKT316" s="32"/>
      <c r="HKU316" s="32"/>
      <c r="HKV316" s="32"/>
      <c r="HKW316" s="32"/>
      <c r="HKX316" s="32"/>
      <c r="HKY316" s="32"/>
      <c r="HKZ316" s="32"/>
      <c r="HLA316" s="32"/>
      <c r="HLB316" s="32"/>
      <c r="HLC316" s="32"/>
      <c r="HLD316" s="32"/>
      <c r="HLE316" s="32"/>
      <c r="HLF316" s="32"/>
      <c r="HLG316" s="32"/>
      <c r="HLH316" s="32"/>
      <c r="HLI316" s="32"/>
      <c r="HLJ316" s="32"/>
      <c r="HLK316" s="32"/>
      <c r="HLL316" s="32"/>
      <c r="HLM316" s="32"/>
      <c r="HLN316" s="32"/>
      <c r="HLO316" s="32"/>
      <c r="HLP316" s="32"/>
      <c r="HLQ316" s="32"/>
      <c r="HLR316" s="32"/>
      <c r="HLS316" s="32"/>
      <c r="HLT316" s="32"/>
      <c r="HLU316" s="32"/>
      <c r="HLV316" s="32"/>
      <c r="HLW316" s="32"/>
      <c r="HLX316" s="32"/>
      <c r="HLY316" s="32"/>
      <c r="HLZ316" s="32"/>
      <c r="HMA316" s="32"/>
      <c r="HMB316" s="32"/>
      <c r="HMC316" s="32"/>
      <c r="HMD316" s="32"/>
      <c r="HME316" s="32"/>
      <c r="HMF316" s="32"/>
      <c r="HMG316" s="32"/>
      <c r="HMH316" s="32"/>
      <c r="HMI316" s="32"/>
      <c r="HMJ316" s="32"/>
      <c r="HMK316" s="32"/>
      <c r="HML316" s="32"/>
      <c r="HMM316" s="32"/>
      <c r="HMN316" s="32"/>
      <c r="HMO316" s="32"/>
      <c r="HMP316" s="32"/>
      <c r="HMQ316" s="32"/>
      <c r="HMR316" s="32"/>
      <c r="HMS316" s="32"/>
      <c r="HMT316" s="32"/>
      <c r="HMU316" s="32"/>
      <c r="HMV316" s="32"/>
      <c r="HMW316" s="32"/>
      <c r="HMX316" s="32"/>
      <c r="HMY316" s="32"/>
      <c r="HMZ316" s="32"/>
      <c r="HNA316" s="32"/>
      <c r="HNB316" s="32"/>
      <c r="HNC316" s="32"/>
      <c r="HND316" s="32"/>
      <c r="HNE316" s="32"/>
      <c r="HNF316" s="32"/>
      <c r="HNG316" s="32"/>
      <c r="HNH316" s="32"/>
      <c r="HNI316" s="32"/>
      <c r="HNJ316" s="32"/>
      <c r="HNK316" s="32"/>
      <c r="HNL316" s="32"/>
      <c r="HNM316" s="32"/>
      <c r="HNN316" s="32"/>
      <c r="HNO316" s="32"/>
      <c r="HNP316" s="32"/>
      <c r="HNQ316" s="32"/>
      <c r="HNR316" s="32"/>
      <c r="HNS316" s="32"/>
      <c r="HNT316" s="32"/>
      <c r="HNU316" s="32"/>
      <c r="HNV316" s="32"/>
      <c r="HNW316" s="32"/>
      <c r="HNX316" s="32"/>
      <c r="HNY316" s="32"/>
      <c r="HNZ316" s="32"/>
      <c r="HOA316" s="32"/>
      <c r="HOB316" s="32"/>
      <c r="HOC316" s="32"/>
      <c r="HOD316" s="32"/>
      <c r="HOE316" s="32"/>
      <c r="HOF316" s="32"/>
      <c r="HOG316" s="32"/>
      <c r="HOH316" s="32"/>
      <c r="HOI316" s="32"/>
      <c r="HOJ316" s="32"/>
      <c r="HOK316" s="32"/>
      <c r="HOL316" s="32"/>
      <c r="HOM316" s="32"/>
      <c r="HON316" s="32"/>
      <c r="HOO316" s="32"/>
      <c r="HOP316" s="32"/>
      <c r="HOQ316" s="32"/>
      <c r="HOR316" s="32"/>
      <c r="HOS316" s="32"/>
      <c r="HOT316" s="32"/>
      <c r="HOU316" s="32"/>
      <c r="HOV316" s="32"/>
      <c r="HOW316" s="32"/>
      <c r="HOX316" s="32"/>
      <c r="HOY316" s="32"/>
      <c r="HOZ316" s="32"/>
      <c r="HPA316" s="32"/>
      <c r="HPB316" s="32"/>
      <c r="HPC316" s="32"/>
      <c r="HPD316" s="32"/>
      <c r="HPE316" s="32"/>
      <c r="HPF316" s="32"/>
      <c r="HPG316" s="32"/>
      <c r="HPH316" s="32"/>
      <c r="HPI316" s="32"/>
      <c r="HPJ316" s="32"/>
      <c r="HPK316" s="32"/>
      <c r="HPL316" s="32"/>
      <c r="HPM316" s="32"/>
      <c r="HPN316" s="32"/>
      <c r="HPO316" s="32"/>
      <c r="HPP316" s="32"/>
      <c r="HPQ316" s="32"/>
      <c r="HPR316" s="32"/>
      <c r="HPS316" s="32"/>
      <c r="HPT316" s="32"/>
      <c r="HPU316" s="32"/>
      <c r="HPV316" s="32"/>
      <c r="HPW316" s="32"/>
      <c r="HPX316" s="32"/>
      <c r="HPY316" s="32"/>
      <c r="HPZ316" s="32"/>
      <c r="HQA316" s="32"/>
      <c r="HQB316" s="32"/>
      <c r="HQC316" s="32"/>
      <c r="HQD316" s="32"/>
      <c r="HQE316" s="32"/>
      <c r="HQF316" s="32"/>
      <c r="HQG316" s="32"/>
      <c r="HQH316" s="32"/>
      <c r="HQI316" s="32"/>
      <c r="HQJ316" s="32"/>
      <c r="HQK316" s="32"/>
      <c r="HQL316" s="32"/>
      <c r="HQM316" s="32"/>
      <c r="HQN316" s="32"/>
      <c r="HQO316" s="32"/>
      <c r="HQP316" s="32"/>
      <c r="HQQ316" s="32"/>
      <c r="HQR316" s="32"/>
      <c r="HQS316" s="32"/>
      <c r="HQT316" s="32"/>
      <c r="HQU316" s="32"/>
      <c r="HQV316" s="32"/>
      <c r="HQW316" s="32"/>
      <c r="HQX316" s="32"/>
      <c r="HQY316" s="32"/>
      <c r="HQZ316" s="32"/>
      <c r="HRA316" s="32"/>
      <c r="HRB316" s="32"/>
      <c r="HRC316" s="32"/>
      <c r="HRD316" s="32"/>
      <c r="HRE316" s="32"/>
      <c r="HRF316" s="32"/>
      <c r="HRG316" s="32"/>
      <c r="HRH316" s="32"/>
      <c r="HRI316" s="32"/>
      <c r="HRJ316" s="32"/>
      <c r="HRK316" s="32"/>
      <c r="HRL316" s="32"/>
      <c r="HRM316" s="32"/>
      <c r="HRN316" s="32"/>
      <c r="HRO316" s="32"/>
      <c r="HRP316" s="32"/>
      <c r="HRQ316" s="32"/>
      <c r="HRR316" s="32"/>
      <c r="HRS316" s="32"/>
      <c r="HRT316" s="32"/>
      <c r="HRU316" s="32"/>
      <c r="HRV316" s="32"/>
      <c r="HRW316" s="32"/>
      <c r="HRX316" s="32"/>
      <c r="HRY316" s="32"/>
      <c r="HRZ316" s="32"/>
      <c r="HSA316" s="32"/>
      <c r="HSB316" s="32"/>
      <c r="HSC316" s="32"/>
      <c r="HSD316" s="32"/>
      <c r="HSE316" s="32"/>
      <c r="HSF316" s="32"/>
      <c r="HSG316" s="32"/>
      <c r="HSH316" s="32"/>
      <c r="HSI316" s="32"/>
      <c r="HSJ316" s="32"/>
      <c r="HSK316" s="32"/>
      <c r="HSL316" s="32"/>
      <c r="HSM316" s="32"/>
      <c r="HSN316" s="32"/>
      <c r="HSO316" s="32"/>
      <c r="HSP316" s="32"/>
      <c r="HSQ316" s="32"/>
      <c r="HSR316" s="32"/>
      <c r="HSS316" s="32"/>
      <c r="HST316" s="32"/>
      <c r="HSU316" s="32"/>
      <c r="HSV316" s="32"/>
      <c r="HSW316" s="32"/>
      <c r="HSX316" s="32"/>
      <c r="HSY316" s="32"/>
      <c r="HSZ316" s="32"/>
      <c r="HTA316" s="32"/>
      <c r="HTB316" s="32"/>
      <c r="HTC316" s="32"/>
      <c r="HTD316" s="32"/>
      <c r="HTE316" s="32"/>
      <c r="HTF316" s="32"/>
      <c r="HTG316" s="32"/>
      <c r="HTH316" s="32"/>
      <c r="HTI316" s="32"/>
      <c r="HTJ316" s="32"/>
      <c r="HTK316" s="32"/>
      <c r="HTL316" s="32"/>
      <c r="HTM316" s="32"/>
      <c r="HTN316" s="32"/>
      <c r="HTO316" s="32"/>
      <c r="HTP316" s="32"/>
      <c r="HTQ316" s="32"/>
      <c r="HTR316" s="32"/>
      <c r="HTS316" s="32"/>
      <c r="HTT316" s="32"/>
      <c r="HTU316" s="32"/>
      <c r="HTV316" s="32"/>
      <c r="HTW316" s="32"/>
      <c r="HTX316" s="32"/>
      <c r="HTY316" s="32"/>
      <c r="HTZ316" s="32"/>
      <c r="HUA316" s="32"/>
      <c r="HUB316" s="32"/>
      <c r="HUC316" s="32"/>
      <c r="HUD316" s="32"/>
      <c r="HUE316" s="32"/>
      <c r="HUF316" s="32"/>
      <c r="HUG316" s="32"/>
      <c r="HUH316" s="32"/>
      <c r="HUI316" s="32"/>
      <c r="HUJ316" s="32"/>
      <c r="HUK316" s="32"/>
      <c r="HUL316" s="32"/>
      <c r="HUM316" s="32"/>
      <c r="HUN316" s="32"/>
      <c r="HUO316" s="32"/>
      <c r="HUP316" s="32"/>
      <c r="HUQ316" s="32"/>
      <c r="HUR316" s="32"/>
      <c r="HUS316" s="32"/>
      <c r="HUT316" s="32"/>
      <c r="HUU316" s="32"/>
      <c r="HUV316" s="32"/>
      <c r="HUW316" s="32"/>
      <c r="HUX316" s="32"/>
      <c r="HUY316" s="32"/>
      <c r="HUZ316" s="32"/>
      <c r="HVA316" s="32"/>
      <c r="HVB316" s="32"/>
      <c r="HVC316" s="32"/>
      <c r="HVD316" s="32"/>
      <c r="HVE316" s="32"/>
      <c r="HVF316" s="32"/>
      <c r="HVG316" s="32"/>
      <c r="HVH316" s="32"/>
      <c r="HVI316" s="32"/>
      <c r="HVJ316" s="32"/>
      <c r="HVK316" s="32"/>
      <c r="HVL316" s="32"/>
      <c r="HVM316" s="32"/>
      <c r="HVN316" s="32"/>
      <c r="HVO316" s="32"/>
      <c r="HVP316" s="32"/>
      <c r="HVQ316" s="32"/>
      <c r="HVR316" s="32"/>
      <c r="HVS316" s="32"/>
      <c r="HVT316" s="32"/>
      <c r="HVU316" s="32"/>
      <c r="HVV316" s="32"/>
      <c r="HVW316" s="32"/>
      <c r="HVX316" s="32"/>
      <c r="HVY316" s="32"/>
      <c r="HVZ316" s="32"/>
      <c r="HWA316" s="32"/>
      <c r="HWB316" s="32"/>
      <c r="HWC316" s="32"/>
      <c r="HWD316" s="32"/>
      <c r="HWE316" s="32"/>
      <c r="HWF316" s="32"/>
      <c r="HWG316" s="32"/>
      <c r="HWH316" s="32"/>
      <c r="HWI316" s="32"/>
      <c r="HWJ316" s="32"/>
      <c r="HWK316" s="32"/>
      <c r="HWL316" s="32"/>
      <c r="HWM316" s="32"/>
      <c r="HWN316" s="32"/>
      <c r="HWO316" s="32"/>
      <c r="HWP316" s="32"/>
      <c r="HWQ316" s="32"/>
      <c r="HWR316" s="32"/>
      <c r="HWS316" s="32"/>
      <c r="HWT316" s="32"/>
      <c r="HWU316" s="32"/>
      <c r="HWV316" s="32"/>
      <c r="HWW316" s="32"/>
      <c r="HWX316" s="32"/>
      <c r="HWY316" s="32"/>
      <c r="HWZ316" s="32"/>
      <c r="HXA316" s="32"/>
      <c r="HXB316" s="32"/>
      <c r="HXC316" s="32"/>
      <c r="HXD316" s="32"/>
      <c r="HXE316" s="32"/>
      <c r="HXF316" s="32"/>
      <c r="HXG316" s="32"/>
      <c r="HXH316" s="32"/>
      <c r="HXI316" s="32"/>
      <c r="HXJ316" s="32"/>
      <c r="HXK316" s="32"/>
      <c r="HXL316" s="32"/>
      <c r="HXM316" s="32"/>
      <c r="HXN316" s="32"/>
      <c r="HXO316" s="32"/>
      <c r="HXP316" s="32"/>
      <c r="HXQ316" s="32"/>
      <c r="HXR316" s="32"/>
      <c r="HXS316" s="32"/>
      <c r="HXT316" s="32"/>
      <c r="HXU316" s="32"/>
      <c r="HXV316" s="32"/>
      <c r="HXW316" s="32"/>
      <c r="HXX316" s="32"/>
      <c r="HXY316" s="32"/>
      <c r="HXZ316" s="32"/>
      <c r="HYA316" s="32"/>
      <c r="HYB316" s="32"/>
      <c r="HYC316" s="32"/>
      <c r="HYD316" s="32"/>
      <c r="HYE316" s="32"/>
      <c r="HYF316" s="32"/>
      <c r="HYG316" s="32"/>
      <c r="HYH316" s="32"/>
      <c r="HYI316" s="32"/>
      <c r="HYJ316" s="32"/>
      <c r="HYK316" s="32"/>
      <c r="HYL316" s="32"/>
      <c r="HYM316" s="32"/>
      <c r="HYN316" s="32"/>
      <c r="HYO316" s="32"/>
      <c r="HYP316" s="32"/>
      <c r="HYQ316" s="32"/>
      <c r="HYR316" s="32"/>
      <c r="HYS316" s="32"/>
      <c r="HYT316" s="32"/>
      <c r="HYU316" s="32"/>
      <c r="HYV316" s="32"/>
      <c r="HYW316" s="32"/>
      <c r="HYX316" s="32"/>
      <c r="HYY316" s="32"/>
      <c r="HYZ316" s="32"/>
      <c r="HZA316" s="32"/>
      <c r="HZB316" s="32"/>
      <c r="HZC316" s="32"/>
      <c r="HZD316" s="32"/>
      <c r="HZE316" s="32"/>
      <c r="HZF316" s="32"/>
      <c r="HZG316" s="32"/>
      <c r="HZH316" s="32"/>
      <c r="HZI316" s="32"/>
      <c r="HZJ316" s="32"/>
      <c r="HZK316" s="32"/>
      <c r="HZL316" s="32"/>
      <c r="HZM316" s="32"/>
      <c r="HZN316" s="32"/>
      <c r="HZO316" s="32"/>
      <c r="HZP316" s="32"/>
      <c r="HZQ316" s="32"/>
      <c r="HZR316" s="32"/>
      <c r="HZS316" s="32"/>
      <c r="HZT316" s="32"/>
      <c r="HZU316" s="32"/>
      <c r="HZV316" s="32"/>
      <c r="HZW316" s="32"/>
      <c r="HZX316" s="32"/>
      <c r="HZY316" s="32"/>
      <c r="HZZ316" s="32"/>
      <c r="IAA316" s="32"/>
      <c r="IAB316" s="32"/>
      <c r="IAC316" s="32"/>
      <c r="IAD316" s="32"/>
      <c r="IAE316" s="32"/>
      <c r="IAF316" s="32"/>
      <c r="IAG316" s="32"/>
      <c r="IAH316" s="32"/>
      <c r="IAI316" s="32"/>
      <c r="IAJ316" s="32"/>
      <c r="IAK316" s="32"/>
      <c r="IAL316" s="32"/>
      <c r="IAM316" s="32"/>
      <c r="IAN316" s="32"/>
      <c r="IAO316" s="32"/>
      <c r="IAP316" s="32"/>
      <c r="IAQ316" s="32"/>
      <c r="IAR316" s="32"/>
      <c r="IAS316" s="32"/>
      <c r="IAT316" s="32"/>
      <c r="IAU316" s="32"/>
      <c r="IAV316" s="32"/>
      <c r="IAW316" s="32"/>
      <c r="IAX316" s="32"/>
      <c r="IAY316" s="32"/>
      <c r="IAZ316" s="32"/>
      <c r="IBA316" s="32"/>
      <c r="IBB316" s="32"/>
      <c r="IBC316" s="32"/>
      <c r="IBD316" s="32"/>
      <c r="IBE316" s="32"/>
      <c r="IBF316" s="32"/>
      <c r="IBG316" s="32"/>
      <c r="IBH316" s="32"/>
      <c r="IBI316" s="32"/>
      <c r="IBJ316" s="32"/>
      <c r="IBK316" s="32"/>
      <c r="IBL316" s="32"/>
      <c r="IBM316" s="32"/>
      <c r="IBN316" s="32"/>
      <c r="IBO316" s="32"/>
      <c r="IBP316" s="32"/>
      <c r="IBQ316" s="32"/>
      <c r="IBR316" s="32"/>
      <c r="IBS316" s="32"/>
      <c r="IBT316" s="32"/>
      <c r="IBU316" s="32"/>
      <c r="IBV316" s="32"/>
      <c r="IBW316" s="32"/>
      <c r="IBX316" s="32"/>
      <c r="IBY316" s="32"/>
      <c r="IBZ316" s="32"/>
      <c r="ICA316" s="32"/>
      <c r="ICB316" s="32"/>
      <c r="ICC316" s="32"/>
      <c r="ICD316" s="32"/>
      <c r="ICE316" s="32"/>
      <c r="ICF316" s="32"/>
      <c r="ICG316" s="32"/>
      <c r="ICH316" s="32"/>
      <c r="ICI316" s="32"/>
      <c r="ICJ316" s="32"/>
      <c r="ICK316" s="32"/>
      <c r="ICL316" s="32"/>
      <c r="ICM316" s="32"/>
      <c r="ICN316" s="32"/>
      <c r="ICO316" s="32"/>
      <c r="ICP316" s="32"/>
      <c r="ICQ316" s="32"/>
      <c r="ICR316" s="32"/>
      <c r="ICS316" s="32"/>
      <c r="ICT316" s="32"/>
      <c r="ICU316" s="32"/>
      <c r="ICV316" s="32"/>
      <c r="ICW316" s="32"/>
      <c r="ICX316" s="32"/>
      <c r="ICY316" s="32"/>
      <c r="ICZ316" s="32"/>
      <c r="IDA316" s="32"/>
      <c r="IDB316" s="32"/>
      <c r="IDC316" s="32"/>
      <c r="IDD316" s="32"/>
      <c r="IDE316" s="32"/>
      <c r="IDF316" s="32"/>
      <c r="IDG316" s="32"/>
      <c r="IDH316" s="32"/>
      <c r="IDI316" s="32"/>
      <c r="IDJ316" s="32"/>
      <c r="IDK316" s="32"/>
      <c r="IDL316" s="32"/>
      <c r="IDM316" s="32"/>
      <c r="IDN316" s="32"/>
      <c r="IDO316" s="32"/>
      <c r="IDP316" s="32"/>
      <c r="IDQ316" s="32"/>
      <c r="IDR316" s="32"/>
      <c r="IDS316" s="32"/>
      <c r="IDT316" s="32"/>
      <c r="IDU316" s="32"/>
      <c r="IDV316" s="32"/>
      <c r="IDW316" s="32"/>
      <c r="IDX316" s="32"/>
      <c r="IDY316" s="32"/>
      <c r="IDZ316" s="32"/>
      <c r="IEA316" s="32"/>
      <c r="IEB316" s="32"/>
      <c r="IEC316" s="32"/>
      <c r="IED316" s="32"/>
      <c r="IEE316" s="32"/>
      <c r="IEF316" s="32"/>
      <c r="IEG316" s="32"/>
      <c r="IEH316" s="32"/>
      <c r="IEI316" s="32"/>
      <c r="IEJ316" s="32"/>
      <c r="IEK316" s="32"/>
      <c r="IEL316" s="32"/>
      <c r="IEM316" s="32"/>
      <c r="IEN316" s="32"/>
      <c r="IEO316" s="32"/>
      <c r="IEP316" s="32"/>
      <c r="IEQ316" s="32"/>
      <c r="IER316" s="32"/>
      <c r="IES316" s="32"/>
      <c r="IET316" s="32"/>
      <c r="IEU316" s="32"/>
      <c r="IEV316" s="32"/>
      <c r="IEW316" s="32"/>
      <c r="IEX316" s="32"/>
      <c r="IEY316" s="32"/>
      <c r="IEZ316" s="32"/>
      <c r="IFA316" s="32"/>
      <c r="IFB316" s="32"/>
      <c r="IFC316" s="32"/>
      <c r="IFD316" s="32"/>
      <c r="IFE316" s="32"/>
      <c r="IFF316" s="32"/>
      <c r="IFG316" s="32"/>
      <c r="IFH316" s="32"/>
      <c r="IFI316" s="32"/>
      <c r="IFJ316" s="32"/>
      <c r="IFK316" s="32"/>
      <c r="IFL316" s="32"/>
      <c r="IFM316" s="32"/>
      <c r="IFN316" s="32"/>
      <c r="IFO316" s="32"/>
      <c r="IFP316" s="32"/>
      <c r="IFQ316" s="32"/>
      <c r="IFR316" s="32"/>
      <c r="IFS316" s="32"/>
      <c r="IFT316" s="32"/>
      <c r="IFU316" s="32"/>
      <c r="IFV316" s="32"/>
      <c r="IFW316" s="32"/>
      <c r="IFX316" s="32"/>
      <c r="IFY316" s="32"/>
      <c r="IFZ316" s="32"/>
      <c r="IGA316" s="32"/>
      <c r="IGB316" s="32"/>
      <c r="IGC316" s="32"/>
      <c r="IGD316" s="32"/>
      <c r="IGE316" s="32"/>
      <c r="IGF316" s="32"/>
      <c r="IGG316" s="32"/>
      <c r="IGH316" s="32"/>
      <c r="IGI316" s="32"/>
      <c r="IGJ316" s="32"/>
      <c r="IGK316" s="32"/>
      <c r="IGL316" s="32"/>
      <c r="IGM316" s="32"/>
      <c r="IGN316" s="32"/>
      <c r="IGO316" s="32"/>
      <c r="IGP316" s="32"/>
      <c r="IGQ316" s="32"/>
      <c r="IGR316" s="32"/>
      <c r="IGS316" s="32"/>
      <c r="IGT316" s="32"/>
      <c r="IGU316" s="32"/>
      <c r="IGV316" s="32"/>
      <c r="IGW316" s="32"/>
      <c r="IGX316" s="32"/>
      <c r="IGY316" s="32"/>
      <c r="IGZ316" s="32"/>
      <c r="IHA316" s="32"/>
      <c r="IHB316" s="32"/>
      <c r="IHC316" s="32"/>
      <c r="IHD316" s="32"/>
      <c r="IHE316" s="32"/>
      <c r="IHF316" s="32"/>
      <c r="IHG316" s="32"/>
      <c r="IHH316" s="32"/>
      <c r="IHI316" s="32"/>
      <c r="IHJ316" s="32"/>
      <c r="IHK316" s="32"/>
      <c r="IHL316" s="32"/>
      <c r="IHM316" s="32"/>
      <c r="IHN316" s="32"/>
      <c r="IHO316" s="32"/>
      <c r="IHP316" s="32"/>
      <c r="IHQ316" s="32"/>
      <c r="IHR316" s="32"/>
      <c r="IHS316" s="32"/>
      <c r="IHT316" s="32"/>
      <c r="IHU316" s="32"/>
      <c r="IHV316" s="32"/>
      <c r="IHW316" s="32"/>
      <c r="IHX316" s="32"/>
      <c r="IHY316" s="32"/>
      <c r="IHZ316" s="32"/>
      <c r="IIA316" s="32"/>
      <c r="IIB316" s="32"/>
      <c r="IIC316" s="32"/>
      <c r="IID316" s="32"/>
      <c r="IIE316" s="32"/>
      <c r="IIF316" s="32"/>
      <c r="IIG316" s="32"/>
      <c r="IIH316" s="32"/>
      <c r="III316" s="32"/>
      <c r="IIJ316" s="32"/>
      <c r="IIK316" s="32"/>
      <c r="IIL316" s="32"/>
      <c r="IIM316" s="32"/>
      <c r="IIN316" s="32"/>
      <c r="IIO316" s="32"/>
      <c r="IIP316" s="32"/>
      <c r="IIQ316" s="32"/>
      <c r="IIR316" s="32"/>
      <c r="IIS316" s="32"/>
      <c r="IIT316" s="32"/>
      <c r="IIU316" s="32"/>
      <c r="IIV316" s="32"/>
      <c r="IIW316" s="32"/>
      <c r="IIX316" s="32"/>
      <c r="IIY316" s="32"/>
      <c r="IIZ316" s="32"/>
      <c r="IJA316" s="32"/>
      <c r="IJB316" s="32"/>
      <c r="IJC316" s="32"/>
      <c r="IJD316" s="32"/>
      <c r="IJE316" s="32"/>
      <c r="IJF316" s="32"/>
      <c r="IJG316" s="32"/>
      <c r="IJH316" s="32"/>
      <c r="IJI316" s="32"/>
      <c r="IJJ316" s="32"/>
      <c r="IJK316" s="32"/>
      <c r="IJL316" s="32"/>
      <c r="IJM316" s="32"/>
      <c r="IJN316" s="32"/>
      <c r="IJO316" s="32"/>
      <c r="IJP316" s="32"/>
      <c r="IJQ316" s="32"/>
      <c r="IJR316" s="32"/>
      <c r="IJS316" s="32"/>
      <c r="IJT316" s="32"/>
      <c r="IJU316" s="32"/>
      <c r="IJV316" s="32"/>
      <c r="IJW316" s="32"/>
      <c r="IJX316" s="32"/>
      <c r="IJY316" s="32"/>
      <c r="IJZ316" s="32"/>
      <c r="IKA316" s="32"/>
      <c r="IKB316" s="32"/>
      <c r="IKC316" s="32"/>
      <c r="IKD316" s="32"/>
      <c r="IKE316" s="32"/>
      <c r="IKF316" s="32"/>
      <c r="IKG316" s="32"/>
      <c r="IKH316" s="32"/>
      <c r="IKI316" s="32"/>
      <c r="IKJ316" s="32"/>
      <c r="IKK316" s="32"/>
      <c r="IKL316" s="32"/>
      <c r="IKM316" s="32"/>
      <c r="IKN316" s="32"/>
      <c r="IKO316" s="32"/>
      <c r="IKP316" s="32"/>
      <c r="IKQ316" s="32"/>
      <c r="IKR316" s="32"/>
      <c r="IKS316" s="32"/>
      <c r="IKT316" s="32"/>
      <c r="IKU316" s="32"/>
      <c r="IKV316" s="32"/>
      <c r="IKW316" s="32"/>
      <c r="IKX316" s="32"/>
      <c r="IKY316" s="32"/>
      <c r="IKZ316" s="32"/>
      <c r="ILA316" s="32"/>
      <c r="ILB316" s="32"/>
      <c r="ILC316" s="32"/>
      <c r="ILD316" s="32"/>
      <c r="ILE316" s="32"/>
      <c r="ILF316" s="32"/>
      <c r="ILG316" s="32"/>
      <c r="ILH316" s="32"/>
      <c r="ILI316" s="32"/>
      <c r="ILJ316" s="32"/>
      <c r="ILK316" s="32"/>
      <c r="ILL316" s="32"/>
      <c r="ILM316" s="32"/>
      <c r="ILN316" s="32"/>
      <c r="ILO316" s="32"/>
      <c r="ILP316" s="32"/>
      <c r="ILQ316" s="32"/>
      <c r="ILR316" s="32"/>
      <c r="ILS316" s="32"/>
      <c r="ILT316" s="32"/>
      <c r="ILU316" s="32"/>
      <c r="ILV316" s="32"/>
      <c r="ILW316" s="32"/>
      <c r="ILX316" s="32"/>
      <c r="ILY316" s="32"/>
      <c r="ILZ316" s="32"/>
      <c r="IMA316" s="32"/>
      <c r="IMB316" s="32"/>
      <c r="IMC316" s="32"/>
      <c r="IMD316" s="32"/>
      <c r="IME316" s="32"/>
      <c r="IMF316" s="32"/>
      <c r="IMG316" s="32"/>
      <c r="IMH316" s="32"/>
      <c r="IMI316" s="32"/>
      <c r="IMJ316" s="32"/>
      <c r="IMK316" s="32"/>
      <c r="IML316" s="32"/>
      <c r="IMM316" s="32"/>
      <c r="IMN316" s="32"/>
      <c r="IMO316" s="32"/>
      <c r="IMP316" s="32"/>
      <c r="IMQ316" s="32"/>
      <c r="IMR316" s="32"/>
      <c r="IMS316" s="32"/>
      <c r="IMT316" s="32"/>
      <c r="IMU316" s="32"/>
      <c r="IMV316" s="32"/>
      <c r="IMW316" s="32"/>
      <c r="IMX316" s="32"/>
      <c r="IMY316" s="32"/>
      <c r="IMZ316" s="32"/>
      <c r="INA316" s="32"/>
      <c r="INB316" s="32"/>
      <c r="INC316" s="32"/>
      <c r="IND316" s="32"/>
      <c r="INE316" s="32"/>
      <c r="INF316" s="32"/>
      <c r="ING316" s="32"/>
      <c r="INH316" s="32"/>
      <c r="INI316" s="32"/>
      <c r="INJ316" s="32"/>
      <c r="INK316" s="32"/>
      <c r="INL316" s="32"/>
      <c r="INM316" s="32"/>
      <c r="INN316" s="32"/>
      <c r="INO316" s="32"/>
      <c r="INP316" s="32"/>
      <c r="INQ316" s="32"/>
      <c r="INR316" s="32"/>
      <c r="INS316" s="32"/>
      <c r="INT316" s="32"/>
      <c r="INU316" s="32"/>
      <c r="INV316" s="32"/>
      <c r="INW316" s="32"/>
      <c r="INX316" s="32"/>
      <c r="INY316" s="32"/>
      <c r="INZ316" s="32"/>
      <c r="IOA316" s="32"/>
      <c r="IOB316" s="32"/>
      <c r="IOC316" s="32"/>
      <c r="IOD316" s="32"/>
      <c r="IOE316" s="32"/>
      <c r="IOF316" s="32"/>
      <c r="IOG316" s="32"/>
      <c r="IOH316" s="32"/>
      <c r="IOI316" s="32"/>
      <c r="IOJ316" s="32"/>
      <c r="IOK316" s="32"/>
      <c r="IOL316" s="32"/>
      <c r="IOM316" s="32"/>
      <c r="ION316" s="32"/>
      <c r="IOO316" s="32"/>
      <c r="IOP316" s="32"/>
      <c r="IOQ316" s="32"/>
      <c r="IOR316" s="32"/>
      <c r="IOS316" s="32"/>
      <c r="IOT316" s="32"/>
      <c r="IOU316" s="32"/>
      <c r="IOV316" s="32"/>
      <c r="IOW316" s="32"/>
      <c r="IOX316" s="32"/>
      <c r="IOY316" s="32"/>
      <c r="IOZ316" s="32"/>
      <c r="IPA316" s="32"/>
      <c r="IPB316" s="32"/>
      <c r="IPC316" s="32"/>
      <c r="IPD316" s="32"/>
      <c r="IPE316" s="32"/>
      <c r="IPF316" s="32"/>
      <c r="IPG316" s="32"/>
      <c r="IPH316" s="32"/>
      <c r="IPI316" s="32"/>
      <c r="IPJ316" s="32"/>
      <c r="IPK316" s="32"/>
      <c r="IPL316" s="32"/>
      <c r="IPM316" s="32"/>
      <c r="IPN316" s="32"/>
      <c r="IPO316" s="32"/>
      <c r="IPP316" s="32"/>
      <c r="IPQ316" s="32"/>
      <c r="IPR316" s="32"/>
      <c r="IPS316" s="32"/>
      <c r="IPT316" s="32"/>
      <c r="IPU316" s="32"/>
      <c r="IPV316" s="32"/>
      <c r="IPW316" s="32"/>
      <c r="IPX316" s="32"/>
      <c r="IPY316" s="32"/>
      <c r="IPZ316" s="32"/>
      <c r="IQA316" s="32"/>
      <c r="IQB316" s="32"/>
      <c r="IQC316" s="32"/>
      <c r="IQD316" s="32"/>
      <c r="IQE316" s="32"/>
      <c r="IQF316" s="32"/>
      <c r="IQG316" s="32"/>
      <c r="IQH316" s="32"/>
      <c r="IQI316" s="32"/>
      <c r="IQJ316" s="32"/>
      <c r="IQK316" s="32"/>
      <c r="IQL316" s="32"/>
      <c r="IQM316" s="32"/>
      <c r="IQN316" s="32"/>
      <c r="IQO316" s="32"/>
      <c r="IQP316" s="32"/>
      <c r="IQQ316" s="32"/>
      <c r="IQR316" s="32"/>
      <c r="IQS316" s="32"/>
      <c r="IQT316" s="32"/>
      <c r="IQU316" s="32"/>
      <c r="IQV316" s="32"/>
      <c r="IQW316" s="32"/>
      <c r="IQX316" s="32"/>
      <c r="IQY316" s="32"/>
      <c r="IQZ316" s="32"/>
      <c r="IRA316" s="32"/>
      <c r="IRB316" s="32"/>
      <c r="IRC316" s="32"/>
      <c r="IRD316" s="32"/>
      <c r="IRE316" s="32"/>
      <c r="IRF316" s="32"/>
      <c r="IRG316" s="32"/>
      <c r="IRH316" s="32"/>
      <c r="IRI316" s="32"/>
      <c r="IRJ316" s="32"/>
      <c r="IRK316" s="32"/>
      <c r="IRL316" s="32"/>
      <c r="IRM316" s="32"/>
      <c r="IRN316" s="32"/>
      <c r="IRO316" s="32"/>
      <c r="IRP316" s="32"/>
      <c r="IRQ316" s="32"/>
      <c r="IRR316" s="32"/>
      <c r="IRS316" s="32"/>
      <c r="IRT316" s="32"/>
      <c r="IRU316" s="32"/>
      <c r="IRV316" s="32"/>
      <c r="IRW316" s="32"/>
      <c r="IRX316" s="32"/>
      <c r="IRY316" s="32"/>
      <c r="IRZ316" s="32"/>
      <c r="ISA316" s="32"/>
      <c r="ISB316" s="32"/>
      <c r="ISC316" s="32"/>
      <c r="ISD316" s="32"/>
      <c r="ISE316" s="32"/>
      <c r="ISF316" s="32"/>
      <c r="ISG316" s="32"/>
      <c r="ISH316" s="32"/>
      <c r="ISI316" s="32"/>
      <c r="ISJ316" s="32"/>
      <c r="ISK316" s="32"/>
      <c r="ISL316" s="32"/>
      <c r="ISM316" s="32"/>
      <c r="ISN316" s="32"/>
      <c r="ISO316" s="32"/>
      <c r="ISP316" s="32"/>
      <c r="ISQ316" s="32"/>
      <c r="ISR316" s="32"/>
      <c r="ISS316" s="32"/>
      <c r="IST316" s="32"/>
      <c r="ISU316" s="32"/>
      <c r="ISV316" s="32"/>
      <c r="ISW316" s="32"/>
      <c r="ISX316" s="32"/>
      <c r="ISY316" s="32"/>
      <c r="ISZ316" s="32"/>
      <c r="ITA316" s="32"/>
      <c r="ITB316" s="32"/>
      <c r="ITC316" s="32"/>
      <c r="ITD316" s="32"/>
      <c r="ITE316" s="32"/>
      <c r="ITF316" s="32"/>
      <c r="ITG316" s="32"/>
      <c r="ITH316" s="32"/>
      <c r="ITI316" s="32"/>
      <c r="ITJ316" s="32"/>
      <c r="ITK316" s="32"/>
      <c r="ITL316" s="32"/>
      <c r="ITM316" s="32"/>
      <c r="ITN316" s="32"/>
      <c r="ITO316" s="32"/>
      <c r="ITP316" s="32"/>
      <c r="ITQ316" s="32"/>
      <c r="ITR316" s="32"/>
      <c r="ITS316" s="32"/>
      <c r="ITT316" s="32"/>
      <c r="ITU316" s="32"/>
      <c r="ITV316" s="32"/>
      <c r="ITW316" s="32"/>
      <c r="ITX316" s="32"/>
      <c r="ITY316" s="32"/>
      <c r="ITZ316" s="32"/>
      <c r="IUA316" s="32"/>
      <c r="IUB316" s="32"/>
      <c r="IUC316" s="32"/>
      <c r="IUD316" s="32"/>
      <c r="IUE316" s="32"/>
      <c r="IUF316" s="32"/>
      <c r="IUG316" s="32"/>
      <c r="IUH316" s="32"/>
      <c r="IUI316" s="32"/>
      <c r="IUJ316" s="32"/>
      <c r="IUK316" s="32"/>
      <c r="IUL316" s="32"/>
      <c r="IUM316" s="32"/>
      <c r="IUN316" s="32"/>
      <c r="IUO316" s="32"/>
      <c r="IUP316" s="32"/>
      <c r="IUQ316" s="32"/>
      <c r="IUR316" s="32"/>
      <c r="IUS316" s="32"/>
      <c r="IUT316" s="32"/>
      <c r="IUU316" s="32"/>
      <c r="IUV316" s="32"/>
      <c r="IUW316" s="32"/>
      <c r="IUX316" s="32"/>
      <c r="IUY316" s="32"/>
      <c r="IUZ316" s="32"/>
      <c r="IVA316" s="32"/>
      <c r="IVB316" s="32"/>
      <c r="IVC316" s="32"/>
      <c r="IVD316" s="32"/>
      <c r="IVE316" s="32"/>
      <c r="IVF316" s="32"/>
      <c r="IVG316" s="32"/>
      <c r="IVH316" s="32"/>
      <c r="IVI316" s="32"/>
      <c r="IVJ316" s="32"/>
      <c r="IVK316" s="32"/>
      <c r="IVL316" s="32"/>
      <c r="IVM316" s="32"/>
      <c r="IVN316" s="32"/>
      <c r="IVO316" s="32"/>
      <c r="IVP316" s="32"/>
      <c r="IVQ316" s="32"/>
      <c r="IVR316" s="32"/>
      <c r="IVS316" s="32"/>
      <c r="IVT316" s="32"/>
      <c r="IVU316" s="32"/>
      <c r="IVV316" s="32"/>
      <c r="IVW316" s="32"/>
      <c r="IVX316" s="32"/>
      <c r="IVY316" s="32"/>
      <c r="IVZ316" s="32"/>
      <c r="IWA316" s="32"/>
      <c r="IWB316" s="32"/>
      <c r="IWC316" s="32"/>
      <c r="IWD316" s="32"/>
      <c r="IWE316" s="32"/>
      <c r="IWF316" s="32"/>
      <c r="IWG316" s="32"/>
      <c r="IWH316" s="32"/>
      <c r="IWI316" s="32"/>
      <c r="IWJ316" s="32"/>
      <c r="IWK316" s="32"/>
      <c r="IWL316" s="32"/>
      <c r="IWM316" s="32"/>
      <c r="IWN316" s="32"/>
      <c r="IWO316" s="32"/>
      <c r="IWP316" s="32"/>
      <c r="IWQ316" s="32"/>
      <c r="IWR316" s="32"/>
      <c r="IWS316" s="32"/>
      <c r="IWT316" s="32"/>
      <c r="IWU316" s="32"/>
      <c r="IWV316" s="32"/>
      <c r="IWW316" s="32"/>
      <c r="IWX316" s="32"/>
      <c r="IWY316" s="32"/>
      <c r="IWZ316" s="32"/>
      <c r="IXA316" s="32"/>
      <c r="IXB316" s="32"/>
      <c r="IXC316" s="32"/>
      <c r="IXD316" s="32"/>
      <c r="IXE316" s="32"/>
      <c r="IXF316" s="32"/>
      <c r="IXG316" s="32"/>
      <c r="IXH316" s="32"/>
      <c r="IXI316" s="32"/>
      <c r="IXJ316" s="32"/>
      <c r="IXK316" s="32"/>
      <c r="IXL316" s="32"/>
      <c r="IXM316" s="32"/>
      <c r="IXN316" s="32"/>
      <c r="IXO316" s="32"/>
      <c r="IXP316" s="32"/>
      <c r="IXQ316" s="32"/>
      <c r="IXR316" s="32"/>
      <c r="IXS316" s="32"/>
      <c r="IXT316" s="32"/>
      <c r="IXU316" s="32"/>
      <c r="IXV316" s="32"/>
      <c r="IXW316" s="32"/>
      <c r="IXX316" s="32"/>
      <c r="IXY316" s="32"/>
      <c r="IXZ316" s="32"/>
      <c r="IYA316" s="32"/>
      <c r="IYB316" s="32"/>
      <c r="IYC316" s="32"/>
      <c r="IYD316" s="32"/>
      <c r="IYE316" s="32"/>
      <c r="IYF316" s="32"/>
      <c r="IYG316" s="32"/>
      <c r="IYH316" s="32"/>
      <c r="IYI316" s="32"/>
      <c r="IYJ316" s="32"/>
      <c r="IYK316" s="32"/>
      <c r="IYL316" s="32"/>
      <c r="IYM316" s="32"/>
      <c r="IYN316" s="32"/>
      <c r="IYO316" s="32"/>
      <c r="IYP316" s="32"/>
      <c r="IYQ316" s="32"/>
      <c r="IYR316" s="32"/>
      <c r="IYS316" s="32"/>
      <c r="IYT316" s="32"/>
      <c r="IYU316" s="32"/>
      <c r="IYV316" s="32"/>
      <c r="IYW316" s="32"/>
      <c r="IYX316" s="32"/>
      <c r="IYY316" s="32"/>
      <c r="IYZ316" s="32"/>
      <c r="IZA316" s="32"/>
      <c r="IZB316" s="32"/>
      <c r="IZC316" s="32"/>
      <c r="IZD316" s="32"/>
      <c r="IZE316" s="32"/>
      <c r="IZF316" s="32"/>
      <c r="IZG316" s="32"/>
      <c r="IZH316" s="32"/>
      <c r="IZI316" s="32"/>
      <c r="IZJ316" s="32"/>
      <c r="IZK316" s="32"/>
      <c r="IZL316" s="32"/>
      <c r="IZM316" s="32"/>
      <c r="IZN316" s="32"/>
      <c r="IZO316" s="32"/>
      <c r="IZP316" s="32"/>
      <c r="IZQ316" s="32"/>
      <c r="IZR316" s="32"/>
      <c r="IZS316" s="32"/>
      <c r="IZT316" s="32"/>
      <c r="IZU316" s="32"/>
      <c r="IZV316" s="32"/>
      <c r="IZW316" s="32"/>
      <c r="IZX316" s="32"/>
      <c r="IZY316" s="32"/>
      <c r="IZZ316" s="32"/>
      <c r="JAA316" s="32"/>
      <c r="JAB316" s="32"/>
      <c r="JAC316" s="32"/>
      <c r="JAD316" s="32"/>
      <c r="JAE316" s="32"/>
      <c r="JAF316" s="32"/>
      <c r="JAG316" s="32"/>
      <c r="JAH316" s="32"/>
      <c r="JAI316" s="32"/>
      <c r="JAJ316" s="32"/>
      <c r="JAK316" s="32"/>
      <c r="JAL316" s="32"/>
      <c r="JAM316" s="32"/>
      <c r="JAN316" s="32"/>
      <c r="JAO316" s="32"/>
      <c r="JAP316" s="32"/>
      <c r="JAQ316" s="32"/>
      <c r="JAR316" s="32"/>
      <c r="JAS316" s="32"/>
      <c r="JAT316" s="32"/>
      <c r="JAU316" s="32"/>
      <c r="JAV316" s="32"/>
      <c r="JAW316" s="32"/>
      <c r="JAX316" s="32"/>
      <c r="JAY316" s="32"/>
      <c r="JAZ316" s="32"/>
      <c r="JBA316" s="32"/>
      <c r="JBB316" s="32"/>
      <c r="JBC316" s="32"/>
      <c r="JBD316" s="32"/>
      <c r="JBE316" s="32"/>
      <c r="JBF316" s="32"/>
      <c r="JBG316" s="32"/>
      <c r="JBH316" s="32"/>
      <c r="JBI316" s="32"/>
      <c r="JBJ316" s="32"/>
      <c r="JBK316" s="32"/>
      <c r="JBL316" s="32"/>
      <c r="JBM316" s="32"/>
      <c r="JBN316" s="32"/>
      <c r="JBO316" s="32"/>
      <c r="JBP316" s="32"/>
      <c r="JBQ316" s="32"/>
      <c r="JBR316" s="32"/>
      <c r="JBS316" s="32"/>
      <c r="JBT316" s="32"/>
      <c r="JBU316" s="32"/>
      <c r="JBV316" s="32"/>
      <c r="JBW316" s="32"/>
      <c r="JBX316" s="32"/>
      <c r="JBY316" s="32"/>
      <c r="JBZ316" s="32"/>
      <c r="JCA316" s="32"/>
      <c r="JCB316" s="32"/>
      <c r="JCC316" s="32"/>
      <c r="JCD316" s="32"/>
      <c r="JCE316" s="32"/>
      <c r="JCF316" s="32"/>
      <c r="JCG316" s="32"/>
      <c r="JCH316" s="32"/>
      <c r="JCI316" s="32"/>
      <c r="JCJ316" s="32"/>
      <c r="JCK316" s="32"/>
      <c r="JCL316" s="32"/>
      <c r="JCM316" s="32"/>
      <c r="JCN316" s="32"/>
      <c r="JCO316" s="32"/>
      <c r="JCP316" s="32"/>
      <c r="JCQ316" s="32"/>
      <c r="JCR316" s="32"/>
      <c r="JCS316" s="32"/>
      <c r="JCT316" s="32"/>
      <c r="JCU316" s="32"/>
      <c r="JCV316" s="32"/>
      <c r="JCW316" s="32"/>
      <c r="JCX316" s="32"/>
      <c r="JCY316" s="32"/>
      <c r="JCZ316" s="32"/>
      <c r="JDA316" s="32"/>
      <c r="JDB316" s="32"/>
      <c r="JDC316" s="32"/>
      <c r="JDD316" s="32"/>
      <c r="JDE316" s="32"/>
      <c r="JDF316" s="32"/>
      <c r="JDG316" s="32"/>
      <c r="JDH316" s="32"/>
      <c r="JDI316" s="32"/>
      <c r="JDJ316" s="32"/>
      <c r="JDK316" s="32"/>
      <c r="JDL316" s="32"/>
      <c r="JDM316" s="32"/>
      <c r="JDN316" s="32"/>
      <c r="JDO316" s="32"/>
      <c r="JDP316" s="32"/>
      <c r="JDQ316" s="32"/>
      <c r="JDR316" s="32"/>
      <c r="JDS316" s="32"/>
      <c r="JDT316" s="32"/>
      <c r="JDU316" s="32"/>
      <c r="JDV316" s="32"/>
      <c r="JDW316" s="32"/>
      <c r="JDX316" s="32"/>
      <c r="JDY316" s="32"/>
      <c r="JDZ316" s="32"/>
      <c r="JEA316" s="32"/>
      <c r="JEB316" s="32"/>
      <c r="JEC316" s="32"/>
      <c r="JED316" s="32"/>
      <c r="JEE316" s="32"/>
      <c r="JEF316" s="32"/>
      <c r="JEG316" s="32"/>
      <c r="JEH316" s="32"/>
      <c r="JEI316" s="32"/>
      <c r="JEJ316" s="32"/>
      <c r="JEK316" s="32"/>
      <c r="JEL316" s="32"/>
      <c r="JEM316" s="32"/>
      <c r="JEN316" s="32"/>
      <c r="JEO316" s="32"/>
      <c r="JEP316" s="32"/>
      <c r="JEQ316" s="32"/>
      <c r="JER316" s="32"/>
      <c r="JES316" s="32"/>
      <c r="JET316" s="32"/>
      <c r="JEU316" s="32"/>
      <c r="JEV316" s="32"/>
      <c r="JEW316" s="32"/>
      <c r="JEX316" s="32"/>
      <c r="JEY316" s="32"/>
      <c r="JEZ316" s="32"/>
      <c r="JFA316" s="32"/>
      <c r="JFB316" s="32"/>
      <c r="JFC316" s="32"/>
      <c r="JFD316" s="32"/>
      <c r="JFE316" s="32"/>
      <c r="JFF316" s="32"/>
      <c r="JFG316" s="32"/>
      <c r="JFH316" s="32"/>
      <c r="JFI316" s="32"/>
      <c r="JFJ316" s="32"/>
      <c r="JFK316" s="32"/>
      <c r="JFL316" s="32"/>
      <c r="JFM316" s="32"/>
      <c r="JFN316" s="32"/>
      <c r="JFO316" s="32"/>
      <c r="JFP316" s="32"/>
      <c r="JFQ316" s="32"/>
      <c r="JFR316" s="32"/>
      <c r="JFS316" s="32"/>
      <c r="JFT316" s="32"/>
      <c r="JFU316" s="32"/>
      <c r="JFV316" s="32"/>
      <c r="JFW316" s="32"/>
      <c r="JFX316" s="32"/>
      <c r="JFY316" s="32"/>
      <c r="JFZ316" s="32"/>
      <c r="JGA316" s="32"/>
      <c r="JGB316" s="32"/>
      <c r="JGC316" s="32"/>
      <c r="JGD316" s="32"/>
      <c r="JGE316" s="32"/>
      <c r="JGF316" s="32"/>
      <c r="JGG316" s="32"/>
      <c r="JGH316" s="32"/>
      <c r="JGI316" s="32"/>
      <c r="JGJ316" s="32"/>
      <c r="JGK316" s="32"/>
      <c r="JGL316" s="32"/>
      <c r="JGM316" s="32"/>
      <c r="JGN316" s="32"/>
      <c r="JGO316" s="32"/>
      <c r="JGP316" s="32"/>
      <c r="JGQ316" s="32"/>
      <c r="JGR316" s="32"/>
      <c r="JGS316" s="32"/>
      <c r="JGT316" s="32"/>
      <c r="JGU316" s="32"/>
      <c r="JGV316" s="32"/>
      <c r="JGW316" s="32"/>
      <c r="JGX316" s="32"/>
      <c r="JGY316" s="32"/>
      <c r="JGZ316" s="32"/>
      <c r="JHA316" s="32"/>
      <c r="JHB316" s="32"/>
      <c r="JHC316" s="32"/>
      <c r="JHD316" s="32"/>
      <c r="JHE316" s="32"/>
      <c r="JHF316" s="32"/>
      <c r="JHG316" s="32"/>
      <c r="JHH316" s="32"/>
      <c r="JHI316" s="32"/>
      <c r="JHJ316" s="32"/>
      <c r="JHK316" s="32"/>
      <c r="JHL316" s="32"/>
      <c r="JHM316" s="32"/>
      <c r="JHN316" s="32"/>
      <c r="JHO316" s="32"/>
      <c r="JHP316" s="32"/>
      <c r="JHQ316" s="32"/>
      <c r="JHR316" s="32"/>
      <c r="JHS316" s="32"/>
      <c r="JHT316" s="32"/>
      <c r="JHU316" s="32"/>
      <c r="JHV316" s="32"/>
      <c r="JHW316" s="32"/>
      <c r="JHX316" s="32"/>
      <c r="JHY316" s="32"/>
      <c r="JHZ316" s="32"/>
      <c r="JIA316" s="32"/>
      <c r="JIB316" s="32"/>
      <c r="JIC316" s="32"/>
      <c r="JID316" s="32"/>
      <c r="JIE316" s="32"/>
      <c r="JIF316" s="32"/>
      <c r="JIG316" s="32"/>
      <c r="JIH316" s="32"/>
      <c r="JII316" s="32"/>
      <c r="JIJ316" s="32"/>
      <c r="JIK316" s="32"/>
      <c r="JIL316" s="32"/>
      <c r="JIM316" s="32"/>
      <c r="JIN316" s="32"/>
      <c r="JIO316" s="32"/>
      <c r="JIP316" s="32"/>
      <c r="JIQ316" s="32"/>
      <c r="JIR316" s="32"/>
      <c r="JIS316" s="32"/>
      <c r="JIT316" s="32"/>
      <c r="JIU316" s="32"/>
      <c r="JIV316" s="32"/>
      <c r="JIW316" s="32"/>
      <c r="JIX316" s="32"/>
      <c r="JIY316" s="32"/>
      <c r="JIZ316" s="32"/>
      <c r="JJA316" s="32"/>
      <c r="JJB316" s="32"/>
      <c r="JJC316" s="32"/>
      <c r="JJD316" s="32"/>
      <c r="JJE316" s="32"/>
      <c r="JJF316" s="32"/>
      <c r="JJG316" s="32"/>
      <c r="JJH316" s="32"/>
      <c r="JJI316" s="32"/>
      <c r="JJJ316" s="32"/>
      <c r="JJK316" s="32"/>
      <c r="JJL316" s="32"/>
      <c r="JJM316" s="32"/>
      <c r="JJN316" s="32"/>
      <c r="JJO316" s="32"/>
      <c r="JJP316" s="32"/>
      <c r="JJQ316" s="32"/>
      <c r="JJR316" s="32"/>
      <c r="JJS316" s="32"/>
      <c r="JJT316" s="32"/>
      <c r="JJU316" s="32"/>
      <c r="JJV316" s="32"/>
      <c r="JJW316" s="32"/>
      <c r="JJX316" s="32"/>
      <c r="JJY316" s="32"/>
      <c r="JJZ316" s="32"/>
      <c r="JKA316" s="32"/>
      <c r="JKB316" s="32"/>
      <c r="JKC316" s="32"/>
      <c r="JKD316" s="32"/>
      <c r="JKE316" s="32"/>
      <c r="JKF316" s="32"/>
      <c r="JKG316" s="32"/>
      <c r="JKH316" s="32"/>
      <c r="JKI316" s="32"/>
      <c r="JKJ316" s="32"/>
      <c r="JKK316" s="32"/>
      <c r="JKL316" s="32"/>
      <c r="JKM316" s="32"/>
      <c r="JKN316" s="32"/>
      <c r="JKO316" s="32"/>
      <c r="JKP316" s="32"/>
      <c r="JKQ316" s="32"/>
      <c r="JKR316" s="32"/>
      <c r="JKS316" s="32"/>
      <c r="JKT316" s="32"/>
      <c r="JKU316" s="32"/>
      <c r="JKV316" s="32"/>
      <c r="JKW316" s="32"/>
      <c r="JKX316" s="32"/>
      <c r="JKY316" s="32"/>
      <c r="JKZ316" s="32"/>
      <c r="JLA316" s="32"/>
      <c r="JLB316" s="32"/>
      <c r="JLC316" s="32"/>
      <c r="JLD316" s="32"/>
      <c r="JLE316" s="32"/>
      <c r="JLF316" s="32"/>
      <c r="JLG316" s="32"/>
      <c r="JLH316" s="32"/>
      <c r="JLI316" s="32"/>
      <c r="JLJ316" s="32"/>
      <c r="JLK316" s="32"/>
      <c r="JLL316" s="32"/>
      <c r="JLM316" s="32"/>
      <c r="JLN316" s="32"/>
      <c r="JLO316" s="32"/>
      <c r="JLP316" s="32"/>
      <c r="JLQ316" s="32"/>
      <c r="JLR316" s="32"/>
      <c r="JLS316" s="32"/>
      <c r="JLT316" s="32"/>
      <c r="JLU316" s="32"/>
      <c r="JLV316" s="32"/>
      <c r="JLW316" s="32"/>
      <c r="JLX316" s="32"/>
      <c r="JLY316" s="32"/>
      <c r="JLZ316" s="32"/>
      <c r="JMA316" s="32"/>
      <c r="JMB316" s="32"/>
      <c r="JMC316" s="32"/>
      <c r="JMD316" s="32"/>
      <c r="JME316" s="32"/>
      <c r="JMF316" s="32"/>
      <c r="JMG316" s="32"/>
      <c r="JMH316" s="32"/>
      <c r="JMI316" s="32"/>
      <c r="JMJ316" s="32"/>
      <c r="JMK316" s="32"/>
      <c r="JML316" s="32"/>
      <c r="JMM316" s="32"/>
      <c r="JMN316" s="32"/>
      <c r="JMO316" s="32"/>
      <c r="JMP316" s="32"/>
      <c r="JMQ316" s="32"/>
      <c r="JMR316" s="32"/>
      <c r="JMS316" s="32"/>
      <c r="JMT316" s="32"/>
      <c r="JMU316" s="32"/>
      <c r="JMV316" s="32"/>
      <c r="JMW316" s="32"/>
      <c r="JMX316" s="32"/>
      <c r="JMY316" s="32"/>
      <c r="JMZ316" s="32"/>
      <c r="JNA316" s="32"/>
      <c r="JNB316" s="32"/>
      <c r="JNC316" s="32"/>
      <c r="JND316" s="32"/>
      <c r="JNE316" s="32"/>
      <c r="JNF316" s="32"/>
      <c r="JNG316" s="32"/>
      <c r="JNH316" s="32"/>
      <c r="JNI316" s="32"/>
      <c r="JNJ316" s="32"/>
      <c r="JNK316" s="32"/>
      <c r="JNL316" s="32"/>
      <c r="JNM316" s="32"/>
      <c r="JNN316" s="32"/>
      <c r="JNO316" s="32"/>
      <c r="JNP316" s="32"/>
      <c r="JNQ316" s="32"/>
      <c r="JNR316" s="32"/>
      <c r="JNS316" s="32"/>
      <c r="JNT316" s="32"/>
      <c r="JNU316" s="32"/>
      <c r="JNV316" s="32"/>
      <c r="JNW316" s="32"/>
      <c r="JNX316" s="32"/>
      <c r="JNY316" s="32"/>
      <c r="JNZ316" s="32"/>
      <c r="JOA316" s="32"/>
      <c r="JOB316" s="32"/>
      <c r="JOC316" s="32"/>
      <c r="JOD316" s="32"/>
      <c r="JOE316" s="32"/>
      <c r="JOF316" s="32"/>
      <c r="JOG316" s="32"/>
      <c r="JOH316" s="32"/>
      <c r="JOI316" s="32"/>
      <c r="JOJ316" s="32"/>
      <c r="JOK316" s="32"/>
      <c r="JOL316" s="32"/>
      <c r="JOM316" s="32"/>
      <c r="JON316" s="32"/>
      <c r="JOO316" s="32"/>
      <c r="JOP316" s="32"/>
      <c r="JOQ316" s="32"/>
      <c r="JOR316" s="32"/>
      <c r="JOS316" s="32"/>
      <c r="JOT316" s="32"/>
      <c r="JOU316" s="32"/>
      <c r="JOV316" s="32"/>
      <c r="JOW316" s="32"/>
      <c r="JOX316" s="32"/>
      <c r="JOY316" s="32"/>
      <c r="JOZ316" s="32"/>
      <c r="JPA316" s="32"/>
      <c r="JPB316" s="32"/>
      <c r="JPC316" s="32"/>
      <c r="JPD316" s="32"/>
      <c r="JPE316" s="32"/>
      <c r="JPF316" s="32"/>
      <c r="JPG316" s="32"/>
      <c r="JPH316" s="32"/>
      <c r="JPI316" s="32"/>
      <c r="JPJ316" s="32"/>
      <c r="JPK316" s="32"/>
      <c r="JPL316" s="32"/>
      <c r="JPM316" s="32"/>
      <c r="JPN316" s="32"/>
      <c r="JPO316" s="32"/>
      <c r="JPP316" s="32"/>
      <c r="JPQ316" s="32"/>
      <c r="JPR316" s="32"/>
      <c r="JPS316" s="32"/>
      <c r="JPT316" s="32"/>
      <c r="JPU316" s="32"/>
      <c r="JPV316" s="32"/>
      <c r="JPW316" s="32"/>
      <c r="JPX316" s="32"/>
      <c r="JPY316" s="32"/>
      <c r="JPZ316" s="32"/>
      <c r="JQA316" s="32"/>
      <c r="JQB316" s="32"/>
      <c r="JQC316" s="32"/>
      <c r="JQD316" s="32"/>
      <c r="JQE316" s="32"/>
      <c r="JQF316" s="32"/>
      <c r="JQG316" s="32"/>
      <c r="JQH316" s="32"/>
      <c r="JQI316" s="32"/>
      <c r="JQJ316" s="32"/>
      <c r="JQK316" s="32"/>
      <c r="JQL316" s="32"/>
      <c r="JQM316" s="32"/>
      <c r="JQN316" s="32"/>
      <c r="JQO316" s="32"/>
      <c r="JQP316" s="32"/>
      <c r="JQQ316" s="32"/>
      <c r="JQR316" s="32"/>
      <c r="JQS316" s="32"/>
      <c r="JQT316" s="32"/>
      <c r="JQU316" s="32"/>
      <c r="JQV316" s="32"/>
      <c r="JQW316" s="32"/>
      <c r="JQX316" s="32"/>
      <c r="JQY316" s="32"/>
      <c r="JQZ316" s="32"/>
      <c r="JRA316" s="32"/>
      <c r="JRB316" s="32"/>
      <c r="JRC316" s="32"/>
      <c r="JRD316" s="32"/>
      <c r="JRE316" s="32"/>
      <c r="JRF316" s="32"/>
      <c r="JRG316" s="32"/>
      <c r="JRH316" s="32"/>
      <c r="JRI316" s="32"/>
      <c r="JRJ316" s="32"/>
      <c r="JRK316" s="32"/>
      <c r="JRL316" s="32"/>
      <c r="JRM316" s="32"/>
      <c r="JRN316" s="32"/>
      <c r="JRO316" s="32"/>
      <c r="JRP316" s="32"/>
      <c r="JRQ316" s="32"/>
      <c r="JRR316" s="32"/>
      <c r="JRS316" s="32"/>
      <c r="JRT316" s="32"/>
      <c r="JRU316" s="32"/>
      <c r="JRV316" s="32"/>
      <c r="JRW316" s="32"/>
      <c r="JRX316" s="32"/>
      <c r="JRY316" s="32"/>
      <c r="JRZ316" s="32"/>
      <c r="JSA316" s="32"/>
      <c r="JSB316" s="32"/>
      <c r="JSC316" s="32"/>
      <c r="JSD316" s="32"/>
      <c r="JSE316" s="32"/>
      <c r="JSF316" s="32"/>
      <c r="JSG316" s="32"/>
      <c r="JSH316" s="32"/>
      <c r="JSI316" s="32"/>
      <c r="JSJ316" s="32"/>
      <c r="JSK316" s="32"/>
      <c r="JSL316" s="32"/>
      <c r="JSM316" s="32"/>
      <c r="JSN316" s="32"/>
      <c r="JSO316" s="32"/>
      <c r="JSP316" s="32"/>
      <c r="JSQ316" s="32"/>
      <c r="JSR316" s="32"/>
      <c r="JSS316" s="32"/>
      <c r="JST316" s="32"/>
      <c r="JSU316" s="32"/>
      <c r="JSV316" s="32"/>
      <c r="JSW316" s="32"/>
      <c r="JSX316" s="32"/>
      <c r="JSY316" s="32"/>
      <c r="JSZ316" s="32"/>
      <c r="JTA316" s="32"/>
      <c r="JTB316" s="32"/>
      <c r="JTC316" s="32"/>
      <c r="JTD316" s="32"/>
      <c r="JTE316" s="32"/>
      <c r="JTF316" s="32"/>
      <c r="JTG316" s="32"/>
      <c r="JTH316" s="32"/>
      <c r="JTI316" s="32"/>
      <c r="JTJ316" s="32"/>
      <c r="JTK316" s="32"/>
      <c r="JTL316" s="32"/>
      <c r="JTM316" s="32"/>
      <c r="JTN316" s="32"/>
      <c r="JTO316" s="32"/>
      <c r="JTP316" s="32"/>
      <c r="JTQ316" s="32"/>
      <c r="JTR316" s="32"/>
      <c r="JTS316" s="32"/>
      <c r="JTT316" s="32"/>
      <c r="JTU316" s="32"/>
      <c r="JTV316" s="32"/>
      <c r="JTW316" s="32"/>
      <c r="JTX316" s="32"/>
      <c r="JTY316" s="32"/>
      <c r="JTZ316" s="32"/>
      <c r="JUA316" s="32"/>
      <c r="JUB316" s="32"/>
      <c r="JUC316" s="32"/>
      <c r="JUD316" s="32"/>
      <c r="JUE316" s="32"/>
      <c r="JUF316" s="32"/>
      <c r="JUG316" s="32"/>
      <c r="JUH316" s="32"/>
      <c r="JUI316" s="32"/>
      <c r="JUJ316" s="32"/>
      <c r="JUK316" s="32"/>
      <c r="JUL316" s="32"/>
      <c r="JUM316" s="32"/>
      <c r="JUN316" s="32"/>
      <c r="JUO316" s="32"/>
      <c r="JUP316" s="32"/>
      <c r="JUQ316" s="32"/>
      <c r="JUR316" s="32"/>
      <c r="JUS316" s="32"/>
      <c r="JUT316" s="32"/>
      <c r="JUU316" s="32"/>
      <c r="JUV316" s="32"/>
      <c r="JUW316" s="32"/>
      <c r="JUX316" s="32"/>
      <c r="JUY316" s="32"/>
      <c r="JUZ316" s="32"/>
      <c r="JVA316" s="32"/>
      <c r="JVB316" s="32"/>
      <c r="JVC316" s="32"/>
      <c r="JVD316" s="32"/>
      <c r="JVE316" s="32"/>
      <c r="JVF316" s="32"/>
      <c r="JVG316" s="32"/>
      <c r="JVH316" s="32"/>
      <c r="JVI316" s="32"/>
      <c r="JVJ316" s="32"/>
      <c r="JVK316" s="32"/>
      <c r="JVL316" s="32"/>
      <c r="JVM316" s="32"/>
      <c r="JVN316" s="32"/>
      <c r="JVO316" s="32"/>
      <c r="JVP316" s="32"/>
      <c r="JVQ316" s="32"/>
      <c r="JVR316" s="32"/>
      <c r="JVS316" s="32"/>
      <c r="JVT316" s="32"/>
      <c r="JVU316" s="32"/>
      <c r="JVV316" s="32"/>
      <c r="JVW316" s="32"/>
      <c r="JVX316" s="32"/>
      <c r="JVY316" s="32"/>
      <c r="JVZ316" s="32"/>
      <c r="JWA316" s="32"/>
      <c r="JWB316" s="32"/>
      <c r="JWC316" s="32"/>
      <c r="JWD316" s="32"/>
      <c r="JWE316" s="32"/>
      <c r="JWF316" s="32"/>
      <c r="JWG316" s="32"/>
      <c r="JWH316" s="32"/>
      <c r="JWI316" s="32"/>
      <c r="JWJ316" s="32"/>
      <c r="JWK316" s="32"/>
      <c r="JWL316" s="32"/>
      <c r="JWM316" s="32"/>
      <c r="JWN316" s="32"/>
      <c r="JWO316" s="32"/>
      <c r="JWP316" s="32"/>
      <c r="JWQ316" s="32"/>
      <c r="JWR316" s="32"/>
      <c r="JWS316" s="32"/>
      <c r="JWT316" s="32"/>
      <c r="JWU316" s="32"/>
      <c r="JWV316" s="32"/>
      <c r="JWW316" s="32"/>
      <c r="JWX316" s="32"/>
      <c r="JWY316" s="32"/>
      <c r="JWZ316" s="32"/>
      <c r="JXA316" s="32"/>
      <c r="JXB316" s="32"/>
      <c r="JXC316" s="32"/>
      <c r="JXD316" s="32"/>
      <c r="JXE316" s="32"/>
      <c r="JXF316" s="32"/>
      <c r="JXG316" s="32"/>
      <c r="JXH316" s="32"/>
      <c r="JXI316" s="32"/>
      <c r="JXJ316" s="32"/>
      <c r="JXK316" s="32"/>
      <c r="JXL316" s="32"/>
      <c r="JXM316" s="32"/>
      <c r="JXN316" s="32"/>
      <c r="JXO316" s="32"/>
      <c r="JXP316" s="32"/>
      <c r="JXQ316" s="32"/>
      <c r="JXR316" s="32"/>
      <c r="JXS316" s="32"/>
      <c r="JXT316" s="32"/>
      <c r="JXU316" s="32"/>
      <c r="JXV316" s="32"/>
      <c r="JXW316" s="32"/>
      <c r="JXX316" s="32"/>
      <c r="JXY316" s="32"/>
      <c r="JXZ316" s="32"/>
      <c r="JYA316" s="32"/>
      <c r="JYB316" s="32"/>
      <c r="JYC316" s="32"/>
      <c r="JYD316" s="32"/>
      <c r="JYE316" s="32"/>
      <c r="JYF316" s="32"/>
      <c r="JYG316" s="32"/>
      <c r="JYH316" s="32"/>
      <c r="JYI316" s="32"/>
      <c r="JYJ316" s="32"/>
      <c r="JYK316" s="32"/>
      <c r="JYL316" s="32"/>
      <c r="JYM316" s="32"/>
      <c r="JYN316" s="32"/>
      <c r="JYO316" s="32"/>
      <c r="JYP316" s="32"/>
      <c r="JYQ316" s="32"/>
      <c r="JYR316" s="32"/>
      <c r="JYS316" s="32"/>
      <c r="JYT316" s="32"/>
      <c r="JYU316" s="32"/>
      <c r="JYV316" s="32"/>
      <c r="JYW316" s="32"/>
      <c r="JYX316" s="32"/>
      <c r="JYY316" s="32"/>
      <c r="JYZ316" s="32"/>
      <c r="JZA316" s="32"/>
      <c r="JZB316" s="32"/>
      <c r="JZC316" s="32"/>
      <c r="JZD316" s="32"/>
      <c r="JZE316" s="32"/>
      <c r="JZF316" s="32"/>
      <c r="JZG316" s="32"/>
      <c r="JZH316" s="32"/>
      <c r="JZI316" s="32"/>
      <c r="JZJ316" s="32"/>
      <c r="JZK316" s="32"/>
      <c r="JZL316" s="32"/>
      <c r="JZM316" s="32"/>
      <c r="JZN316" s="32"/>
      <c r="JZO316" s="32"/>
      <c r="JZP316" s="32"/>
      <c r="JZQ316" s="32"/>
      <c r="JZR316" s="32"/>
      <c r="JZS316" s="32"/>
      <c r="JZT316" s="32"/>
      <c r="JZU316" s="32"/>
      <c r="JZV316" s="32"/>
      <c r="JZW316" s="32"/>
      <c r="JZX316" s="32"/>
      <c r="JZY316" s="32"/>
      <c r="JZZ316" s="32"/>
      <c r="KAA316" s="32"/>
      <c r="KAB316" s="32"/>
      <c r="KAC316" s="32"/>
      <c r="KAD316" s="32"/>
      <c r="KAE316" s="32"/>
      <c r="KAF316" s="32"/>
      <c r="KAG316" s="32"/>
      <c r="KAH316" s="32"/>
      <c r="KAI316" s="32"/>
      <c r="KAJ316" s="32"/>
      <c r="KAK316" s="32"/>
      <c r="KAL316" s="32"/>
      <c r="KAM316" s="32"/>
      <c r="KAN316" s="32"/>
      <c r="KAO316" s="32"/>
      <c r="KAP316" s="32"/>
      <c r="KAQ316" s="32"/>
      <c r="KAR316" s="32"/>
      <c r="KAS316" s="32"/>
      <c r="KAT316" s="32"/>
      <c r="KAU316" s="32"/>
      <c r="KAV316" s="32"/>
      <c r="KAW316" s="32"/>
      <c r="KAX316" s="32"/>
      <c r="KAY316" s="32"/>
      <c r="KAZ316" s="32"/>
      <c r="KBA316" s="32"/>
      <c r="KBB316" s="32"/>
      <c r="KBC316" s="32"/>
      <c r="KBD316" s="32"/>
      <c r="KBE316" s="32"/>
      <c r="KBF316" s="32"/>
      <c r="KBG316" s="32"/>
      <c r="KBH316" s="32"/>
      <c r="KBI316" s="32"/>
      <c r="KBJ316" s="32"/>
      <c r="KBK316" s="32"/>
      <c r="KBL316" s="32"/>
      <c r="KBM316" s="32"/>
      <c r="KBN316" s="32"/>
      <c r="KBO316" s="32"/>
      <c r="KBP316" s="32"/>
      <c r="KBQ316" s="32"/>
      <c r="KBR316" s="32"/>
      <c r="KBS316" s="32"/>
      <c r="KBT316" s="32"/>
      <c r="KBU316" s="32"/>
      <c r="KBV316" s="32"/>
      <c r="KBW316" s="32"/>
      <c r="KBX316" s="32"/>
      <c r="KBY316" s="32"/>
      <c r="KBZ316" s="32"/>
      <c r="KCA316" s="32"/>
      <c r="KCB316" s="32"/>
      <c r="KCC316" s="32"/>
      <c r="KCD316" s="32"/>
      <c r="KCE316" s="32"/>
      <c r="KCF316" s="32"/>
      <c r="KCG316" s="32"/>
      <c r="KCH316" s="32"/>
      <c r="KCI316" s="32"/>
      <c r="KCJ316" s="32"/>
      <c r="KCK316" s="32"/>
      <c r="KCL316" s="32"/>
      <c r="KCM316" s="32"/>
      <c r="KCN316" s="32"/>
      <c r="KCO316" s="32"/>
      <c r="KCP316" s="32"/>
      <c r="KCQ316" s="32"/>
      <c r="KCR316" s="32"/>
      <c r="KCS316" s="32"/>
      <c r="KCT316" s="32"/>
      <c r="KCU316" s="32"/>
      <c r="KCV316" s="32"/>
      <c r="KCW316" s="32"/>
      <c r="KCX316" s="32"/>
      <c r="KCY316" s="32"/>
      <c r="KCZ316" s="32"/>
      <c r="KDA316" s="32"/>
      <c r="KDB316" s="32"/>
      <c r="KDC316" s="32"/>
      <c r="KDD316" s="32"/>
      <c r="KDE316" s="32"/>
      <c r="KDF316" s="32"/>
      <c r="KDG316" s="32"/>
      <c r="KDH316" s="32"/>
      <c r="KDI316" s="32"/>
      <c r="KDJ316" s="32"/>
      <c r="KDK316" s="32"/>
      <c r="KDL316" s="32"/>
      <c r="KDM316" s="32"/>
      <c r="KDN316" s="32"/>
      <c r="KDO316" s="32"/>
      <c r="KDP316" s="32"/>
      <c r="KDQ316" s="32"/>
      <c r="KDR316" s="32"/>
      <c r="KDS316" s="32"/>
      <c r="KDT316" s="32"/>
      <c r="KDU316" s="32"/>
      <c r="KDV316" s="32"/>
      <c r="KDW316" s="32"/>
      <c r="KDX316" s="32"/>
      <c r="KDY316" s="32"/>
      <c r="KDZ316" s="32"/>
      <c r="KEA316" s="32"/>
      <c r="KEB316" s="32"/>
      <c r="KEC316" s="32"/>
      <c r="KED316" s="32"/>
      <c r="KEE316" s="32"/>
      <c r="KEF316" s="32"/>
      <c r="KEG316" s="32"/>
      <c r="KEH316" s="32"/>
      <c r="KEI316" s="32"/>
      <c r="KEJ316" s="32"/>
      <c r="KEK316" s="32"/>
      <c r="KEL316" s="32"/>
      <c r="KEM316" s="32"/>
      <c r="KEN316" s="32"/>
      <c r="KEO316" s="32"/>
      <c r="KEP316" s="32"/>
      <c r="KEQ316" s="32"/>
      <c r="KER316" s="32"/>
      <c r="KES316" s="32"/>
      <c r="KET316" s="32"/>
      <c r="KEU316" s="32"/>
      <c r="KEV316" s="32"/>
      <c r="KEW316" s="32"/>
      <c r="KEX316" s="32"/>
      <c r="KEY316" s="32"/>
      <c r="KEZ316" s="32"/>
      <c r="KFA316" s="32"/>
      <c r="KFB316" s="32"/>
      <c r="KFC316" s="32"/>
      <c r="KFD316" s="32"/>
      <c r="KFE316" s="32"/>
      <c r="KFF316" s="32"/>
      <c r="KFG316" s="32"/>
      <c r="KFH316" s="32"/>
      <c r="KFI316" s="32"/>
      <c r="KFJ316" s="32"/>
      <c r="KFK316" s="32"/>
      <c r="KFL316" s="32"/>
      <c r="KFM316" s="32"/>
      <c r="KFN316" s="32"/>
      <c r="KFO316" s="32"/>
      <c r="KFP316" s="32"/>
      <c r="KFQ316" s="32"/>
      <c r="KFR316" s="32"/>
      <c r="KFS316" s="32"/>
      <c r="KFT316" s="32"/>
      <c r="KFU316" s="32"/>
      <c r="KFV316" s="32"/>
      <c r="KFW316" s="32"/>
      <c r="KFX316" s="32"/>
      <c r="KFY316" s="32"/>
      <c r="KFZ316" s="32"/>
      <c r="KGA316" s="32"/>
      <c r="KGB316" s="32"/>
      <c r="KGC316" s="32"/>
      <c r="KGD316" s="32"/>
      <c r="KGE316" s="32"/>
      <c r="KGF316" s="32"/>
      <c r="KGG316" s="32"/>
      <c r="KGH316" s="32"/>
      <c r="KGI316" s="32"/>
      <c r="KGJ316" s="32"/>
      <c r="KGK316" s="32"/>
      <c r="KGL316" s="32"/>
      <c r="KGM316" s="32"/>
      <c r="KGN316" s="32"/>
      <c r="KGO316" s="32"/>
      <c r="KGP316" s="32"/>
      <c r="KGQ316" s="32"/>
      <c r="KGR316" s="32"/>
      <c r="KGS316" s="32"/>
      <c r="KGT316" s="32"/>
      <c r="KGU316" s="32"/>
      <c r="KGV316" s="32"/>
      <c r="KGW316" s="32"/>
      <c r="KGX316" s="32"/>
      <c r="KGY316" s="32"/>
      <c r="KGZ316" s="32"/>
      <c r="KHA316" s="32"/>
      <c r="KHB316" s="32"/>
      <c r="KHC316" s="32"/>
      <c r="KHD316" s="32"/>
      <c r="KHE316" s="32"/>
      <c r="KHF316" s="32"/>
      <c r="KHG316" s="32"/>
      <c r="KHH316" s="32"/>
      <c r="KHI316" s="32"/>
      <c r="KHJ316" s="32"/>
      <c r="KHK316" s="32"/>
      <c r="KHL316" s="32"/>
      <c r="KHM316" s="32"/>
      <c r="KHN316" s="32"/>
      <c r="KHO316" s="32"/>
      <c r="KHP316" s="32"/>
      <c r="KHQ316" s="32"/>
      <c r="KHR316" s="32"/>
      <c r="KHS316" s="32"/>
      <c r="KHT316" s="32"/>
      <c r="KHU316" s="32"/>
      <c r="KHV316" s="32"/>
      <c r="KHW316" s="32"/>
      <c r="KHX316" s="32"/>
      <c r="KHY316" s="32"/>
      <c r="KHZ316" s="32"/>
      <c r="KIA316" s="32"/>
      <c r="KIB316" s="32"/>
      <c r="KIC316" s="32"/>
      <c r="KID316" s="32"/>
      <c r="KIE316" s="32"/>
      <c r="KIF316" s="32"/>
      <c r="KIG316" s="32"/>
      <c r="KIH316" s="32"/>
      <c r="KII316" s="32"/>
      <c r="KIJ316" s="32"/>
      <c r="KIK316" s="32"/>
      <c r="KIL316" s="32"/>
      <c r="KIM316" s="32"/>
      <c r="KIN316" s="32"/>
      <c r="KIO316" s="32"/>
      <c r="KIP316" s="32"/>
      <c r="KIQ316" s="32"/>
      <c r="KIR316" s="32"/>
      <c r="KIS316" s="32"/>
      <c r="KIT316" s="32"/>
      <c r="KIU316" s="32"/>
      <c r="KIV316" s="32"/>
      <c r="KIW316" s="32"/>
      <c r="KIX316" s="32"/>
      <c r="KIY316" s="32"/>
      <c r="KIZ316" s="32"/>
      <c r="KJA316" s="32"/>
      <c r="KJB316" s="32"/>
      <c r="KJC316" s="32"/>
      <c r="KJD316" s="32"/>
      <c r="KJE316" s="32"/>
      <c r="KJF316" s="32"/>
      <c r="KJG316" s="32"/>
      <c r="KJH316" s="32"/>
      <c r="KJI316" s="32"/>
      <c r="KJJ316" s="32"/>
      <c r="KJK316" s="32"/>
      <c r="KJL316" s="32"/>
      <c r="KJM316" s="32"/>
      <c r="KJN316" s="32"/>
      <c r="KJO316" s="32"/>
      <c r="KJP316" s="32"/>
      <c r="KJQ316" s="32"/>
      <c r="KJR316" s="32"/>
      <c r="KJS316" s="32"/>
      <c r="KJT316" s="32"/>
      <c r="KJU316" s="32"/>
      <c r="KJV316" s="32"/>
      <c r="KJW316" s="32"/>
      <c r="KJX316" s="32"/>
      <c r="KJY316" s="32"/>
      <c r="KJZ316" s="32"/>
      <c r="KKA316" s="32"/>
      <c r="KKB316" s="32"/>
      <c r="KKC316" s="32"/>
      <c r="KKD316" s="32"/>
      <c r="KKE316" s="32"/>
      <c r="KKF316" s="32"/>
      <c r="KKG316" s="32"/>
      <c r="KKH316" s="32"/>
      <c r="KKI316" s="32"/>
      <c r="KKJ316" s="32"/>
      <c r="KKK316" s="32"/>
      <c r="KKL316" s="32"/>
      <c r="KKM316" s="32"/>
      <c r="KKN316" s="32"/>
      <c r="KKO316" s="32"/>
      <c r="KKP316" s="32"/>
      <c r="KKQ316" s="32"/>
      <c r="KKR316" s="32"/>
      <c r="KKS316" s="32"/>
      <c r="KKT316" s="32"/>
      <c r="KKU316" s="32"/>
      <c r="KKV316" s="32"/>
      <c r="KKW316" s="32"/>
      <c r="KKX316" s="32"/>
      <c r="KKY316" s="32"/>
      <c r="KKZ316" s="32"/>
      <c r="KLA316" s="32"/>
      <c r="KLB316" s="32"/>
      <c r="KLC316" s="32"/>
      <c r="KLD316" s="32"/>
      <c r="KLE316" s="32"/>
      <c r="KLF316" s="32"/>
      <c r="KLG316" s="32"/>
      <c r="KLH316" s="32"/>
      <c r="KLI316" s="32"/>
      <c r="KLJ316" s="32"/>
      <c r="KLK316" s="32"/>
      <c r="KLL316" s="32"/>
      <c r="KLM316" s="32"/>
      <c r="KLN316" s="32"/>
      <c r="KLO316" s="32"/>
      <c r="KLP316" s="32"/>
      <c r="KLQ316" s="32"/>
      <c r="KLR316" s="32"/>
      <c r="KLS316" s="32"/>
      <c r="KLT316" s="32"/>
      <c r="KLU316" s="32"/>
      <c r="KLV316" s="32"/>
      <c r="KLW316" s="32"/>
      <c r="KLX316" s="32"/>
      <c r="KLY316" s="32"/>
      <c r="KLZ316" s="32"/>
      <c r="KMA316" s="32"/>
      <c r="KMB316" s="32"/>
      <c r="KMC316" s="32"/>
      <c r="KMD316" s="32"/>
      <c r="KME316" s="32"/>
      <c r="KMF316" s="32"/>
      <c r="KMG316" s="32"/>
      <c r="KMH316" s="32"/>
      <c r="KMI316" s="32"/>
      <c r="KMJ316" s="32"/>
      <c r="KMK316" s="32"/>
      <c r="KML316" s="32"/>
      <c r="KMM316" s="32"/>
      <c r="KMN316" s="32"/>
      <c r="KMO316" s="32"/>
      <c r="KMP316" s="32"/>
      <c r="KMQ316" s="32"/>
      <c r="KMR316" s="32"/>
      <c r="KMS316" s="32"/>
      <c r="KMT316" s="32"/>
      <c r="KMU316" s="32"/>
      <c r="KMV316" s="32"/>
      <c r="KMW316" s="32"/>
      <c r="KMX316" s="32"/>
      <c r="KMY316" s="32"/>
      <c r="KMZ316" s="32"/>
      <c r="KNA316" s="32"/>
      <c r="KNB316" s="32"/>
      <c r="KNC316" s="32"/>
      <c r="KND316" s="32"/>
      <c r="KNE316" s="32"/>
      <c r="KNF316" s="32"/>
      <c r="KNG316" s="32"/>
      <c r="KNH316" s="32"/>
      <c r="KNI316" s="32"/>
      <c r="KNJ316" s="32"/>
      <c r="KNK316" s="32"/>
      <c r="KNL316" s="32"/>
      <c r="KNM316" s="32"/>
      <c r="KNN316" s="32"/>
      <c r="KNO316" s="32"/>
      <c r="KNP316" s="32"/>
      <c r="KNQ316" s="32"/>
      <c r="KNR316" s="32"/>
      <c r="KNS316" s="32"/>
      <c r="KNT316" s="32"/>
      <c r="KNU316" s="32"/>
      <c r="KNV316" s="32"/>
      <c r="KNW316" s="32"/>
      <c r="KNX316" s="32"/>
      <c r="KNY316" s="32"/>
      <c r="KNZ316" s="32"/>
      <c r="KOA316" s="32"/>
      <c r="KOB316" s="32"/>
      <c r="KOC316" s="32"/>
      <c r="KOD316" s="32"/>
      <c r="KOE316" s="32"/>
      <c r="KOF316" s="32"/>
      <c r="KOG316" s="32"/>
      <c r="KOH316" s="32"/>
      <c r="KOI316" s="32"/>
      <c r="KOJ316" s="32"/>
      <c r="KOK316" s="32"/>
      <c r="KOL316" s="32"/>
      <c r="KOM316" s="32"/>
      <c r="KON316" s="32"/>
      <c r="KOO316" s="32"/>
      <c r="KOP316" s="32"/>
      <c r="KOQ316" s="32"/>
      <c r="KOR316" s="32"/>
      <c r="KOS316" s="32"/>
      <c r="KOT316" s="32"/>
      <c r="KOU316" s="32"/>
      <c r="KOV316" s="32"/>
      <c r="KOW316" s="32"/>
      <c r="KOX316" s="32"/>
      <c r="KOY316" s="32"/>
      <c r="KOZ316" s="32"/>
      <c r="KPA316" s="32"/>
      <c r="KPB316" s="32"/>
      <c r="KPC316" s="32"/>
      <c r="KPD316" s="32"/>
      <c r="KPE316" s="32"/>
      <c r="KPF316" s="32"/>
      <c r="KPG316" s="32"/>
      <c r="KPH316" s="32"/>
      <c r="KPI316" s="32"/>
      <c r="KPJ316" s="32"/>
      <c r="KPK316" s="32"/>
      <c r="KPL316" s="32"/>
      <c r="KPM316" s="32"/>
      <c r="KPN316" s="32"/>
      <c r="KPO316" s="32"/>
      <c r="KPP316" s="32"/>
      <c r="KPQ316" s="32"/>
      <c r="KPR316" s="32"/>
      <c r="KPS316" s="32"/>
      <c r="KPT316" s="32"/>
      <c r="KPU316" s="32"/>
      <c r="KPV316" s="32"/>
      <c r="KPW316" s="32"/>
      <c r="KPX316" s="32"/>
      <c r="KPY316" s="32"/>
      <c r="KPZ316" s="32"/>
      <c r="KQA316" s="32"/>
      <c r="KQB316" s="32"/>
      <c r="KQC316" s="32"/>
      <c r="KQD316" s="32"/>
      <c r="KQE316" s="32"/>
      <c r="KQF316" s="32"/>
      <c r="KQG316" s="32"/>
      <c r="KQH316" s="32"/>
      <c r="KQI316" s="32"/>
      <c r="KQJ316" s="32"/>
      <c r="KQK316" s="32"/>
      <c r="KQL316" s="32"/>
      <c r="KQM316" s="32"/>
      <c r="KQN316" s="32"/>
      <c r="KQO316" s="32"/>
      <c r="KQP316" s="32"/>
      <c r="KQQ316" s="32"/>
      <c r="KQR316" s="32"/>
      <c r="KQS316" s="32"/>
      <c r="KQT316" s="32"/>
      <c r="KQU316" s="32"/>
      <c r="KQV316" s="32"/>
      <c r="KQW316" s="32"/>
      <c r="KQX316" s="32"/>
      <c r="KQY316" s="32"/>
      <c r="KQZ316" s="32"/>
      <c r="KRA316" s="32"/>
      <c r="KRB316" s="32"/>
      <c r="KRC316" s="32"/>
      <c r="KRD316" s="32"/>
      <c r="KRE316" s="32"/>
      <c r="KRF316" s="32"/>
      <c r="KRG316" s="32"/>
      <c r="KRH316" s="32"/>
      <c r="KRI316" s="32"/>
      <c r="KRJ316" s="32"/>
      <c r="KRK316" s="32"/>
      <c r="KRL316" s="32"/>
      <c r="KRM316" s="32"/>
      <c r="KRN316" s="32"/>
      <c r="KRO316" s="32"/>
      <c r="KRP316" s="32"/>
      <c r="KRQ316" s="32"/>
      <c r="KRR316" s="32"/>
      <c r="KRS316" s="32"/>
      <c r="KRT316" s="32"/>
      <c r="KRU316" s="32"/>
      <c r="KRV316" s="32"/>
      <c r="KRW316" s="32"/>
      <c r="KRX316" s="32"/>
      <c r="KRY316" s="32"/>
      <c r="KRZ316" s="32"/>
      <c r="KSA316" s="32"/>
      <c r="KSB316" s="32"/>
      <c r="KSC316" s="32"/>
      <c r="KSD316" s="32"/>
      <c r="KSE316" s="32"/>
      <c r="KSF316" s="32"/>
      <c r="KSG316" s="32"/>
      <c r="KSH316" s="32"/>
      <c r="KSI316" s="32"/>
      <c r="KSJ316" s="32"/>
      <c r="KSK316" s="32"/>
      <c r="KSL316" s="32"/>
      <c r="KSM316" s="32"/>
      <c r="KSN316" s="32"/>
      <c r="KSO316" s="32"/>
      <c r="KSP316" s="32"/>
      <c r="KSQ316" s="32"/>
      <c r="KSR316" s="32"/>
      <c r="KSS316" s="32"/>
      <c r="KST316" s="32"/>
      <c r="KSU316" s="32"/>
      <c r="KSV316" s="32"/>
      <c r="KSW316" s="32"/>
      <c r="KSX316" s="32"/>
      <c r="KSY316" s="32"/>
      <c r="KSZ316" s="32"/>
      <c r="KTA316" s="32"/>
      <c r="KTB316" s="32"/>
      <c r="KTC316" s="32"/>
      <c r="KTD316" s="32"/>
      <c r="KTE316" s="32"/>
      <c r="KTF316" s="32"/>
      <c r="KTG316" s="32"/>
      <c r="KTH316" s="32"/>
      <c r="KTI316" s="32"/>
      <c r="KTJ316" s="32"/>
      <c r="KTK316" s="32"/>
      <c r="KTL316" s="32"/>
      <c r="KTM316" s="32"/>
      <c r="KTN316" s="32"/>
      <c r="KTO316" s="32"/>
      <c r="KTP316" s="32"/>
      <c r="KTQ316" s="32"/>
      <c r="KTR316" s="32"/>
      <c r="KTS316" s="32"/>
      <c r="KTT316" s="32"/>
      <c r="KTU316" s="32"/>
      <c r="KTV316" s="32"/>
      <c r="KTW316" s="32"/>
      <c r="KTX316" s="32"/>
      <c r="KTY316" s="32"/>
      <c r="KTZ316" s="32"/>
      <c r="KUA316" s="32"/>
      <c r="KUB316" s="32"/>
      <c r="KUC316" s="32"/>
      <c r="KUD316" s="32"/>
      <c r="KUE316" s="32"/>
      <c r="KUF316" s="32"/>
      <c r="KUG316" s="32"/>
      <c r="KUH316" s="32"/>
      <c r="KUI316" s="32"/>
      <c r="KUJ316" s="32"/>
      <c r="KUK316" s="32"/>
      <c r="KUL316" s="32"/>
      <c r="KUM316" s="32"/>
      <c r="KUN316" s="32"/>
      <c r="KUO316" s="32"/>
      <c r="KUP316" s="32"/>
      <c r="KUQ316" s="32"/>
      <c r="KUR316" s="32"/>
      <c r="KUS316" s="32"/>
      <c r="KUT316" s="32"/>
      <c r="KUU316" s="32"/>
      <c r="KUV316" s="32"/>
      <c r="KUW316" s="32"/>
      <c r="KUX316" s="32"/>
      <c r="KUY316" s="32"/>
      <c r="KUZ316" s="32"/>
      <c r="KVA316" s="32"/>
      <c r="KVB316" s="32"/>
      <c r="KVC316" s="32"/>
      <c r="KVD316" s="32"/>
      <c r="KVE316" s="32"/>
      <c r="KVF316" s="32"/>
      <c r="KVG316" s="32"/>
      <c r="KVH316" s="32"/>
      <c r="KVI316" s="32"/>
      <c r="KVJ316" s="32"/>
      <c r="KVK316" s="32"/>
      <c r="KVL316" s="32"/>
      <c r="KVM316" s="32"/>
      <c r="KVN316" s="32"/>
      <c r="KVO316" s="32"/>
      <c r="KVP316" s="32"/>
      <c r="KVQ316" s="32"/>
      <c r="KVR316" s="32"/>
      <c r="KVS316" s="32"/>
      <c r="KVT316" s="32"/>
      <c r="KVU316" s="32"/>
      <c r="KVV316" s="32"/>
      <c r="KVW316" s="32"/>
      <c r="KVX316" s="32"/>
      <c r="KVY316" s="32"/>
      <c r="KVZ316" s="32"/>
      <c r="KWA316" s="32"/>
      <c r="KWB316" s="32"/>
      <c r="KWC316" s="32"/>
      <c r="KWD316" s="32"/>
      <c r="KWE316" s="32"/>
      <c r="KWF316" s="32"/>
      <c r="KWG316" s="32"/>
      <c r="KWH316" s="32"/>
      <c r="KWI316" s="32"/>
      <c r="KWJ316" s="32"/>
      <c r="KWK316" s="32"/>
      <c r="KWL316" s="32"/>
      <c r="KWM316" s="32"/>
      <c r="KWN316" s="32"/>
      <c r="KWO316" s="32"/>
      <c r="KWP316" s="32"/>
      <c r="KWQ316" s="32"/>
      <c r="KWR316" s="32"/>
      <c r="KWS316" s="32"/>
      <c r="KWT316" s="32"/>
      <c r="KWU316" s="32"/>
      <c r="KWV316" s="32"/>
      <c r="KWW316" s="32"/>
      <c r="KWX316" s="32"/>
      <c r="KWY316" s="32"/>
      <c r="KWZ316" s="32"/>
      <c r="KXA316" s="32"/>
      <c r="KXB316" s="32"/>
      <c r="KXC316" s="32"/>
      <c r="KXD316" s="32"/>
      <c r="KXE316" s="32"/>
      <c r="KXF316" s="32"/>
      <c r="KXG316" s="32"/>
      <c r="KXH316" s="32"/>
      <c r="KXI316" s="32"/>
      <c r="KXJ316" s="32"/>
      <c r="KXK316" s="32"/>
      <c r="KXL316" s="32"/>
      <c r="KXM316" s="32"/>
      <c r="KXN316" s="32"/>
      <c r="KXO316" s="32"/>
      <c r="KXP316" s="32"/>
      <c r="KXQ316" s="32"/>
      <c r="KXR316" s="32"/>
      <c r="KXS316" s="32"/>
      <c r="KXT316" s="32"/>
      <c r="KXU316" s="32"/>
      <c r="KXV316" s="32"/>
      <c r="KXW316" s="32"/>
      <c r="KXX316" s="32"/>
      <c r="KXY316" s="32"/>
      <c r="KXZ316" s="32"/>
      <c r="KYA316" s="32"/>
      <c r="KYB316" s="32"/>
      <c r="KYC316" s="32"/>
      <c r="KYD316" s="32"/>
      <c r="KYE316" s="32"/>
      <c r="KYF316" s="32"/>
      <c r="KYG316" s="32"/>
      <c r="KYH316" s="32"/>
      <c r="KYI316" s="32"/>
      <c r="KYJ316" s="32"/>
      <c r="KYK316" s="32"/>
      <c r="KYL316" s="32"/>
      <c r="KYM316" s="32"/>
      <c r="KYN316" s="32"/>
      <c r="KYO316" s="32"/>
      <c r="KYP316" s="32"/>
      <c r="KYQ316" s="32"/>
      <c r="KYR316" s="32"/>
      <c r="KYS316" s="32"/>
      <c r="KYT316" s="32"/>
      <c r="KYU316" s="32"/>
      <c r="KYV316" s="32"/>
      <c r="KYW316" s="32"/>
      <c r="KYX316" s="32"/>
      <c r="KYY316" s="32"/>
      <c r="KYZ316" s="32"/>
      <c r="KZA316" s="32"/>
      <c r="KZB316" s="32"/>
      <c r="KZC316" s="32"/>
      <c r="KZD316" s="32"/>
      <c r="KZE316" s="32"/>
      <c r="KZF316" s="32"/>
      <c r="KZG316" s="32"/>
      <c r="KZH316" s="32"/>
      <c r="KZI316" s="32"/>
      <c r="KZJ316" s="32"/>
      <c r="KZK316" s="32"/>
      <c r="KZL316" s="32"/>
      <c r="KZM316" s="32"/>
      <c r="KZN316" s="32"/>
      <c r="KZO316" s="32"/>
      <c r="KZP316" s="32"/>
      <c r="KZQ316" s="32"/>
      <c r="KZR316" s="32"/>
      <c r="KZS316" s="32"/>
      <c r="KZT316" s="32"/>
      <c r="KZU316" s="32"/>
      <c r="KZV316" s="32"/>
      <c r="KZW316" s="32"/>
      <c r="KZX316" s="32"/>
      <c r="KZY316" s="32"/>
      <c r="KZZ316" s="32"/>
      <c r="LAA316" s="32"/>
      <c r="LAB316" s="32"/>
      <c r="LAC316" s="32"/>
      <c r="LAD316" s="32"/>
      <c r="LAE316" s="32"/>
      <c r="LAF316" s="32"/>
      <c r="LAG316" s="32"/>
      <c r="LAH316" s="32"/>
      <c r="LAI316" s="32"/>
      <c r="LAJ316" s="32"/>
      <c r="LAK316" s="32"/>
      <c r="LAL316" s="32"/>
      <c r="LAM316" s="32"/>
      <c r="LAN316" s="32"/>
      <c r="LAO316" s="32"/>
      <c r="LAP316" s="32"/>
      <c r="LAQ316" s="32"/>
      <c r="LAR316" s="32"/>
      <c r="LAS316" s="32"/>
      <c r="LAT316" s="32"/>
      <c r="LAU316" s="32"/>
      <c r="LAV316" s="32"/>
      <c r="LAW316" s="32"/>
      <c r="LAX316" s="32"/>
      <c r="LAY316" s="32"/>
      <c r="LAZ316" s="32"/>
      <c r="LBA316" s="32"/>
      <c r="LBB316" s="32"/>
      <c r="LBC316" s="32"/>
      <c r="LBD316" s="32"/>
      <c r="LBE316" s="32"/>
      <c r="LBF316" s="32"/>
      <c r="LBG316" s="32"/>
      <c r="LBH316" s="32"/>
      <c r="LBI316" s="32"/>
      <c r="LBJ316" s="32"/>
      <c r="LBK316" s="32"/>
      <c r="LBL316" s="32"/>
      <c r="LBM316" s="32"/>
      <c r="LBN316" s="32"/>
      <c r="LBO316" s="32"/>
      <c r="LBP316" s="32"/>
      <c r="LBQ316" s="32"/>
      <c r="LBR316" s="32"/>
      <c r="LBS316" s="32"/>
      <c r="LBT316" s="32"/>
      <c r="LBU316" s="32"/>
      <c r="LBV316" s="32"/>
      <c r="LBW316" s="32"/>
      <c r="LBX316" s="32"/>
      <c r="LBY316" s="32"/>
      <c r="LBZ316" s="32"/>
      <c r="LCA316" s="32"/>
      <c r="LCB316" s="32"/>
      <c r="LCC316" s="32"/>
      <c r="LCD316" s="32"/>
      <c r="LCE316" s="32"/>
      <c r="LCF316" s="32"/>
      <c r="LCG316" s="32"/>
      <c r="LCH316" s="32"/>
      <c r="LCI316" s="32"/>
      <c r="LCJ316" s="32"/>
      <c r="LCK316" s="32"/>
      <c r="LCL316" s="32"/>
      <c r="LCM316" s="32"/>
      <c r="LCN316" s="32"/>
      <c r="LCO316" s="32"/>
      <c r="LCP316" s="32"/>
      <c r="LCQ316" s="32"/>
      <c r="LCR316" s="32"/>
      <c r="LCS316" s="32"/>
      <c r="LCT316" s="32"/>
      <c r="LCU316" s="32"/>
      <c r="LCV316" s="32"/>
      <c r="LCW316" s="32"/>
      <c r="LCX316" s="32"/>
      <c r="LCY316" s="32"/>
      <c r="LCZ316" s="32"/>
      <c r="LDA316" s="32"/>
      <c r="LDB316" s="32"/>
      <c r="LDC316" s="32"/>
      <c r="LDD316" s="32"/>
      <c r="LDE316" s="32"/>
      <c r="LDF316" s="32"/>
      <c r="LDG316" s="32"/>
      <c r="LDH316" s="32"/>
      <c r="LDI316" s="32"/>
      <c r="LDJ316" s="32"/>
      <c r="LDK316" s="32"/>
      <c r="LDL316" s="32"/>
      <c r="LDM316" s="32"/>
      <c r="LDN316" s="32"/>
      <c r="LDO316" s="32"/>
      <c r="LDP316" s="32"/>
      <c r="LDQ316" s="32"/>
      <c r="LDR316" s="32"/>
      <c r="LDS316" s="32"/>
      <c r="LDT316" s="32"/>
      <c r="LDU316" s="32"/>
      <c r="LDV316" s="32"/>
      <c r="LDW316" s="32"/>
      <c r="LDX316" s="32"/>
      <c r="LDY316" s="32"/>
      <c r="LDZ316" s="32"/>
      <c r="LEA316" s="32"/>
      <c r="LEB316" s="32"/>
      <c r="LEC316" s="32"/>
      <c r="LED316" s="32"/>
      <c r="LEE316" s="32"/>
      <c r="LEF316" s="32"/>
      <c r="LEG316" s="32"/>
      <c r="LEH316" s="32"/>
      <c r="LEI316" s="32"/>
      <c r="LEJ316" s="32"/>
      <c r="LEK316" s="32"/>
      <c r="LEL316" s="32"/>
      <c r="LEM316" s="32"/>
      <c r="LEN316" s="32"/>
      <c r="LEO316" s="32"/>
      <c r="LEP316" s="32"/>
      <c r="LEQ316" s="32"/>
      <c r="LER316" s="32"/>
      <c r="LES316" s="32"/>
      <c r="LET316" s="32"/>
      <c r="LEU316" s="32"/>
      <c r="LEV316" s="32"/>
      <c r="LEW316" s="32"/>
      <c r="LEX316" s="32"/>
      <c r="LEY316" s="32"/>
      <c r="LEZ316" s="32"/>
      <c r="LFA316" s="32"/>
      <c r="LFB316" s="32"/>
      <c r="LFC316" s="32"/>
      <c r="LFD316" s="32"/>
      <c r="LFE316" s="32"/>
      <c r="LFF316" s="32"/>
      <c r="LFG316" s="32"/>
      <c r="LFH316" s="32"/>
      <c r="LFI316" s="32"/>
      <c r="LFJ316" s="32"/>
      <c r="LFK316" s="32"/>
      <c r="LFL316" s="32"/>
      <c r="LFM316" s="32"/>
      <c r="LFN316" s="32"/>
      <c r="LFO316" s="32"/>
      <c r="LFP316" s="32"/>
      <c r="LFQ316" s="32"/>
      <c r="LFR316" s="32"/>
      <c r="LFS316" s="32"/>
      <c r="LFT316" s="32"/>
      <c r="LFU316" s="32"/>
      <c r="LFV316" s="32"/>
      <c r="LFW316" s="32"/>
      <c r="LFX316" s="32"/>
      <c r="LFY316" s="32"/>
      <c r="LFZ316" s="32"/>
      <c r="LGA316" s="32"/>
      <c r="LGB316" s="32"/>
      <c r="LGC316" s="32"/>
      <c r="LGD316" s="32"/>
      <c r="LGE316" s="32"/>
      <c r="LGF316" s="32"/>
      <c r="LGG316" s="32"/>
      <c r="LGH316" s="32"/>
      <c r="LGI316" s="32"/>
      <c r="LGJ316" s="32"/>
      <c r="LGK316" s="32"/>
      <c r="LGL316" s="32"/>
      <c r="LGM316" s="32"/>
      <c r="LGN316" s="32"/>
      <c r="LGO316" s="32"/>
      <c r="LGP316" s="32"/>
      <c r="LGQ316" s="32"/>
      <c r="LGR316" s="32"/>
      <c r="LGS316" s="32"/>
      <c r="LGT316" s="32"/>
      <c r="LGU316" s="32"/>
      <c r="LGV316" s="32"/>
      <c r="LGW316" s="32"/>
      <c r="LGX316" s="32"/>
      <c r="LGY316" s="32"/>
      <c r="LGZ316" s="32"/>
      <c r="LHA316" s="32"/>
      <c r="LHB316" s="32"/>
      <c r="LHC316" s="32"/>
      <c r="LHD316" s="32"/>
      <c r="LHE316" s="32"/>
      <c r="LHF316" s="32"/>
      <c r="LHG316" s="32"/>
      <c r="LHH316" s="32"/>
      <c r="LHI316" s="32"/>
      <c r="LHJ316" s="32"/>
      <c r="LHK316" s="32"/>
      <c r="LHL316" s="32"/>
      <c r="LHM316" s="32"/>
      <c r="LHN316" s="32"/>
      <c r="LHO316" s="32"/>
      <c r="LHP316" s="32"/>
      <c r="LHQ316" s="32"/>
      <c r="LHR316" s="32"/>
      <c r="LHS316" s="32"/>
      <c r="LHT316" s="32"/>
      <c r="LHU316" s="32"/>
      <c r="LHV316" s="32"/>
      <c r="LHW316" s="32"/>
      <c r="LHX316" s="32"/>
      <c r="LHY316" s="32"/>
      <c r="LHZ316" s="32"/>
      <c r="LIA316" s="32"/>
      <c r="LIB316" s="32"/>
      <c r="LIC316" s="32"/>
      <c r="LID316" s="32"/>
      <c r="LIE316" s="32"/>
      <c r="LIF316" s="32"/>
      <c r="LIG316" s="32"/>
      <c r="LIH316" s="32"/>
      <c r="LII316" s="32"/>
      <c r="LIJ316" s="32"/>
      <c r="LIK316" s="32"/>
      <c r="LIL316" s="32"/>
      <c r="LIM316" s="32"/>
      <c r="LIN316" s="32"/>
      <c r="LIO316" s="32"/>
      <c r="LIP316" s="32"/>
      <c r="LIQ316" s="32"/>
      <c r="LIR316" s="32"/>
      <c r="LIS316" s="32"/>
      <c r="LIT316" s="32"/>
      <c r="LIU316" s="32"/>
      <c r="LIV316" s="32"/>
      <c r="LIW316" s="32"/>
      <c r="LIX316" s="32"/>
      <c r="LIY316" s="32"/>
      <c r="LIZ316" s="32"/>
      <c r="LJA316" s="32"/>
      <c r="LJB316" s="32"/>
      <c r="LJC316" s="32"/>
      <c r="LJD316" s="32"/>
      <c r="LJE316" s="32"/>
      <c r="LJF316" s="32"/>
      <c r="LJG316" s="32"/>
      <c r="LJH316" s="32"/>
      <c r="LJI316" s="32"/>
      <c r="LJJ316" s="32"/>
      <c r="LJK316" s="32"/>
      <c r="LJL316" s="32"/>
      <c r="LJM316" s="32"/>
      <c r="LJN316" s="32"/>
      <c r="LJO316" s="32"/>
      <c r="LJP316" s="32"/>
      <c r="LJQ316" s="32"/>
      <c r="LJR316" s="32"/>
      <c r="LJS316" s="32"/>
      <c r="LJT316" s="32"/>
      <c r="LJU316" s="32"/>
      <c r="LJV316" s="32"/>
      <c r="LJW316" s="32"/>
      <c r="LJX316" s="32"/>
      <c r="LJY316" s="32"/>
      <c r="LJZ316" s="32"/>
      <c r="LKA316" s="32"/>
      <c r="LKB316" s="32"/>
      <c r="LKC316" s="32"/>
      <c r="LKD316" s="32"/>
      <c r="LKE316" s="32"/>
      <c r="LKF316" s="32"/>
      <c r="LKG316" s="32"/>
      <c r="LKH316" s="32"/>
      <c r="LKI316" s="32"/>
      <c r="LKJ316" s="32"/>
      <c r="LKK316" s="32"/>
      <c r="LKL316" s="32"/>
      <c r="LKM316" s="32"/>
      <c r="LKN316" s="32"/>
      <c r="LKO316" s="32"/>
      <c r="LKP316" s="32"/>
      <c r="LKQ316" s="32"/>
      <c r="LKR316" s="32"/>
      <c r="LKS316" s="32"/>
      <c r="LKT316" s="32"/>
      <c r="LKU316" s="32"/>
      <c r="LKV316" s="32"/>
      <c r="LKW316" s="32"/>
      <c r="LKX316" s="32"/>
      <c r="LKY316" s="32"/>
      <c r="LKZ316" s="32"/>
      <c r="LLA316" s="32"/>
      <c r="LLB316" s="32"/>
      <c r="LLC316" s="32"/>
      <c r="LLD316" s="32"/>
      <c r="LLE316" s="32"/>
      <c r="LLF316" s="32"/>
      <c r="LLG316" s="32"/>
      <c r="LLH316" s="32"/>
      <c r="LLI316" s="32"/>
      <c r="LLJ316" s="32"/>
      <c r="LLK316" s="32"/>
      <c r="LLL316" s="32"/>
      <c r="LLM316" s="32"/>
      <c r="LLN316" s="32"/>
      <c r="LLO316" s="32"/>
      <c r="LLP316" s="32"/>
      <c r="LLQ316" s="32"/>
      <c r="LLR316" s="32"/>
      <c r="LLS316" s="32"/>
      <c r="LLT316" s="32"/>
      <c r="LLU316" s="32"/>
      <c r="LLV316" s="32"/>
      <c r="LLW316" s="32"/>
      <c r="LLX316" s="32"/>
      <c r="LLY316" s="32"/>
      <c r="LLZ316" s="32"/>
      <c r="LMA316" s="32"/>
      <c r="LMB316" s="32"/>
      <c r="LMC316" s="32"/>
      <c r="LMD316" s="32"/>
      <c r="LME316" s="32"/>
      <c r="LMF316" s="32"/>
      <c r="LMG316" s="32"/>
      <c r="LMH316" s="32"/>
      <c r="LMI316" s="32"/>
      <c r="LMJ316" s="32"/>
      <c r="LMK316" s="32"/>
      <c r="LML316" s="32"/>
      <c r="LMM316" s="32"/>
      <c r="LMN316" s="32"/>
      <c r="LMO316" s="32"/>
      <c r="LMP316" s="32"/>
      <c r="LMQ316" s="32"/>
      <c r="LMR316" s="32"/>
      <c r="LMS316" s="32"/>
      <c r="LMT316" s="32"/>
      <c r="LMU316" s="32"/>
      <c r="LMV316" s="32"/>
      <c r="LMW316" s="32"/>
      <c r="LMX316" s="32"/>
      <c r="LMY316" s="32"/>
      <c r="LMZ316" s="32"/>
      <c r="LNA316" s="32"/>
      <c r="LNB316" s="32"/>
      <c r="LNC316" s="32"/>
      <c r="LND316" s="32"/>
      <c r="LNE316" s="32"/>
      <c r="LNF316" s="32"/>
      <c r="LNG316" s="32"/>
      <c r="LNH316" s="32"/>
      <c r="LNI316" s="32"/>
      <c r="LNJ316" s="32"/>
      <c r="LNK316" s="32"/>
      <c r="LNL316" s="32"/>
      <c r="LNM316" s="32"/>
      <c r="LNN316" s="32"/>
      <c r="LNO316" s="32"/>
      <c r="LNP316" s="32"/>
      <c r="LNQ316" s="32"/>
      <c r="LNR316" s="32"/>
      <c r="LNS316" s="32"/>
      <c r="LNT316" s="32"/>
      <c r="LNU316" s="32"/>
      <c r="LNV316" s="32"/>
      <c r="LNW316" s="32"/>
      <c r="LNX316" s="32"/>
      <c r="LNY316" s="32"/>
      <c r="LNZ316" s="32"/>
      <c r="LOA316" s="32"/>
      <c r="LOB316" s="32"/>
      <c r="LOC316" s="32"/>
      <c r="LOD316" s="32"/>
      <c r="LOE316" s="32"/>
      <c r="LOF316" s="32"/>
      <c r="LOG316" s="32"/>
      <c r="LOH316" s="32"/>
      <c r="LOI316" s="32"/>
      <c r="LOJ316" s="32"/>
      <c r="LOK316" s="32"/>
      <c r="LOL316" s="32"/>
      <c r="LOM316" s="32"/>
      <c r="LON316" s="32"/>
      <c r="LOO316" s="32"/>
      <c r="LOP316" s="32"/>
      <c r="LOQ316" s="32"/>
      <c r="LOR316" s="32"/>
      <c r="LOS316" s="32"/>
      <c r="LOT316" s="32"/>
      <c r="LOU316" s="32"/>
      <c r="LOV316" s="32"/>
      <c r="LOW316" s="32"/>
      <c r="LOX316" s="32"/>
      <c r="LOY316" s="32"/>
      <c r="LOZ316" s="32"/>
      <c r="LPA316" s="32"/>
      <c r="LPB316" s="32"/>
      <c r="LPC316" s="32"/>
      <c r="LPD316" s="32"/>
      <c r="LPE316" s="32"/>
      <c r="LPF316" s="32"/>
      <c r="LPG316" s="32"/>
      <c r="LPH316" s="32"/>
      <c r="LPI316" s="32"/>
      <c r="LPJ316" s="32"/>
      <c r="LPK316" s="32"/>
      <c r="LPL316" s="32"/>
      <c r="LPM316" s="32"/>
      <c r="LPN316" s="32"/>
      <c r="LPO316" s="32"/>
      <c r="LPP316" s="32"/>
      <c r="LPQ316" s="32"/>
      <c r="LPR316" s="32"/>
      <c r="LPS316" s="32"/>
      <c r="LPT316" s="32"/>
      <c r="LPU316" s="32"/>
      <c r="LPV316" s="32"/>
      <c r="LPW316" s="32"/>
      <c r="LPX316" s="32"/>
      <c r="LPY316" s="32"/>
      <c r="LPZ316" s="32"/>
      <c r="LQA316" s="32"/>
      <c r="LQB316" s="32"/>
      <c r="LQC316" s="32"/>
      <c r="LQD316" s="32"/>
      <c r="LQE316" s="32"/>
      <c r="LQF316" s="32"/>
      <c r="LQG316" s="32"/>
      <c r="LQH316" s="32"/>
      <c r="LQI316" s="32"/>
      <c r="LQJ316" s="32"/>
      <c r="LQK316" s="32"/>
      <c r="LQL316" s="32"/>
      <c r="LQM316" s="32"/>
      <c r="LQN316" s="32"/>
      <c r="LQO316" s="32"/>
      <c r="LQP316" s="32"/>
      <c r="LQQ316" s="32"/>
      <c r="LQR316" s="32"/>
      <c r="LQS316" s="32"/>
      <c r="LQT316" s="32"/>
      <c r="LQU316" s="32"/>
      <c r="LQV316" s="32"/>
      <c r="LQW316" s="32"/>
      <c r="LQX316" s="32"/>
      <c r="LQY316" s="32"/>
      <c r="LQZ316" s="32"/>
      <c r="LRA316" s="32"/>
      <c r="LRB316" s="32"/>
      <c r="LRC316" s="32"/>
      <c r="LRD316" s="32"/>
      <c r="LRE316" s="32"/>
      <c r="LRF316" s="32"/>
      <c r="LRG316" s="32"/>
      <c r="LRH316" s="32"/>
      <c r="LRI316" s="32"/>
      <c r="LRJ316" s="32"/>
      <c r="LRK316" s="32"/>
      <c r="LRL316" s="32"/>
      <c r="LRM316" s="32"/>
      <c r="LRN316" s="32"/>
      <c r="LRO316" s="32"/>
      <c r="LRP316" s="32"/>
      <c r="LRQ316" s="32"/>
      <c r="LRR316" s="32"/>
      <c r="LRS316" s="32"/>
      <c r="LRT316" s="32"/>
      <c r="LRU316" s="32"/>
      <c r="LRV316" s="32"/>
      <c r="LRW316" s="32"/>
      <c r="LRX316" s="32"/>
      <c r="LRY316" s="32"/>
      <c r="LRZ316" s="32"/>
      <c r="LSA316" s="32"/>
      <c r="LSB316" s="32"/>
      <c r="LSC316" s="32"/>
      <c r="LSD316" s="32"/>
      <c r="LSE316" s="32"/>
      <c r="LSF316" s="32"/>
      <c r="LSG316" s="32"/>
      <c r="LSH316" s="32"/>
      <c r="LSI316" s="32"/>
      <c r="LSJ316" s="32"/>
      <c r="LSK316" s="32"/>
      <c r="LSL316" s="32"/>
      <c r="LSM316" s="32"/>
      <c r="LSN316" s="32"/>
      <c r="LSO316" s="32"/>
      <c r="LSP316" s="32"/>
      <c r="LSQ316" s="32"/>
      <c r="LSR316" s="32"/>
      <c r="LSS316" s="32"/>
      <c r="LST316" s="32"/>
      <c r="LSU316" s="32"/>
      <c r="LSV316" s="32"/>
      <c r="LSW316" s="32"/>
      <c r="LSX316" s="32"/>
      <c r="LSY316" s="32"/>
      <c r="LSZ316" s="32"/>
      <c r="LTA316" s="32"/>
      <c r="LTB316" s="32"/>
      <c r="LTC316" s="32"/>
      <c r="LTD316" s="32"/>
      <c r="LTE316" s="32"/>
      <c r="LTF316" s="32"/>
      <c r="LTG316" s="32"/>
      <c r="LTH316" s="32"/>
      <c r="LTI316" s="32"/>
      <c r="LTJ316" s="32"/>
      <c r="LTK316" s="32"/>
      <c r="LTL316" s="32"/>
      <c r="LTM316" s="32"/>
      <c r="LTN316" s="32"/>
      <c r="LTO316" s="32"/>
      <c r="LTP316" s="32"/>
      <c r="LTQ316" s="32"/>
      <c r="LTR316" s="32"/>
      <c r="LTS316" s="32"/>
      <c r="LTT316" s="32"/>
      <c r="LTU316" s="32"/>
      <c r="LTV316" s="32"/>
      <c r="LTW316" s="32"/>
      <c r="LTX316" s="32"/>
      <c r="LTY316" s="32"/>
      <c r="LTZ316" s="32"/>
      <c r="LUA316" s="32"/>
      <c r="LUB316" s="32"/>
      <c r="LUC316" s="32"/>
      <c r="LUD316" s="32"/>
      <c r="LUE316" s="32"/>
      <c r="LUF316" s="32"/>
      <c r="LUG316" s="32"/>
      <c r="LUH316" s="32"/>
      <c r="LUI316" s="32"/>
      <c r="LUJ316" s="32"/>
      <c r="LUK316" s="32"/>
      <c r="LUL316" s="32"/>
      <c r="LUM316" s="32"/>
      <c r="LUN316" s="32"/>
      <c r="LUO316" s="32"/>
      <c r="LUP316" s="32"/>
      <c r="LUQ316" s="32"/>
      <c r="LUR316" s="32"/>
      <c r="LUS316" s="32"/>
      <c r="LUT316" s="32"/>
      <c r="LUU316" s="32"/>
      <c r="LUV316" s="32"/>
      <c r="LUW316" s="32"/>
      <c r="LUX316" s="32"/>
      <c r="LUY316" s="32"/>
      <c r="LUZ316" s="32"/>
      <c r="LVA316" s="32"/>
      <c r="LVB316" s="32"/>
      <c r="LVC316" s="32"/>
      <c r="LVD316" s="32"/>
      <c r="LVE316" s="32"/>
      <c r="LVF316" s="32"/>
      <c r="LVG316" s="32"/>
      <c r="LVH316" s="32"/>
      <c r="LVI316" s="32"/>
      <c r="LVJ316" s="32"/>
      <c r="LVK316" s="32"/>
      <c r="LVL316" s="32"/>
      <c r="LVM316" s="32"/>
      <c r="LVN316" s="32"/>
      <c r="LVO316" s="32"/>
      <c r="LVP316" s="32"/>
      <c r="LVQ316" s="32"/>
      <c r="LVR316" s="32"/>
      <c r="LVS316" s="32"/>
      <c r="LVT316" s="32"/>
      <c r="LVU316" s="32"/>
      <c r="LVV316" s="32"/>
      <c r="LVW316" s="32"/>
      <c r="LVX316" s="32"/>
      <c r="LVY316" s="32"/>
      <c r="LVZ316" s="32"/>
      <c r="LWA316" s="32"/>
      <c r="LWB316" s="32"/>
      <c r="LWC316" s="32"/>
      <c r="LWD316" s="32"/>
      <c r="LWE316" s="32"/>
      <c r="LWF316" s="32"/>
      <c r="LWG316" s="32"/>
      <c r="LWH316" s="32"/>
      <c r="LWI316" s="32"/>
      <c r="LWJ316" s="32"/>
      <c r="LWK316" s="32"/>
      <c r="LWL316" s="32"/>
      <c r="LWM316" s="32"/>
      <c r="LWN316" s="32"/>
      <c r="LWO316" s="32"/>
      <c r="LWP316" s="32"/>
      <c r="LWQ316" s="32"/>
      <c r="LWR316" s="32"/>
      <c r="LWS316" s="32"/>
      <c r="LWT316" s="32"/>
      <c r="LWU316" s="32"/>
      <c r="LWV316" s="32"/>
      <c r="LWW316" s="32"/>
      <c r="LWX316" s="32"/>
      <c r="LWY316" s="32"/>
      <c r="LWZ316" s="32"/>
      <c r="LXA316" s="32"/>
      <c r="LXB316" s="32"/>
      <c r="LXC316" s="32"/>
      <c r="LXD316" s="32"/>
      <c r="LXE316" s="32"/>
      <c r="LXF316" s="32"/>
      <c r="LXG316" s="32"/>
      <c r="LXH316" s="32"/>
      <c r="LXI316" s="32"/>
      <c r="LXJ316" s="32"/>
      <c r="LXK316" s="32"/>
      <c r="LXL316" s="32"/>
      <c r="LXM316" s="32"/>
      <c r="LXN316" s="32"/>
      <c r="LXO316" s="32"/>
      <c r="LXP316" s="32"/>
      <c r="LXQ316" s="32"/>
      <c r="LXR316" s="32"/>
      <c r="LXS316" s="32"/>
      <c r="LXT316" s="32"/>
      <c r="LXU316" s="32"/>
      <c r="LXV316" s="32"/>
      <c r="LXW316" s="32"/>
      <c r="LXX316" s="32"/>
      <c r="LXY316" s="32"/>
      <c r="LXZ316" s="32"/>
      <c r="LYA316" s="32"/>
      <c r="LYB316" s="32"/>
      <c r="LYC316" s="32"/>
      <c r="LYD316" s="32"/>
      <c r="LYE316" s="32"/>
      <c r="LYF316" s="32"/>
      <c r="LYG316" s="32"/>
      <c r="LYH316" s="32"/>
      <c r="LYI316" s="32"/>
      <c r="LYJ316" s="32"/>
      <c r="LYK316" s="32"/>
      <c r="LYL316" s="32"/>
      <c r="LYM316" s="32"/>
      <c r="LYN316" s="32"/>
      <c r="LYO316" s="32"/>
      <c r="LYP316" s="32"/>
      <c r="LYQ316" s="32"/>
      <c r="LYR316" s="32"/>
      <c r="LYS316" s="32"/>
      <c r="LYT316" s="32"/>
      <c r="LYU316" s="32"/>
      <c r="LYV316" s="32"/>
      <c r="LYW316" s="32"/>
      <c r="LYX316" s="32"/>
      <c r="LYY316" s="32"/>
      <c r="LYZ316" s="32"/>
      <c r="LZA316" s="32"/>
      <c r="LZB316" s="32"/>
      <c r="LZC316" s="32"/>
      <c r="LZD316" s="32"/>
      <c r="LZE316" s="32"/>
      <c r="LZF316" s="32"/>
      <c r="LZG316" s="32"/>
      <c r="LZH316" s="32"/>
      <c r="LZI316" s="32"/>
      <c r="LZJ316" s="32"/>
      <c r="LZK316" s="32"/>
      <c r="LZL316" s="32"/>
      <c r="LZM316" s="32"/>
      <c r="LZN316" s="32"/>
      <c r="LZO316" s="32"/>
      <c r="LZP316" s="32"/>
      <c r="LZQ316" s="32"/>
      <c r="LZR316" s="32"/>
      <c r="LZS316" s="32"/>
      <c r="LZT316" s="32"/>
      <c r="LZU316" s="32"/>
      <c r="LZV316" s="32"/>
      <c r="LZW316" s="32"/>
      <c r="LZX316" s="32"/>
      <c r="LZY316" s="32"/>
      <c r="LZZ316" s="32"/>
      <c r="MAA316" s="32"/>
      <c r="MAB316" s="32"/>
      <c r="MAC316" s="32"/>
      <c r="MAD316" s="32"/>
      <c r="MAE316" s="32"/>
      <c r="MAF316" s="32"/>
      <c r="MAG316" s="32"/>
      <c r="MAH316" s="32"/>
      <c r="MAI316" s="32"/>
      <c r="MAJ316" s="32"/>
      <c r="MAK316" s="32"/>
      <c r="MAL316" s="32"/>
      <c r="MAM316" s="32"/>
      <c r="MAN316" s="32"/>
      <c r="MAO316" s="32"/>
      <c r="MAP316" s="32"/>
      <c r="MAQ316" s="32"/>
      <c r="MAR316" s="32"/>
      <c r="MAS316" s="32"/>
      <c r="MAT316" s="32"/>
      <c r="MAU316" s="32"/>
      <c r="MAV316" s="32"/>
      <c r="MAW316" s="32"/>
      <c r="MAX316" s="32"/>
      <c r="MAY316" s="32"/>
      <c r="MAZ316" s="32"/>
      <c r="MBA316" s="32"/>
      <c r="MBB316" s="32"/>
      <c r="MBC316" s="32"/>
      <c r="MBD316" s="32"/>
      <c r="MBE316" s="32"/>
      <c r="MBF316" s="32"/>
      <c r="MBG316" s="32"/>
      <c r="MBH316" s="32"/>
      <c r="MBI316" s="32"/>
      <c r="MBJ316" s="32"/>
      <c r="MBK316" s="32"/>
      <c r="MBL316" s="32"/>
      <c r="MBM316" s="32"/>
      <c r="MBN316" s="32"/>
      <c r="MBO316" s="32"/>
      <c r="MBP316" s="32"/>
      <c r="MBQ316" s="32"/>
      <c r="MBR316" s="32"/>
      <c r="MBS316" s="32"/>
      <c r="MBT316" s="32"/>
      <c r="MBU316" s="32"/>
      <c r="MBV316" s="32"/>
      <c r="MBW316" s="32"/>
      <c r="MBX316" s="32"/>
      <c r="MBY316" s="32"/>
      <c r="MBZ316" s="32"/>
      <c r="MCA316" s="32"/>
      <c r="MCB316" s="32"/>
      <c r="MCC316" s="32"/>
      <c r="MCD316" s="32"/>
      <c r="MCE316" s="32"/>
      <c r="MCF316" s="32"/>
      <c r="MCG316" s="32"/>
      <c r="MCH316" s="32"/>
      <c r="MCI316" s="32"/>
      <c r="MCJ316" s="32"/>
      <c r="MCK316" s="32"/>
      <c r="MCL316" s="32"/>
      <c r="MCM316" s="32"/>
      <c r="MCN316" s="32"/>
      <c r="MCO316" s="32"/>
      <c r="MCP316" s="32"/>
      <c r="MCQ316" s="32"/>
      <c r="MCR316" s="32"/>
      <c r="MCS316" s="32"/>
      <c r="MCT316" s="32"/>
      <c r="MCU316" s="32"/>
      <c r="MCV316" s="32"/>
      <c r="MCW316" s="32"/>
      <c r="MCX316" s="32"/>
      <c r="MCY316" s="32"/>
      <c r="MCZ316" s="32"/>
      <c r="MDA316" s="32"/>
      <c r="MDB316" s="32"/>
      <c r="MDC316" s="32"/>
      <c r="MDD316" s="32"/>
      <c r="MDE316" s="32"/>
      <c r="MDF316" s="32"/>
      <c r="MDG316" s="32"/>
      <c r="MDH316" s="32"/>
      <c r="MDI316" s="32"/>
      <c r="MDJ316" s="32"/>
      <c r="MDK316" s="32"/>
      <c r="MDL316" s="32"/>
      <c r="MDM316" s="32"/>
      <c r="MDN316" s="32"/>
      <c r="MDO316" s="32"/>
      <c r="MDP316" s="32"/>
      <c r="MDQ316" s="32"/>
      <c r="MDR316" s="32"/>
      <c r="MDS316" s="32"/>
      <c r="MDT316" s="32"/>
      <c r="MDU316" s="32"/>
      <c r="MDV316" s="32"/>
      <c r="MDW316" s="32"/>
      <c r="MDX316" s="32"/>
      <c r="MDY316" s="32"/>
      <c r="MDZ316" s="32"/>
      <c r="MEA316" s="32"/>
      <c r="MEB316" s="32"/>
      <c r="MEC316" s="32"/>
      <c r="MED316" s="32"/>
      <c r="MEE316" s="32"/>
      <c r="MEF316" s="32"/>
      <c r="MEG316" s="32"/>
      <c r="MEH316" s="32"/>
      <c r="MEI316" s="32"/>
      <c r="MEJ316" s="32"/>
      <c r="MEK316" s="32"/>
      <c r="MEL316" s="32"/>
      <c r="MEM316" s="32"/>
      <c r="MEN316" s="32"/>
      <c r="MEO316" s="32"/>
      <c r="MEP316" s="32"/>
      <c r="MEQ316" s="32"/>
      <c r="MER316" s="32"/>
      <c r="MES316" s="32"/>
      <c r="MET316" s="32"/>
      <c r="MEU316" s="32"/>
      <c r="MEV316" s="32"/>
      <c r="MEW316" s="32"/>
      <c r="MEX316" s="32"/>
      <c r="MEY316" s="32"/>
      <c r="MEZ316" s="32"/>
      <c r="MFA316" s="32"/>
      <c r="MFB316" s="32"/>
      <c r="MFC316" s="32"/>
      <c r="MFD316" s="32"/>
      <c r="MFE316" s="32"/>
      <c r="MFF316" s="32"/>
      <c r="MFG316" s="32"/>
      <c r="MFH316" s="32"/>
      <c r="MFI316" s="32"/>
      <c r="MFJ316" s="32"/>
      <c r="MFK316" s="32"/>
      <c r="MFL316" s="32"/>
      <c r="MFM316" s="32"/>
      <c r="MFN316" s="32"/>
      <c r="MFO316" s="32"/>
      <c r="MFP316" s="32"/>
      <c r="MFQ316" s="32"/>
      <c r="MFR316" s="32"/>
      <c r="MFS316" s="32"/>
      <c r="MFT316" s="32"/>
      <c r="MFU316" s="32"/>
      <c r="MFV316" s="32"/>
      <c r="MFW316" s="32"/>
      <c r="MFX316" s="32"/>
      <c r="MFY316" s="32"/>
      <c r="MFZ316" s="32"/>
      <c r="MGA316" s="32"/>
      <c r="MGB316" s="32"/>
      <c r="MGC316" s="32"/>
      <c r="MGD316" s="32"/>
      <c r="MGE316" s="32"/>
      <c r="MGF316" s="32"/>
      <c r="MGG316" s="32"/>
      <c r="MGH316" s="32"/>
      <c r="MGI316" s="32"/>
      <c r="MGJ316" s="32"/>
      <c r="MGK316" s="32"/>
      <c r="MGL316" s="32"/>
      <c r="MGM316" s="32"/>
      <c r="MGN316" s="32"/>
      <c r="MGO316" s="32"/>
      <c r="MGP316" s="32"/>
      <c r="MGQ316" s="32"/>
      <c r="MGR316" s="32"/>
      <c r="MGS316" s="32"/>
      <c r="MGT316" s="32"/>
      <c r="MGU316" s="32"/>
      <c r="MGV316" s="32"/>
      <c r="MGW316" s="32"/>
      <c r="MGX316" s="32"/>
      <c r="MGY316" s="32"/>
      <c r="MGZ316" s="32"/>
      <c r="MHA316" s="32"/>
      <c r="MHB316" s="32"/>
      <c r="MHC316" s="32"/>
      <c r="MHD316" s="32"/>
      <c r="MHE316" s="32"/>
      <c r="MHF316" s="32"/>
      <c r="MHG316" s="32"/>
      <c r="MHH316" s="32"/>
      <c r="MHI316" s="32"/>
      <c r="MHJ316" s="32"/>
      <c r="MHK316" s="32"/>
      <c r="MHL316" s="32"/>
      <c r="MHM316" s="32"/>
      <c r="MHN316" s="32"/>
      <c r="MHO316" s="32"/>
      <c r="MHP316" s="32"/>
      <c r="MHQ316" s="32"/>
      <c r="MHR316" s="32"/>
      <c r="MHS316" s="32"/>
      <c r="MHT316" s="32"/>
      <c r="MHU316" s="32"/>
      <c r="MHV316" s="32"/>
      <c r="MHW316" s="32"/>
      <c r="MHX316" s="32"/>
      <c r="MHY316" s="32"/>
      <c r="MHZ316" s="32"/>
      <c r="MIA316" s="32"/>
      <c r="MIB316" s="32"/>
      <c r="MIC316" s="32"/>
      <c r="MID316" s="32"/>
      <c r="MIE316" s="32"/>
      <c r="MIF316" s="32"/>
      <c r="MIG316" s="32"/>
      <c r="MIH316" s="32"/>
      <c r="MII316" s="32"/>
      <c r="MIJ316" s="32"/>
      <c r="MIK316" s="32"/>
      <c r="MIL316" s="32"/>
      <c r="MIM316" s="32"/>
      <c r="MIN316" s="32"/>
      <c r="MIO316" s="32"/>
      <c r="MIP316" s="32"/>
      <c r="MIQ316" s="32"/>
      <c r="MIR316" s="32"/>
      <c r="MIS316" s="32"/>
      <c r="MIT316" s="32"/>
      <c r="MIU316" s="32"/>
      <c r="MIV316" s="32"/>
      <c r="MIW316" s="32"/>
      <c r="MIX316" s="32"/>
      <c r="MIY316" s="32"/>
      <c r="MIZ316" s="32"/>
      <c r="MJA316" s="32"/>
      <c r="MJB316" s="32"/>
      <c r="MJC316" s="32"/>
      <c r="MJD316" s="32"/>
      <c r="MJE316" s="32"/>
      <c r="MJF316" s="32"/>
      <c r="MJG316" s="32"/>
      <c r="MJH316" s="32"/>
      <c r="MJI316" s="32"/>
      <c r="MJJ316" s="32"/>
      <c r="MJK316" s="32"/>
      <c r="MJL316" s="32"/>
      <c r="MJM316" s="32"/>
      <c r="MJN316" s="32"/>
      <c r="MJO316" s="32"/>
      <c r="MJP316" s="32"/>
      <c r="MJQ316" s="32"/>
      <c r="MJR316" s="32"/>
      <c r="MJS316" s="32"/>
      <c r="MJT316" s="32"/>
      <c r="MJU316" s="32"/>
      <c r="MJV316" s="32"/>
      <c r="MJW316" s="32"/>
      <c r="MJX316" s="32"/>
      <c r="MJY316" s="32"/>
      <c r="MJZ316" s="32"/>
      <c r="MKA316" s="32"/>
      <c r="MKB316" s="32"/>
      <c r="MKC316" s="32"/>
      <c r="MKD316" s="32"/>
      <c r="MKE316" s="32"/>
      <c r="MKF316" s="32"/>
      <c r="MKG316" s="32"/>
      <c r="MKH316" s="32"/>
      <c r="MKI316" s="32"/>
      <c r="MKJ316" s="32"/>
      <c r="MKK316" s="32"/>
      <c r="MKL316" s="32"/>
      <c r="MKM316" s="32"/>
      <c r="MKN316" s="32"/>
      <c r="MKO316" s="32"/>
      <c r="MKP316" s="32"/>
      <c r="MKQ316" s="32"/>
      <c r="MKR316" s="32"/>
      <c r="MKS316" s="32"/>
      <c r="MKT316" s="32"/>
      <c r="MKU316" s="32"/>
      <c r="MKV316" s="32"/>
      <c r="MKW316" s="32"/>
      <c r="MKX316" s="32"/>
      <c r="MKY316" s="32"/>
      <c r="MKZ316" s="32"/>
      <c r="MLA316" s="32"/>
      <c r="MLB316" s="32"/>
      <c r="MLC316" s="32"/>
      <c r="MLD316" s="32"/>
      <c r="MLE316" s="32"/>
      <c r="MLF316" s="32"/>
      <c r="MLG316" s="32"/>
      <c r="MLH316" s="32"/>
      <c r="MLI316" s="32"/>
      <c r="MLJ316" s="32"/>
      <c r="MLK316" s="32"/>
      <c r="MLL316" s="32"/>
      <c r="MLM316" s="32"/>
      <c r="MLN316" s="32"/>
      <c r="MLO316" s="32"/>
      <c r="MLP316" s="32"/>
      <c r="MLQ316" s="32"/>
      <c r="MLR316" s="32"/>
      <c r="MLS316" s="32"/>
      <c r="MLT316" s="32"/>
      <c r="MLU316" s="32"/>
      <c r="MLV316" s="32"/>
      <c r="MLW316" s="32"/>
      <c r="MLX316" s="32"/>
      <c r="MLY316" s="32"/>
      <c r="MLZ316" s="32"/>
      <c r="MMA316" s="32"/>
      <c r="MMB316" s="32"/>
      <c r="MMC316" s="32"/>
      <c r="MMD316" s="32"/>
      <c r="MME316" s="32"/>
      <c r="MMF316" s="32"/>
      <c r="MMG316" s="32"/>
      <c r="MMH316" s="32"/>
      <c r="MMI316" s="32"/>
      <c r="MMJ316" s="32"/>
      <c r="MMK316" s="32"/>
      <c r="MML316" s="32"/>
      <c r="MMM316" s="32"/>
      <c r="MMN316" s="32"/>
      <c r="MMO316" s="32"/>
      <c r="MMP316" s="32"/>
      <c r="MMQ316" s="32"/>
      <c r="MMR316" s="32"/>
      <c r="MMS316" s="32"/>
      <c r="MMT316" s="32"/>
      <c r="MMU316" s="32"/>
      <c r="MMV316" s="32"/>
      <c r="MMW316" s="32"/>
      <c r="MMX316" s="32"/>
      <c r="MMY316" s="32"/>
      <c r="MMZ316" s="32"/>
      <c r="MNA316" s="32"/>
      <c r="MNB316" s="32"/>
      <c r="MNC316" s="32"/>
      <c r="MND316" s="32"/>
      <c r="MNE316" s="32"/>
      <c r="MNF316" s="32"/>
      <c r="MNG316" s="32"/>
      <c r="MNH316" s="32"/>
      <c r="MNI316" s="32"/>
      <c r="MNJ316" s="32"/>
      <c r="MNK316" s="32"/>
      <c r="MNL316" s="32"/>
      <c r="MNM316" s="32"/>
      <c r="MNN316" s="32"/>
      <c r="MNO316" s="32"/>
      <c r="MNP316" s="32"/>
      <c r="MNQ316" s="32"/>
      <c r="MNR316" s="32"/>
      <c r="MNS316" s="32"/>
      <c r="MNT316" s="32"/>
      <c r="MNU316" s="32"/>
      <c r="MNV316" s="32"/>
      <c r="MNW316" s="32"/>
      <c r="MNX316" s="32"/>
      <c r="MNY316" s="32"/>
      <c r="MNZ316" s="32"/>
      <c r="MOA316" s="32"/>
      <c r="MOB316" s="32"/>
      <c r="MOC316" s="32"/>
      <c r="MOD316" s="32"/>
      <c r="MOE316" s="32"/>
      <c r="MOF316" s="32"/>
      <c r="MOG316" s="32"/>
      <c r="MOH316" s="32"/>
      <c r="MOI316" s="32"/>
      <c r="MOJ316" s="32"/>
      <c r="MOK316" s="32"/>
      <c r="MOL316" s="32"/>
      <c r="MOM316" s="32"/>
      <c r="MON316" s="32"/>
      <c r="MOO316" s="32"/>
      <c r="MOP316" s="32"/>
      <c r="MOQ316" s="32"/>
      <c r="MOR316" s="32"/>
      <c r="MOS316" s="32"/>
      <c r="MOT316" s="32"/>
      <c r="MOU316" s="32"/>
      <c r="MOV316" s="32"/>
      <c r="MOW316" s="32"/>
      <c r="MOX316" s="32"/>
      <c r="MOY316" s="32"/>
      <c r="MOZ316" s="32"/>
      <c r="MPA316" s="32"/>
      <c r="MPB316" s="32"/>
      <c r="MPC316" s="32"/>
      <c r="MPD316" s="32"/>
      <c r="MPE316" s="32"/>
      <c r="MPF316" s="32"/>
      <c r="MPG316" s="32"/>
      <c r="MPH316" s="32"/>
      <c r="MPI316" s="32"/>
      <c r="MPJ316" s="32"/>
      <c r="MPK316" s="32"/>
      <c r="MPL316" s="32"/>
      <c r="MPM316" s="32"/>
      <c r="MPN316" s="32"/>
      <c r="MPO316" s="32"/>
      <c r="MPP316" s="32"/>
      <c r="MPQ316" s="32"/>
      <c r="MPR316" s="32"/>
      <c r="MPS316" s="32"/>
      <c r="MPT316" s="32"/>
      <c r="MPU316" s="32"/>
      <c r="MPV316" s="32"/>
      <c r="MPW316" s="32"/>
      <c r="MPX316" s="32"/>
      <c r="MPY316" s="32"/>
      <c r="MPZ316" s="32"/>
      <c r="MQA316" s="32"/>
      <c r="MQB316" s="32"/>
      <c r="MQC316" s="32"/>
      <c r="MQD316" s="32"/>
      <c r="MQE316" s="32"/>
      <c r="MQF316" s="32"/>
      <c r="MQG316" s="32"/>
      <c r="MQH316" s="32"/>
      <c r="MQI316" s="32"/>
      <c r="MQJ316" s="32"/>
      <c r="MQK316" s="32"/>
      <c r="MQL316" s="32"/>
      <c r="MQM316" s="32"/>
      <c r="MQN316" s="32"/>
      <c r="MQO316" s="32"/>
      <c r="MQP316" s="32"/>
      <c r="MQQ316" s="32"/>
      <c r="MQR316" s="32"/>
      <c r="MQS316" s="32"/>
      <c r="MQT316" s="32"/>
      <c r="MQU316" s="32"/>
      <c r="MQV316" s="32"/>
      <c r="MQW316" s="32"/>
      <c r="MQX316" s="32"/>
      <c r="MQY316" s="32"/>
      <c r="MQZ316" s="32"/>
      <c r="MRA316" s="32"/>
      <c r="MRB316" s="32"/>
      <c r="MRC316" s="32"/>
      <c r="MRD316" s="32"/>
      <c r="MRE316" s="32"/>
      <c r="MRF316" s="32"/>
      <c r="MRG316" s="32"/>
      <c r="MRH316" s="32"/>
      <c r="MRI316" s="32"/>
      <c r="MRJ316" s="32"/>
      <c r="MRK316" s="32"/>
      <c r="MRL316" s="32"/>
      <c r="MRM316" s="32"/>
      <c r="MRN316" s="32"/>
      <c r="MRO316" s="32"/>
      <c r="MRP316" s="32"/>
      <c r="MRQ316" s="32"/>
      <c r="MRR316" s="32"/>
      <c r="MRS316" s="32"/>
      <c r="MRT316" s="32"/>
      <c r="MRU316" s="32"/>
      <c r="MRV316" s="32"/>
      <c r="MRW316" s="32"/>
      <c r="MRX316" s="32"/>
      <c r="MRY316" s="32"/>
      <c r="MRZ316" s="32"/>
      <c r="MSA316" s="32"/>
      <c r="MSB316" s="32"/>
      <c r="MSC316" s="32"/>
      <c r="MSD316" s="32"/>
      <c r="MSE316" s="32"/>
      <c r="MSF316" s="32"/>
      <c r="MSG316" s="32"/>
      <c r="MSH316" s="32"/>
      <c r="MSI316" s="32"/>
      <c r="MSJ316" s="32"/>
      <c r="MSK316" s="32"/>
      <c r="MSL316" s="32"/>
      <c r="MSM316" s="32"/>
      <c r="MSN316" s="32"/>
      <c r="MSO316" s="32"/>
      <c r="MSP316" s="32"/>
      <c r="MSQ316" s="32"/>
      <c r="MSR316" s="32"/>
      <c r="MSS316" s="32"/>
      <c r="MST316" s="32"/>
      <c r="MSU316" s="32"/>
      <c r="MSV316" s="32"/>
      <c r="MSW316" s="32"/>
      <c r="MSX316" s="32"/>
      <c r="MSY316" s="32"/>
      <c r="MSZ316" s="32"/>
      <c r="MTA316" s="32"/>
      <c r="MTB316" s="32"/>
      <c r="MTC316" s="32"/>
      <c r="MTD316" s="32"/>
      <c r="MTE316" s="32"/>
      <c r="MTF316" s="32"/>
      <c r="MTG316" s="32"/>
      <c r="MTH316" s="32"/>
      <c r="MTI316" s="32"/>
      <c r="MTJ316" s="32"/>
      <c r="MTK316" s="32"/>
      <c r="MTL316" s="32"/>
      <c r="MTM316" s="32"/>
      <c r="MTN316" s="32"/>
      <c r="MTO316" s="32"/>
      <c r="MTP316" s="32"/>
      <c r="MTQ316" s="32"/>
      <c r="MTR316" s="32"/>
      <c r="MTS316" s="32"/>
      <c r="MTT316" s="32"/>
      <c r="MTU316" s="32"/>
      <c r="MTV316" s="32"/>
      <c r="MTW316" s="32"/>
      <c r="MTX316" s="32"/>
      <c r="MTY316" s="32"/>
      <c r="MTZ316" s="32"/>
      <c r="MUA316" s="32"/>
      <c r="MUB316" s="32"/>
      <c r="MUC316" s="32"/>
      <c r="MUD316" s="32"/>
      <c r="MUE316" s="32"/>
      <c r="MUF316" s="32"/>
      <c r="MUG316" s="32"/>
      <c r="MUH316" s="32"/>
      <c r="MUI316" s="32"/>
      <c r="MUJ316" s="32"/>
      <c r="MUK316" s="32"/>
      <c r="MUL316" s="32"/>
      <c r="MUM316" s="32"/>
      <c r="MUN316" s="32"/>
      <c r="MUO316" s="32"/>
      <c r="MUP316" s="32"/>
      <c r="MUQ316" s="32"/>
      <c r="MUR316" s="32"/>
      <c r="MUS316" s="32"/>
      <c r="MUT316" s="32"/>
      <c r="MUU316" s="32"/>
      <c r="MUV316" s="32"/>
      <c r="MUW316" s="32"/>
      <c r="MUX316" s="32"/>
      <c r="MUY316" s="32"/>
      <c r="MUZ316" s="32"/>
      <c r="MVA316" s="32"/>
      <c r="MVB316" s="32"/>
      <c r="MVC316" s="32"/>
      <c r="MVD316" s="32"/>
      <c r="MVE316" s="32"/>
      <c r="MVF316" s="32"/>
      <c r="MVG316" s="32"/>
      <c r="MVH316" s="32"/>
      <c r="MVI316" s="32"/>
      <c r="MVJ316" s="32"/>
      <c r="MVK316" s="32"/>
      <c r="MVL316" s="32"/>
      <c r="MVM316" s="32"/>
      <c r="MVN316" s="32"/>
      <c r="MVO316" s="32"/>
      <c r="MVP316" s="32"/>
      <c r="MVQ316" s="32"/>
      <c r="MVR316" s="32"/>
      <c r="MVS316" s="32"/>
      <c r="MVT316" s="32"/>
      <c r="MVU316" s="32"/>
      <c r="MVV316" s="32"/>
      <c r="MVW316" s="32"/>
      <c r="MVX316" s="32"/>
      <c r="MVY316" s="32"/>
      <c r="MVZ316" s="32"/>
      <c r="MWA316" s="32"/>
      <c r="MWB316" s="32"/>
      <c r="MWC316" s="32"/>
      <c r="MWD316" s="32"/>
      <c r="MWE316" s="32"/>
      <c r="MWF316" s="32"/>
      <c r="MWG316" s="32"/>
      <c r="MWH316" s="32"/>
      <c r="MWI316" s="32"/>
      <c r="MWJ316" s="32"/>
      <c r="MWK316" s="32"/>
      <c r="MWL316" s="32"/>
      <c r="MWM316" s="32"/>
      <c r="MWN316" s="32"/>
      <c r="MWO316" s="32"/>
      <c r="MWP316" s="32"/>
      <c r="MWQ316" s="32"/>
      <c r="MWR316" s="32"/>
      <c r="MWS316" s="32"/>
      <c r="MWT316" s="32"/>
      <c r="MWU316" s="32"/>
      <c r="MWV316" s="32"/>
      <c r="MWW316" s="32"/>
      <c r="MWX316" s="32"/>
      <c r="MWY316" s="32"/>
      <c r="MWZ316" s="32"/>
      <c r="MXA316" s="32"/>
      <c r="MXB316" s="32"/>
      <c r="MXC316" s="32"/>
      <c r="MXD316" s="32"/>
      <c r="MXE316" s="32"/>
      <c r="MXF316" s="32"/>
      <c r="MXG316" s="32"/>
      <c r="MXH316" s="32"/>
      <c r="MXI316" s="32"/>
      <c r="MXJ316" s="32"/>
      <c r="MXK316" s="32"/>
      <c r="MXL316" s="32"/>
      <c r="MXM316" s="32"/>
      <c r="MXN316" s="32"/>
      <c r="MXO316" s="32"/>
      <c r="MXP316" s="32"/>
      <c r="MXQ316" s="32"/>
      <c r="MXR316" s="32"/>
      <c r="MXS316" s="32"/>
      <c r="MXT316" s="32"/>
      <c r="MXU316" s="32"/>
      <c r="MXV316" s="32"/>
      <c r="MXW316" s="32"/>
      <c r="MXX316" s="32"/>
      <c r="MXY316" s="32"/>
      <c r="MXZ316" s="32"/>
      <c r="MYA316" s="32"/>
      <c r="MYB316" s="32"/>
      <c r="MYC316" s="32"/>
      <c r="MYD316" s="32"/>
      <c r="MYE316" s="32"/>
      <c r="MYF316" s="32"/>
      <c r="MYG316" s="32"/>
      <c r="MYH316" s="32"/>
      <c r="MYI316" s="32"/>
      <c r="MYJ316" s="32"/>
      <c r="MYK316" s="32"/>
      <c r="MYL316" s="32"/>
      <c r="MYM316" s="32"/>
      <c r="MYN316" s="32"/>
      <c r="MYO316" s="32"/>
      <c r="MYP316" s="32"/>
      <c r="MYQ316" s="32"/>
      <c r="MYR316" s="32"/>
      <c r="MYS316" s="32"/>
      <c r="MYT316" s="32"/>
      <c r="MYU316" s="32"/>
      <c r="MYV316" s="32"/>
      <c r="MYW316" s="32"/>
      <c r="MYX316" s="32"/>
      <c r="MYY316" s="32"/>
      <c r="MYZ316" s="32"/>
      <c r="MZA316" s="32"/>
      <c r="MZB316" s="32"/>
      <c r="MZC316" s="32"/>
      <c r="MZD316" s="32"/>
      <c r="MZE316" s="32"/>
      <c r="MZF316" s="32"/>
      <c r="MZG316" s="32"/>
      <c r="MZH316" s="32"/>
      <c r="MZI316" s="32"/>
      <c r="MZJ316" s="32"/>
      <c r="MZK316" s="32"/>
      <c r="MZL316" s="32"/>
      <c r="MZM316" s="32"/>
      <c r="MZN316" s="32"/>
      <c r="MZO316" s="32"/>
      <c r="MZP316" s="32"/>
      <c r="MZQ316" s="32"/>
      <c r="MZR316" s="32"/>
      <c r="MZS316" s="32"/>
      <c r="MZT316" s="32"/>
      <c r="MZU316" s="32"/>
      <c r="MZV316" s="32"/>
      <c r="MZW316" s="32"/>
      <c r="MZX316" s="32"/>
      <c r="MZY316" s="32"/>
      <c r="MZZ316" s="32"/>
      <c r="NAA316" s="32"/>
      <c r="NAB316" s="32"/>
      <c r="NAC316" s="32"/>
      <c r="NAD316" s="32"/>
      <c r="NAE316" s="32"/>
      <c r="NAF316" s="32"/>
      <c r="NAG316" s="32"/>
      <c r="NAH316" s="32"/>
      <c r="NAI316" s="32"/>
      <c r="NAJ316" s="32"/>
      <c r="NAK316" s="32"/>
      <c r="NAL316" s="32"/>
      <c r="NAM316" s="32"/>
      <c r="NAN316" s="32"/>
      <c r="NAO316" s="32"/>
      <c r="NAP316" s="32"/>
      <c r="NAQ316" s="32"/>
      <c r="NAR316" s="32"/>
      <c r="NAS316" s="32"/>
      <c r="NAT316" s="32"/>
      <c r="NAU316" s="32"/>
      <c r="NAV316" s="32"/>
      <c r="NAW316" s="32"/>
      <c r="NAX316" s="32"/>
      <c r="NAY316" s="32"/>
      <c r="NAZ316" s="32"/>
      <c r="NBA316" s="32"/>
      <c r="NBB316" s="32"/>
      <c r="NBC316" s="32"/>
      <c r="NBD316" s="32"/>
      <c r="NBE316" s="32"/>
      <c r="NBF316" s="32"/>
      <c r="NBG316" s="32"/>
      <c r="NBH316" s="32"/>
      <c r="NBI316" s="32"/>
      <c r="NBJ316" s="32"/>
      <c r="NBK316" s="32"/>
      <c r="NBL316" s="32"/>
      <c r="NBM316" s="32"/>
      <c r="NBN316" s="32"/>
      <c r="NBO316" s="32"/>
      <c r="NBP316" s="32"/>
      <c r="NBQ316" s="32"/>
      <c r="NBR316" s="32"/>
      <c r="NBS316" s="32"/>
      <c r="NBT316" s="32"/>
      <c r="NBU316" s="32"/>
      <c r="NBV316" s="32"/>
      <c r="NBW316" s="32"/>
      <c r="NBX316" s="32"/>
      <c r="NBY316" s="32"/>
      <c r="NBZ316" s="32"/>
      <c r="NCA316" s="32"/>
      <c r="NCB316" s="32"/>
      <c r="NCC316" s="32"/>
      <c r="NCD316" s="32"/>
      <c r="NCE316" s="32"/>
      <c r="NCF316" s="32"/>
      <c r="NCG316" s="32"/>
      <c r="NCH316" s="32"/>
      <c r="NCI316" s="32"/>
      <c r="NCJ316" s="32"/>
      <c r="NCK316" s="32"/>
      <c r="NCL316" s="32"/>
      <c r="NCM316" s="32"/>
      <c r="NCN316" s="32"/>
      <c r="NCO316" s="32"/>
      <c r="NCP316" s="32"/>
      <c r="NCQ316" s="32"/>
      <c r="NCR316" s="32"/>
      <c r="NCS316" s="32"/>
      <c r="NCT316" s="32"/>
      <c r="NCU316" s="32"/>
      <c r="NCV316" s="32"/>
      <c r="NCW316" s="32"/>
      <c r="NCX316" s="32"/>
      <c r="NCY316" s="32"/>
      <c r="NCZ316" s="32"/>
      <c r="NDA316" s="32"/>
      <c r="NDB316" s="32"/>
      <c r="NDC316" s="32"/>
      <c r="NDD316" s="32"/>
      <c r="NDE316" s="32"/>
      <c r="NDF316" s="32"/>
      <c r="NDG316" s="32"/>
      <c r="NDH316" s="32"/>
      <c r="NDI316" s="32"/>
      <c r="NDJ316" s="32"/>
      <c r="NDK316" s="32"/>
      <c r="NDL316" s="32"/>
      <c r="NDM316" s="32"/>
      <c r="NDN316" s="32"/>
      <c r="NDO316" s="32"/>
      <c r="NDP316" s="32"/>
      <c r="NDQ316" s="32"/>
      <c r="NDR316" s="32"/>
      <c r="NDS316" s="32"/>
      <c r="NDT316" s="32"/>
      <c r="NDU316" s="32"/>
      <c r="NDV316" s="32"/>
      <c r="NDW316" s="32"/>
      <c r="NDX316" s="32"/>
      <c r="NDY316" s="32"/>
      <c r="NDZ316" s="32"/>
      <c r="NEA316" s="32"/>
      <c r="NEB316" s="32"/>
      <c r="NEC316" s="32"/>
      <c r="NED316" s="32"/>
      <c r="NEE316" s="32"/>
      <c r="NEF316" s="32"/>
      <c r="NEG316" s="32"/>
      <c r="NEH316" s="32"/>
      <c r="NEI316" s="32"/>
      <c r="NEJ316" s="32"/>
      <c r="NEK316" s="32"/>
      <c r="NEL316" s="32"/>
      <c r="NEM316" s="32"/>
      <c r="NEN316" s="32"/>
      <c r="NEO316" s="32"/>
      <c r="NEP316" s="32"/>
      <c r="NEQ316" s="32"/>
      <c r="NER316" s="32"/>
      <c r="NES316" s="32"/>
      <c r="NET316" s="32"/>
      <c r="NEU316" s="32"/>
      <c r="NEV316" s="32"/>
      <c r="NEW316" s="32"/>
      <c r="NEX316" s="32"/>
      <c r="NEY316" s="32"/>
      <c r="NEZ316" s="32"/>
      <c r="NFA316" s="32"/>
      <c r="NFB316" s="32"/>
      <c r="NFC316" s="32"/>
      <c r="NFD316" s="32"/>
      <c r="NFE316" s="32"/>
      <c r="NFF316" s="32"/>
      <c r="NFG316" s="32"/>
      <c r="NFH316" s="32"/>
      <c r="NFI316" s="32"/>
      <c r="NFJ316" s="32"/>
      <c r="NFK316" s="32"/>
      <c r="NFL316" s="32"/>
      <c r="NFM316" s="32"/>
      <c r="NFN316" s="32"/>
      <c r="NFO316" s="32"/>
      <c r="NFP316" s="32"/>
      <c r="NFQ316" s="32"/>
      <c r="NFR316" s="32"/>
      <c r="NFS316" s="32"/>
      <c r="NFT316" s="32"/>
      <c r="NFU316" s="32"/>
      <c r="NFV316" s="32"/>
      <c r="NFW316" s="32"/>
      <c r="NFX316" s="32"/>
      <c r="NFY316" s="32"/>
      <c r="NFZ316" s="32"/>
      <c r="NGA316" s="32"/>
      <c r="NGB316" s="32"/>
      <c r="NGC316" s="32"/>
      <c r="NGD316" s="32"/>
      <c r="NGE316" s="32"/>
      <c r="NGF316" s="32"/>
      <c r="NGG316" s="32"/>
      <c r="NGH316" s="32"/>
      <c r="NGI316" s="32"/>
      <c r="NGJ316" s="32"/>
      <c r="NGK316" s="32"/>
      <c r="NGL316" s="32"/>
      <c r="NGM316" s="32"/>
      <c r="NGN316" s="32"/>
      <c r="NGO316" s="32"/>
      <c r="NGP316" s="32"/>
      <c r="NGQ316" s="32"/>
      <c r="NGR316" s="32"/>
      <c r="NGS316" s="32"/>
      <c r="NGT316" s="32"/>
      <c r="NGU316" s="32"/>
      <c r="NGV316" s="32"/>
      <c r="NGW316" s="32"/>
      <c r="NGX316" s="32"/>
      <c r="NGY316" s="32"/>
      <c r="NGZ316" s="32"/>
      <c r="NHA316" s="32"/>
      <c r="NHB316" s="32"/>
      <c r="NHC316" s="32"/>
      <c r="NHD316" s="32"/>
      <c r="NHE316" s="32"/>
      <c r="NHF316" s="32"/>
      <c r="NHG316" s="32"/>
      <c r="NHH316" s="32"/>
      <c r="NHI316" s="32"/>
      <c r="NHJ316" s="32"/>
      <c r="NHK316" s="32"/>
      <c r="NHL316" s="32"/>
      <c r="NHM316" s="32"/>
      <c r="NHN316" s="32"/>
      <c r="NHO316" s="32"/>
      <c r="NHP316" s="32"/>
      <c r="NHQ316" s="32"/>
      <c r="NHR316" s="32"/>
      <c r="NHS316" s="32"/>
      <c r="NHT316" s="32"/>
      <c r="NHU316" s="32"/>
      <c r="NHV316" s="32"/>
      <c r="NHW316" s="32"/>
      <c r="NHX316" s="32"/>
      <c r="NHY316" s="32"/>
      <c r="NHZ316" s="32"/>
      <c r="NIA316" s="32"/>
      <c r="NIB316" s="32"/>
      <c r="NIC316" s="32"/>
      <c r="NID316" s="32"/>
      <c r="NIE316" s="32"/>
      <c r="NIF316" s="32"/>
      <c r="NIG316" s="32"/>
      <c r="NIH316" s="32"/>
      <c r="NII316" s="32"/>
      <c r="NIJ316" s="32"/>
      <c r="NIK316" s="32"/>
      <c r="NIL316" s="32"/>
      <c r="NIM316" s="32"/>
      <c r="NIN316" s="32"/>
      <c r="NIO316" s="32"/>
      <c r="NIP316" s="32"/>
      <c r="NIQ316" s="32"/>
      <c r="NIR316" s="32"/>
      <c r="NIS316" s="32"/>
      <c r="NIT316" s="32"/>
      <c r="NIU316" s="32"/>
      <c r="NIV316" s="32"/>
      <c r="NIW316" s="32"/>
      <c r="NIX316" s="32"/>
      <c r="NIY316" s="32"/>
      <c r="NIZ316" s="32"/>
      <c r="NJA316" s="32"/>
      <c r="NJB316" s="32"/>
      <c r="NJC316" s="32"/>
      <c r="NJD316" s="32"/>
      <c r="NJE316" s="32"/>
      <c r="NJF316" s="32"/>
      <c r="NJG316" s="32"/>
      <c r="NJH316" s="32"/>
      <c r="NJI316" s="32"/>
      <c r="NJJ316" s="32"/>
      <c r="NJK316" s="32"/>
      <c r="NJL316" s="32"/>
      <c r="NJM316" s="32"/>
      <c r="NJN316" s="32"/>
      <c r="NJO316" s="32"/>
      <c r="NJP316" s="32"/>
      <c r="NJQ316" s="32"/>
      <c r="NJR316" s="32"/>
      <c r="NJS316" s="32"/>
      <c r="NJT316" s="32"/>
      <c r="NJU316" s="32"/>
      <c r="NJV316" s="32"/>
      <c r="NJW316" s="32"/>
      <c r="NJX316" s="32"/>
      <c r="NJY316" s="32"/>
      <c r="NJZ316" s="32"/>
      <c r="NKA316" s="32"/>
      <c r="NKB316" s="32"/>
      <c r="NKC316" s="32"/>
      <c r="NKD316" s="32"/>
      <c r="NKE316" s="32"/>
      <c r="NKF316" s="32"/>
      <c r="NKG316" s="32"/>
      <c r="NKH316" s="32"/>
      <c r="NKI316" s="32"/>
      <c r="NKJ316" s="32"/>
      <c r="NKK316" s="32"/>
      <c r="NKL316" s="32"/>
      <c r="NKM316" s="32"/>
      <c r="NKN316" s="32"/>
      <c r="NKO316" s="32"/>
      <c r="NKP316" s="32"/>
      <c r="NKQ316" s="32"/>
      <c r="NKR316" s="32"/>
      <c r="NKS316" s="32"/>
      <c r="NKT316" s="32"/>
      <c r="NKU316" s="32"/>
      <c r="NKV316" s="32"/>
      <c r="NKW316" s="32"/>
      <c r="NKX316" s="32"/>
      <c r="NKY316" s="32"/>
      <c r="NKZ316" s="32"/>
      <c r="NLA316" s="32"/>
      <c r="NLB316" s="32"/>
      <c r="NLC316" s="32"/>
      <c r="NLD316" s="32"/>
      <c r="NLE316" s="32"/>
      <c r="NLF316" s="32"/>
      <c r="NLG316" s="32"/>
      <c r="NLH316" s="32"/>
      <c r="NLI316" s="32"/>
      <c r="NLJ316" s="32"/>
      <c r="NLK316" s="32"/>
      <c r="NLL316" s="32"/>
      <c r="NLM316" s="32"/>
      <c r="NLN316" s="32"/>
      <c r="NLO316" s="32"/>
      <c r="NLP316" s="32"/>
      <c r="NLQ316" s="32"/>
      <c r="NLR316" s="32"/>
      <c r="NLS316" s="32"/>
      <c r="NLT316" s="32"/>
      <c r="NLU316" s="32"/>
      <c r="NLV316" s="32"/>
      <c r="NLW316" s="32"/>
      <c r="NLX316" s="32"/>
      <c r="NLY316" s="32"/>
      <c r="NLZ316" s="32"/>
      <c r="NMA316" s="32"/>
      <c r="NMB316" s="32"/>
      <c r="NMC316" s="32"/>
      <c r="NMD316" s="32"/>
      <c r="NME316" s="32"/>
      <c r="NMF316" s="32"/>
      <c r="NMG316" s="32"/>
      <c r="NMH316" s="32"/>
      <c r="NMI316" s="32"/>
      <c r="NMJ316" s="32"/>
      <c r="NMK316" s="32"/>
      <c r="NML316" s="32"/>
      <c r="NMM316" s="32"/>
      <c r="NMN316" s="32"/>
      <c r="NMO316" s="32"/>
      <c r="NMP316" s="32"/>
      <c r="NMQ316" s="32"/>
      <c r="NMR316" s="32"/>
      <c r="NMS316" s="32"/>
      <c r="NMT316" s="32"/>
      <c r="NMU316" s="32"/>
      <c r="NMV316" s="32"/>
      <c r="NMW316" s="32"/>
      <c r="NMX316" s="32"/>
      <c r="NMY316" s="32"/>
      <c r="NMZ316" s="32"/>
      <c r="NNA316" s="32"/>
      <c r="NNB316" s="32"/>
      <c r="NNC316" s="32"/>
      <c r="NND316" s="32"/>
      <c r="NNE316" s="32"/>
      <c r="NNF316" s="32"/>
      <c r="NNG316" s="32"/>
      <c r="NNH316" s="32"/>
      <c r="NNI316" s="32"/>
      <c r="NNJ316" s="32"/>
      <c r="NNK316" s="32"/>
      <c r="NNL316" s="32"/>
      <c r="NNM316" s="32"/>
      <c r="NNN316" s="32"/>
      <c r="NNO316" s="32"/>
      <c r="NNP316" s="32"/>
      <c r="NNQ316" s="32"/>
      <c r="NNR316" s="32"/>
      <c r="NNS316" s="32"/>
      <c r="NNT316" s="32"/>
      <c r="NNU316" s="32"/>
      <c r="NNV316" s="32"/>
      <c r="NNW316" s="32"/>
      <c r="NNX316" s="32"/>
      <c r="NNY316" s="32"/>
      <c r="NNZ316" s="32"/>
      <c r="NOA316" s="32"/>
      <c r="NOB316" s="32"/>
      <c r="NOC316" s="32"/>
      <c r="NOD316" s="32"/>
      <c r="NOE316" s="32"/>
      <c r="NOF316" s="32"/>
      <c r="NOG316" s="32"/>
      <c r="NOH316" s="32"/>
      <c r="NOI316" s="32"/>
      <c r="NOJ316" s="32"/>
      <c r="NOK316" s="32"/>
      <c r="NOL316" s="32"/>
      <c r="NOM316" s="32"/>
      <c r="NON316" s="32"/>
      <c r="NOO316" s="32"/>
      <c r="NOP316" s="32"/>
      <c r="NOQ316" s="32"/>
      <c r="NOR316" s="32"/>
      <c r="NOS316" s="32"/>
      <c r="NOT316" s="32"/>
      <c r="NOU316" s="32"/>
      <c r="NOV316" s="32"/>
      <c r="NOW316" s="32"/>
      <c r="NOX316" s="32"/>
      <c r="NOY316" s="32"/>
      <c r="NOZ316" s="32"/>
      <c r="NPA316" s="32"/>
      <c r="NPB316" s="32"/>
      <c r="NPC316" s="32"/>
      <c r="NPD316" s="32"/>
      <c r="NPE316" s="32"/>
      <c r="NPF316" s="32"/>
      <c r="NPG316" s="32"/>
      <c r="NPH316" s="32"/>
      <c r="NPI316" s="32"/>
      <c r="NPJ316" s="32"/>
      <c r="NPK316" s="32"/>
      <c r="NPL316" s="32"/>
      <c r="NPM316" s="32"/>
      <c r="NPN316" s="32"/>
      <c r="NPO316" s="32"/>
      <c r="NPP316" s="32"/>
      <c r="NPQ316" s="32"/>
      <c r="NPR316" s="32"/>
      <c r="NPS316" s="32"/>
      <c r="NPT316" s="32"/>
      <c r="NPU316" s="32"/>
      <c r="NPV316" s="32"/>
      <c r="NPW316" s="32"/>
      <c r="NPX316" s="32"/>
      <c r="NPY316" s="32"/>
      <c r="NPZ316" s="32"/>
      <c r="NQA316" s="32"/>
      <c r="NQB316" s="32"/>
      <c r="NQC316" s="32"/>
      <c r="NQD316" s="32"/>
      <c r="NQE316" s="32"/>
      <c r="NQF316" s="32"/>
      <c r="NQG316" s="32"/>
      <c r="NQH316" s="32"/>
      <c r="NQI316" s="32"/>
      <c r="NQJ316" s="32"/>
      <c r="NQK316" s="32"/>
      <c r="NQL316" s="32"/>
      <c r="NQM316" s="32"/>
      <c r="NQN316" s="32"/>
      <c r="NQO316" s="32"/>
      <c r="NQP316" s="32"/>
      <c r="NQQ316" s="32"/>
      <c r="NQR316" s="32"/>
      <c r="NQS316" s="32"/>
      <c r="NQT316" s="32"/>
      <c r="NQU316" s="32"/>
      <c r="NQV316" s="32"/>
      <c r="NQW316" s="32"/>
      <c r="NQX316" s="32"/>
      <c r="NQY316" s="32"/>
      <c r="NQZ316" s="32"/>
      <c r="NRA316" s="32"/>
      <c r="NRB316" s="32"/>
      <c r="NRC316" s="32"/>
      <c r="NRD316" s="32"/>
      <c r="NRE316" s="32"/>
      <c r="NRF316" s="32"/>
      <c r="NRG316" s="32"/>
      <c r="NRH316" s="32"/>
      <c r="NRI316" s="32"/>
      <c r="NRJ316" s="32"/>
      <c r="NRK316" s="32"/>
      <c r="NRL316" s="32"/>
      <c r="NRM316" s="32"/>
      <c r="NRN316" s="32"/>
      <c r="NRO316" s="32"/>
      <c r="NRP316" s="32"/>
      <c r="NRQ316" s="32"/>
      <c r="NRR316" s="32"/>
      <c r="NRS316" s="32"/>
      <c r="NRT316" s="32"/>
      <c r="NRU316" s="32"/>
      <c r="NRV316" s="32"/>
      <c r="NRW316" s="32"/>
      <c r="NRX316" s="32"/>
      <c r="NRY316" s="32"/>
      <c r="NRZ316" s="32"/>
      <c r="NSA316" s="32"/>
      <c r="NSB316" s="32"/>
      <c r="NSC316" s="32"/>
      <c r="NSD316" s="32"/>
      <c r="NSE316" s="32"/>
      <c r="NSF316" s="32"/>
      <c r="NSG316" s="32"/>
      <c r="NSH316" s="32"/>
      <c r="NSI316" s="32"/>
      <c r="NSJ316" s="32"/>
      <c r="NSK316" s="32"/>
      <c r="NSL316" s="32"/>
      <c r="NSM316" s="32"/>
      <c r="NSN316" s="32"/>
      <c r="NSO316" s="32"/>
      <c r="NSP316" s="32"/>
      <c r="NSQ316" s="32"/>
      <c r="NSR316" s="32"/>
      <c r="NSS316" s="32"/>
      <c r="NST316" s="32"/>
      <c r="NSU316" s="32"/>
      <c r="NSV316" s="32"/>
      <c r="NSW316" s="32"/>
      <c r="NSX316" s="32"/>
      <c r="NSY316" s="32"/>
      <c r="NSZ316" s="32"/>
      <c r="NTA316" s="32"/>
      <c r="NTB316" s="32"/>
      <c r="NTC316" s="32"/>
      <c r="NTD316" s="32"/>
      <c r="NTE316" s="32"/>
      <c r="NTF316" s="32"/>
      <c r="NTG316" s="32"/>
      <c r="NTH316" s="32"/>
      <c r="NTI316" s="32"/>
      <c r="NTJ316" s="32"/>
      <c r="NTK316" s="32"/>
      <c r="NTL316" s="32"/>
      <c r="NTM316" s="32"/>
      <c r="NTN316" s="32"/>
      <c r="NTO316" s="32"/>
      <c r="NTP316" s="32"/>
      <c r="NTQ316" s="32"/>
      <c r="NTR316" s="32"/>
      <c r="NTS316" s="32"/>
      <c r="NTT316" s="32"/>
      <c r="NTU316" s="32"/>
      <c r="NTV316" s="32"/>
      <c r="NTW316" s="32"/>
      <c r="NTX316" s="32"/>
      <c r="NTY316" s="32"/>
      <c r="NTZ316" s="32"/>
      <c r="NUA316" s="32"/>
      <c r="NUB316" s="32"/>
      <c r="NUC316" s="32"/>
      <c r="NUD316" s="32"/>
      <c r="NUE316" s="32"/>
      <c r="NUF316" s="32"/>
      <c r="NUG316" s="32"/>
      <c r="NUH316" s="32"/>
      <c r="NUI316" s="32"/>
      <c r="NUJ316" s="32"/>
      <c r="NUK316" s="32"/>
      <c r="NUL316" s="32"/>
      <c r="NUM316" s="32"/>
      <c r="NUN316" s="32"/>
      <c r="NUO316" s="32"/>
      <c r="NUP316" s="32"/>
      <c r="NUQ316" s="32"/>
      <c r="NUR316" s="32"/>
      <c r="NUS316" s="32"/>
      <c r="NUT316" s="32"/>
      <c r="NUU316" s="32"/>
      <c r="NUV316" s="32"/>
      <c r="NUW316" s="32"/>
      <c r="NUX316" s="32"/>
      <c r="NUY316" s="32"/>
      <c r="NUZ316" s="32"/>
      <c r="NVA316" s="32"/>
      <c r="NVB316" s="32"/>
      <c r="NVC316" s="32"/>
      <c r="NVD316" s="32"/>
      <c r="NVE316" s="32"/>
      <c r="NVF316" s="32"/>
      <c r="NVG316" s="32"/>
      <c r="NVH316" s="32"/>
      <c r="NVI316" s="32"/>
      <c r="NVJ316" s="32"/>
      <c r="NVK316" s="32"/>
      <c r="NVL316" s="32"/>
      <c r="NVM316" s="32"/>
      <c r="NVN316" s="32"/>
      <c r="NVO316" s="32"/>
      <c r="NVP316" s="32"/>
      <c r="NVQ316" s="32"/>
      <c r="NVR316" s="32"/>
      <c r="NVS316" s="32"/>
      <c r="NVT316" s="32"/>
      <c r="NVU316" s="32"/>
      <c r="NVV316" s="32"/>
      <c r="NVW316" s="32"/>
      <c r="NVX316" s="32"/>
      <c r="NVY316" s="32"/>
      <c r="NVZ316" s="32"/>
      <c r="NWA316" s="32"/>
      <c r="NWB316" s="32"/>
      <c r="NWC316" s="32"/>
      <c r="NWD316" s="32"/>
      <c r="NWE316" s="32"/>
      <c r="NWF316" s="32"/>
      <c r="NWG316" s="32"/>
      <c r="NWH316" s="32"/>
      <c r="NWI316" s="32"/>
      <c r="NWJ316" s="32"/>
      <c r="NWK316" s="32"/>
      <c r="NWL316" s="32"/>
      <c r="NWM316" s="32"/>
      <c r="NWN316" s="32"/>
      <c r="NWO316" s="32"/>
      <c r="NWP316" s="32"/>
      <c r="NWQ316" s="32"/>
      <c r="NWR316" s="32"/>
      <c r="NWS316" s="32"/>
      <c r="NWT316" s="32"/>
      <c r="NWU316" s="32"/>
      <c r="NWV316" s="32"/>
      <c r="NWW316" s="32"/>
      <c r="NWX316" s="32"/>
      <c r="NWY316" s="32"/>
      <c r="NWZ316" s="32"/>
      <c r="NXA316" s="32"/>
      <c r="NXB316" s="32"/>
      <c r="NXC316" s="32"/>
      <c r="NXD316" s="32"/>
      <c r="NXE316" s="32"/>
      <c r="NXF316" s="32"/>
      <c r="NXG316" s="32"/>
      <c r="NXH316" s="32"/>
      <c r="NXI316" s="32"/>
      <c r="NXJ316" s="32"/>
      <c r="NXK316" s="32"/>
      <c r="NXL316" s="32"/>
      <c r="NXM316" s="32"/>
      <c r="NXN316" s="32"/>
      <c r="NXO316" s="32"/>
      <c r="NXP316" s="32"/>
      <c r="NXQ316" s="32"/>
      <c r="NXR316" s="32"/>
      <c r="NXS316" s="32"/>
      <c r="NXT316" s="32"/>
      <c r="NXU316" s="32"/>
      <c r="NXV316" s="32"/>
      <c r="NXW316" s="32"/>
      <c r="NXX316" s="32"/>
      <c r="NXY316" s="32"/>
      <c r="NXZ316" s="32"/>
      <c r="NYA316" s="32"/>
      <c r="NYB316" s="32"/>
    </row>
    <row r="317" spans="1:10116" s="46" customFormat="1" ht="96" customHeight="1">
      <c r="A317" s="29">
        <v>311</v>
      </c>
      <c r="B317" s="91" t="s">
        <v>1492</v>
      </c>
      <c r="C317" s="92" t="s">
        <v>1493</v>
      </c>
      <c r="D317" s="43"/>
      <c r="E317" s="43">
        <v>172.9</v>
      </c>
      <c r="F317" s="43"/>
      <c r="G317" s="44">
        <v>471136.38</v>
      </c>
      <c r="H317" s="44">
        <v>471136.38</v>
      </c>
      <c r="I317" s="42">
        <f t="shared" si="6"/>
        <v>0</v>
      </c>
      <c r="J317" s="110"/>
      <c r="K317" s="99" t="s">
        <v>1494</v>
      </c>
      <c r="L317" s="85"/>
      <c r="M317" s="45" t="s">
        <v>305</v>
      </c>
      <c r="N317" s="85"/>
      <c r="P317" s="88"/>
      <c r="Q317" s="88"/>
      <c r="R317" s="88"/>
    </row>
    <row r="318" spans="1:10116" s="46" customFormat="1" ht="96" customHeight="1">
      <c r="A318" s="29">
        <v>312</v>
      </c>
      <c r="B318" s="91" t="s">
        <v>1492</v>
      </c>
      <c r="C318" s="92" t="s">
        <v>1493</v>
      </c>
      <c r="D318" s="43"/>
      <c r="E318" s="43">
        <v>-172.9</v>
      </c>
      <c r="F318" s="43"/>
      <c r="G318" s="44">
        <v>-471136.38</v>
      </c>
      <c r="H318" s="44">
        <v>-471136.38</v>
      </c>
      <c r="I318" s="42">
        <f t="shared" si="6"/>
        <v>0</v>
      </c>
      <c r="J318" s="110"/>
      <c r="K318" s="99"/>
      <c r="L318" s="99" t="s">
        <v>1642</v>
      </c>
      <c r="M318" s="45"/>
      <c r="N318" s="85"/>
      <c r="P318" s="88"/>
      <c r="Q318" s="88"/>
      <c r="R318" s="88"/>
    </row>
    <row r="319" spans="1:10116" s="46" customFormat="1" ht="159.75" customHeight="1">
      <c r="A319" s="29">
        <v>313</v>
      </c>
      <c r="B319" s="91" t="s">
        <v>1614</v>
      </c>
      <c r="C319" s="92" t="s">
        <v>1615</v>
      </c>
      <c r="D319" s="43" t="s">
        <v>1616</v>
      </c>
      <c r="E319" s="43">
        <v>306.60000000000002</v>
      </c>
      <c r="F319" s="43"/>
      <c r="G319" s="44">
        <v>367144</v>
      </c>
      <c r="H319" s="44">
        <v>367144</v>
      </c>
      <c r="I319" s="42">
        <f t="shared" si="6"/>
        <v>0</v>
      </c>
      <c r="J319" s="110"/>
      <c r="K319" s="99" t="s">
        <v>1617</v>
      </c>
      <c r="L319" s="85"/>
      <c r="M319" s="45" t="s">
        <v>305</v>
      </c>
      <c r="N319" s="85"/>
      <c r="P319" s="88"/>
      <c r="Q319" s="88"/>
      <c r="R319" s="88"/>
    </row>
    <row r="320" spans="1:10116" s="46" customFormat="1" ht="159.75" customHeight="1">
      <c r="A320" s="29">
        <v>314</v>
      </c>
      <c r="B320" s="91" t="s">
        <v>1614</v>
      </c>
      <c r="C320" s="92" t="s">
        <v>1615</v>
      </c>
      <c r="D320" s="43" t="s">
        <v>1616</v>
      </c>
      <c r="E320" s="43">
        <v>-306.60000000000002</v>
      </c>
      <c r="F320" s="43"/>
      <c r="G320" s="44">
        <v>-367144</v>
      </c>
      <c r="H320" s="44">
        <v>-367144</v>
      </c>
      <c r="I320" s="42">
        <f t="shared" si="6"/>
        <v>0</v>
      </c>
      <c r="J320" s="110"/>
      <c r="K320" s="98"/>
      <c r="L320" s="99" t="s">
        <v>1643</v>
      </c>
      <c r="M320" s="45"/>
      <c r="N320" s="85"/>
      <c r="P320" s="88"/>
      <c r="Q320" s="88"/>
      <c r="R320" s="88"/>
    </row>
    <row r="321" spans="1:18" s="46" customFormat="1" ht="159.75" customHeight="1">
      <c r="A321" s="29">
        <v>315</v>
      </c>
      <c r="B321" s="91" t="s">
        <v>1624</v>
      </c>
      <c r="C321" s="92" t="s">
        <v>1625</v>
      </c>
      <c r="D321" s="43" t="s">
        <v>1626</v>
      </c>
      <c r="E321" s="43">
        <v>473.3</v>
      </c>
      <c r="F321" s="43"/>
      <c r="G321" s="44">
        <v>565566.23</v>
      </c>
      <c r="H321" s="44">
        <v>565566.23</v>
      </c>
      <c r="I321" s="42">
        <f t="shared" si="6"/>
        <v>0</v>
      </c>
      <c r="J321" s="110"/>
      <c r="K321" s="99" t="s">
        <v>1627</v>
      </c>
      <c r="L321" s="85"/>
      <c r="M321" s="45" t="s">
        <v>305</v>
      </c>
      <c r="N321" s="85"/>
      <c r="P321" s="88"/>
      <c r="Q321" s="88"/>
      <c r="R321" s="88"/>
    </row>
    <row r="322" spans="1:18" s="46" customFormat="1" ht="159.75" customHeight="1">
      <c r="A322" s="29">
        <v>316</v>
      </c>
      <c r="B322" s="91" t="s">
        <v>1624</v>
      </c>
      <c r="C322" s="92" t="s">
        <v>1625</v>
      </c>
      <c r="D322" s="43" t="s">
        <v>1626</v>
      </c>
      <c r="E322" s="43">
        <v>-473.3</v>
      </c>
      <c r="F322" s="43"/>
      <c r="G322" s="44">
        <v>-565566.23</v>
      </c>
      <c r="H322" s="44">
        <v>-565566.23</v>
      </c>
      <c r="I322" s="42">
        <f t="shared" si="6"/>
        <v>0</v>
      </c>
      <c r="J322" s="110"/>
      <c r="K322" s="98"/>
      <c r="L322" s="99" t="s">
        <v>1655</v>
      </c>
      <c r="M322" s="45"/>
      <c r="N322" s="85"/>
      <c r="P322" s="88"/>
      <c r="Q322" s="88"/>
      <c r="R322" s="88"/>
    </row>
    <row r="323" spans="1:18" s="26" customFormat="1" ht="159.75" customHeight="1">
      <c r="A323" s="29">
        <v>317</v>
      </c>
      <c r="B323" s="47" t="s">
        <v>1632</v>
      </c>
      <c r="C323" s="35" t="s">
        <v>1633</v>
      </c>
      <c r="D323" s="23" t="s">
        <v>723</v>
      </c>
      <c r="E323" s="23">
        <v>85</v>
      </c>
      <c r="F323" s="23"/>
      <c r="G323" s="25">
        <v>120816</v>
      </c>
      <c r="H323" s="25">
        <v>120816</v>
      </c>
      <c r="I323" s="22">
        <f t="shared" si="6"/>
        <v>0</v>
      </c>
      <c r="J323" s="107"/>
      <c r="K323" s="86" t="s">
        <v>1634</v>
      </c>
      <c r="L323" s="36"/>
      <c r="M323" s="24" t="s">
        <v>305</v>
      </c>
      <c r="N323" s="36"/>
      <c r="O323" s="32"/>
      <c r="P323" s="33"/>
      <c r="Q323" s="33"/>
      <c r="R323" s="33"/>
    </row>
    <row r="324" spans="1:18" s="26" customFormat="1" ht="159.75" customHeight="1">
      <c r="A324" s="29">
        <v>318</v>
      </c>
      <c r="B324" s="47" t="s">
        <v>1635</v>
      </c>
      <c r="C324" s="35" t="s">
        <v>1633</v>
      </c>
      <c r="D324" s="23" t="s">
        <v>1544</v>
      </c>
      <c r="E324" s="23">
        <v>7.8</v>
      </c>
      <c r="F324" s="23"/>
      <c r="G324" s="25">
        <v>8176</v>
      </c>
      <c r="H324" s="25">
        <v>8176</v>
      </c>
      <c r="I324" s="22">
        <f t="shared" ref="I324" si="7">G324-H324</f>
        <v>0</v>
      </c>
      <c r="J324" s="107"/>
      <c r="K324" s="86" t="s">
        <v>1634</v>
      </c>
      <c r="L324" s="36"/>
      <c r="M324" s="24" t="s">
        <v>305</v>
      </c>
      <c r="N324" s="36"/>
      <c r="O324" s="32"/>
      <c r="P324" s="33"/>
      <c r="Q324" s="33"/>
      <c r="R324" s="33"/>
    </row>
    <row r="325" spans="1:18" ht="134.25" customHeight="1">
      <c r="A325" s="29">
        <v>319</v>
      </c>
      <c r="B325" s="19" t="s">
        <v>473</v>
      </c>
      <c r="C325" s="19" t="s">
        <v>1706</v>
      </c>
      <c r="D325" s="16" t="s">
        <v>1705</v>
      </c>
      <c r="E325" s="16">
        <v>83</v>
      </c>
      <c r="F325" s="16">
        <v>1975</v>
      </c>
      <c r="G325" s="17">
        <v>513.29999999999995</v>
      </c>
      <c r="H325" s="17">
        <v>513.29999999999995</v>
      </c>
      <c r="I325" s="97">
        <v>0</v>
      </c>
      <c r="J325" s="108"/>
      <c r="K325" s="113" t="s">
        <v>1707</v>
      </c>
      <c r="L325" s="41"/>
      <c r="M325" s="13" t="s">
        <v>305</v>
      </c>
      <c r="N325" s="142"/>
      <c r="O325" s="32"/>
      <c r="P325" s="53"/>
      <c r="Q325" s="33"/>
      <c r="R325" s="33"/>
    </row>
    <row r="326" spans="1:18" ht="211.5" customHeight="1">
      <c r="A326" s="29">
        <v>320</v>
      </c>
      <c r="B326" s="19" t="s">
        <v>509</v>
      </c>
      <c r="C326" s="19" t="s">
        <v>1660</v>
      </c>
      <c r="D326" s="16"/>
      <c r="E326" s="16">
        <v>0</v>
      </c>
      <c r="F326" s="16"/>
      <c r="G326" s="17">
        <v>1548061</v>
      </c>
      <c r="H326" s="17">
        <v>1506573.69</v>
      </c>
      <c r="I326" s="29">
        <v>41487.31</v>
      </c>
      <c r="J326" s="108"/>
      <c r="K326" s="113" t="s">
        <v>1661</v>
      </c>
      <c r="L326" s="41"/>
      <c r="M326" s="13" t="s">
        <v>305</v>
      </c>
      <c r="N326" s="142"/>
      <c r="O326" s="32"/>
      <c r="P326" s="53"/>
      <c r="Q326" s="33"/>
      <c r="R326" s="33"/>
    </row>
    <row r="327" spans="1:18" ht="211.5" customHeight="1">
      <c r="A327" s="29">
        <v>321</v>
      </c>
      <c r="B327" s="19" t="s">
        <v>509</v>
      </c>
      <c r="C327" s="19" t="s">
        <v>1660</v>
      </c>
      <c r="D327" s="16"/>
      <c r="E327" s="16">
        <v>0</v>
      </c>
      <c r="F327" s="16"/>
      <c r="G327" s="17">
        <v>1548061</v>
      </c>
      <c r="H327" s="17">
        <v>1488329.28</v>
      </c>
      <c r="I327" s="29">
        <v>59731.72</v>
      </c>
      <c r="J327" s="108"/>
      <c r="K327" s="113" t="s">
        <v>1661</v>
      </c>
      <c r="L327" s="41"/>
      <c r="M327" s="13" t="s">
        <v>305</v>
      </c>
      <c r="N327" s="142"/>
      <c r="O327" s="32"/>
      <c r="P327" s="53"/>
      <c r="Q327" s="33"/>
      <c r="R327" s="33"/>
    </row>
    <row r="328" spans="1:18" ht="211.5" customHeight="1">
      <c r="A328" s="29">
        <v>322</v>
      </c>
      <c r="B328" s="19" t="s">
        <v>512</v>
      </c>
      <c r="C328" s="19" t="s">
        <v>1660</v>
      </c>
      <c r="D328" s="16"/>
      <c r="E328" s="16">
        <v>0</v>
      </c>
      <c r="F328" s="16"/>
      <c r="G328" s="17">
        <v>312452</v>
      </c>
      <c r="H328" s="17">
        <v>199540.05</v>
      </c>
      <c r="I328" s="29">
        <v>112911.95</v>
      </c>
      <c r="J328" s="108"/>
      <c r="K328" s="113" t="s">
        <v>1661</v>
      </c>
      <c r="L328" s="41"/>
      <c r="M328" s="13" t="s">
        <v>305</v>
      </c>
      <c r="N328" s="142"/>
      <c r="O328" s="32"/>
      <c r="P328" s="53"/>
      <c r="Q328" s="33"/>
      <c r="R328" s="33"/>
    </row>
    <row r="329" spans="1:18" ht="211.5" customHeight="1">
      <c r="A329" s="29">
        <v>323</v>
      </c>
      <c r="B329" s="19" t="s">
        <v>1662</v>
      </c>
      <c r="C329" s="19" t="s">
        <v>1660</v>
      </c>
      <c r="D329" s="16"/>
      <c r="E329" s="16">
        <v>0</v>
      </c>
      <c r="F329" s="16"/>
      <c r="G329" s="17">
        <v>241275</v>
      </c>
      <c r="H329" s="17">
        <v>224963.21</v>
      </c>
      <c r="I329" s="29">
        <v>16311.79</v>
      </c>
      <c r="J329" s="108"/>
      <c r="K329" s="113" t="s">
        <v>1661</v>
      </c>
      <c r="L329" s="41"/>
      <c r="M329" s="13" t="s">
        <v>305</v>
      </c>
      <c r="N329" s="142"/>
      <c r="O329" s="32"/>
      <c r="P329" s="53"/>
      <c r="Q329" s="33"/>
      <c r="R329" s="33"/>
    </row>
    <row r="330" spans="1:18" ht="211.5" customHeight="1">
      <c r="A330" s="29">
        <v>324</v>
      </c>
      <c r="B330" s="19" t="s">
        <v>513</v>
      </c>
      <c r="C330" s="19" t="s">
        <v>1660</v>
      </c>
      <c r="D330" s="16"/>
      <c r="E330" s="16">
        <v>0</v>
      </c>
      <c r="F330" s="16"/>
      <c r="G330" s="17">
        <v>2796601</v>
      </c>
      <c r="H330" s="17">
        <v>2796601</v>
      </c>
      <c r="I330" s="29">
        <v>0</v>
      </c>
      <c r="J330" s="108"/>
      <c r="K330" s="113" t="s">
        <v>1661</v>
      </c>
      <c r="L330" s="41"/>
      <c r="M330" s="13" t="s">
        <v>305</v>
      </c>
      <c r="N330" s="142"/>
      <c r="O330" s="32"/>
      <c r="P330" s="53"/>
      <c r="Q330" s="33"/>
      <c r="R330" s="33"/>
    </row>
    <row r="331" spans="1:18" ht="211.5" customHeight="1">
      <c r="A331" s="29">
        <v>325</v>
      </c>
      <c r="B331" s="19" t="s">
        <v>1663</v>
      </c>
      <c r="C331" s="19" t="s">
        <v>1660</v>
      </c>
      <c r="D331" s="16"/>
      <c r="E331" s="16">
        <v>0</v>
      </c>
      <c r="F331" s="16"/>
      <c r="G331" s="17">
        <v>804955</v>
      </c>
      <c r="H331" s="17">
        <v>804955</v>
      </c>
      <c r="I331" s="29">
        <v>0</v>
      </c>
      <c r="J331" s="108"/>
      <c r="K331" s="113" t="s">
        <v>1661</v>
      </c>
      <c r="L331" s="41"/>
      <c r="M331" s="13" t="s">
        <v>305</v>
      </c>
      <c r="N331" s="142"/>
      <c r="O331" s="32"/>
      <c r="P331" s="53"/>
      <c r="Q331" s="33"/>
      <c r="R331" s="33"/>
    </row>
    <row r="332" spans="1:18" ht="211.5" customHeight="1">
      <c r="A332" s="29">
        <v>326</v>
      </c>
      <c r="B332" s="19" t="s">
        <v>515</v>
      </c>
      <c r="C332" s="19" t="s">
        <v>1660</v>
      </c>
      <c r="D332" s="16"/>
      <c r="E332" s="16">
        <v>0</v>
      </c>
      <c r="F332" s="16"/>
      <c r="G332" s="17">
        <v>16014855</v>
      </c>
      <c r="H332" s="17">
        <v>16014855</v>
      </c>
      <c r="I332" s="29">
        <v>0</v>
      </c>
      <c r="J332" s="108"/>
      <c r="K332" s="113" t="s">
        <v>1661</v>
      </c>
      <c r="L332" s="41"/>
      <c r="M332" s="13" t="s">
        <v>305</v>
      </c>
      <c r="N332" s="142"/>
      <c r="O332" s="32"/>
      <c r="P332" s="53"/>
      <c r="Q332" s="33"/>
      <c r="R332" s="33"/>
    </row>
    <row r="333" spans="1:18" ht="211.5" customHeight="1">
      <c r="A333" s="29">
        <v>327</v>
      </c>
      <c r="B333" s="19" t="s">
        <v>1664</v>
      </c>
      <c r="C333" s="19" t="s">
        <v>1660</v>
      </c>
      <c r="D333" s="16"/>
      <c r="E333" s="16">
        <v>0</v>
      </c>
      <c r="F333" s="16"/>
      <c r="G333" s="17">
        <v>1610067</v>
      </c>
      <c r="H333" s="17">
        <v>1594248.93</v>
      </c>
      <c r="I333" s="29">
        <v>15818.07</v>
      </c>
      <c r="J333" s="108"/>
      <c r="K333" s="113" t="s">
        <v>1661</v>
      </c>
      <c r="L333" s="41"/>
      <c r="M333" s="13" t="s">
        <v>305</v>
      </c>
      <c r="N333" s="142"/>
      <c r="O333" s="32"/>
      <c r="P333" s="53"/>
      <c r="Q333" s="33"/>
      <c r="R333" s="33"/>
    </row>
    <row r="334" spans="1:18" ht="211.5" customHeight="1">
      <c r="A334" s="29">
        <v>328</v>
      </c>
      <c r="B334" s="19" t="s">
        <v>517</v>
      </c>
      <c r="C334" s="19" t="s">
        <v>1660</v>
      </c>
      <c r="D334" s="16"/>
      <c r="E334" s="16">
        <v>0</v>
      </c>
      <c r="F334" s="16"/>
      <c r="G334" s="17">
        <v>2105676</v>
      </c>
      <c r="H334" s="17">
        <v>2105087.42</v>
      </c>
      <c r="I334" s="29">
        <v>588.58000000000004</v>
      </c>
      <c r="J334" s="108"/>
      <c r="K334" s="113" t="s">
        <v>1661</v>
      </c>
      <c r="L334" s="41"/>
      <c r="M334" s="13" t="s">
        <v>305</v>
      </c>
      <c r="N334" s="142"/>
      <c r="O334" s="32"/>
      <c r="P334" s="53"/>
      <c r="Q334" s="33"/>
      <c r="R334" s="33"/>
    </row>
    <row r="335" spans="1:18" ht="211.5" customHeight="1">
      <c r="A335" s="29">
        <v>329</v>
      </c>
      <c r="B335" s="19" t="s">
        <v>518</v>
      </c>
      <c r="C335" s="19" t="s">
        <v>1660</v>
      </c>
      <c r="D335" s="16"/>
      <c r="E335" s="16">
        <v>0</v>
      </c>
      <c r="F335" s="16"/>
      <c r="G335" s="17">
        <v>1052838</v>
      </c>
      <c r="H335" s="17">
        <v>1052605.52</v>
      </c>
      <c r="I335" s="29">
        <v>232.48</v>
      </c>
      <c r="J335" s="108"/>
      <c r="K335" s="113" t="s">
        <v>1661</v>
      </c>
      <c r="L335" s="41"/>
      <c r="M335" s="13" t="s">
        <v>305</v>
      </c>
      <c r="N335" s="142"/>
      <c r="O335" s="32"/>
      <c r="P335" s="53"/>
      <c r="Q335" s="33"/>
      <c r="R335" s="33"/>
    </row>
    <row r="336" spans="1:18" ht="211.5" customHeight="1">
      <c r="A336" s="29">
        <v>330</v>
      </c>
      <c r="B336" s="19" t="s">
        <v>519</v>
      </c>
      <c r="C336" s="19" t="s">
        <v>1660</v>
      </c>
      <c r="D336" s="16"/>
      <c r="E336" s="16">
        <v>0</v>
      </c>
      <c r="F336" s="16"/>
      <c r="G336" s="17">
        <v>1548061</v>
      </c>
      <c r="H336" s="17">
        <v>1512685.19</v>
      </c>
      <c r="I336" s="29">
        <v>35375.81</v>
      </c>
      <c r="J336" s="108"/>
      <c r="K336" s="113" t="s">
        <v>1661</v>
      </c>
      <c r="L336" s="41"/>
      <c r="M336" s="13" t="s">
        <v>305</v>
      </c>
      <c r="N336" s="142"/>
      <c r="O336" s="32"/>
      <c r="P336" s="53"/>
      <c r="Q336" s="33"/>
      <c r="R336" s="33"/>
    </row>
    <row r="337" spans="1:18" ht="211.5" customHeight="1">
      <c r="A337" s="29">
        <v>331</v>
      </c>
      <c r="B337" s="19" t="s">
        <v>526</v>
      </c>
      <c r="C337" s="19" t="s">
        <v>1660</v>
      </c>
      <c r="D337" s="16"/>
      <c r="E337" s="16">
        <v>0</v>
      </c>
      <c r="F337" s="16"/>
      <c r="G337" s="17">
        <v>5197061</v>
      </c>
      <c r="H337" s="17">
        <v>5197061</v>
      </c>
      <c r="I337" s="29">
        <v>0</v>
      </c>
      <c r="J337" s="108"/>
      <c r="K337" s="113" t="s">
        <v>1661</v>
      </c>
      <c r="L337" s="41"/>
      <c r="M337" s="13" t="s">
        <v>305</v>
      </c>
      <c r="N337" s="142"/>
      <c r="O337" s="32"/>
      <c r="P337" s="53"/>
      <c r="Q337" s="33"/>
      <c r="R337" s="33"/>
    </row>
    <row r="338" spans="1:18" ht="72" customHeight="1">
      <c r="A338" s="29">
        <v>332</v>
      </c>
      <c r="B338" s="19" t="s">
        <v>1668</v>
      </c>
      <c r="C338" s="19" t="s">
        <v>1669</v>
      </c>
      <c r="D338" s="16" t="s">
        <v>1670</v>
      </c>
      <c r="E338" s="16">
        <v>84.7</v>
      </c>
      <c r="F338" s="16"/>
      <c r="G338" s="17">
        <v>689000</v>
      </c>
      <c r="H338" s="17">
        <v>689000</v>
      </c>
      <c r="I338" s="29">
        <v>0</v>
      </c>
      <c r="J338" s="108"/>
      <c r="K338" s="113" t="s">
        <v>1671</v>
      </c>
      <c r="L338" s="41"/>
      <c r="M338" s="13" t="s">
        <v>305</v>
      </c>
      <c r="N338" s="142"/>
      <c r="O338" s="32"/>
      <c r="P338" s="53"/>
      <c r="Q338" s="33"/>
      <c r="R338" s="33"/>
    </row>
    <row r="339" spans="1:18" ht="76.5" customHeight="1">
      <c r="A339" s="29">
        <v>333</v>
      </c>
      <c r="B339" s="19" t="s">
        <v>1672</v>
      </c>
      <c r="C339" s="19" t="s">
        <v>1669</v>
      </c>
      <c r="D339" s="16" t="s">
        <v>1673</v>
      </c>
      <c r="E339" s="16">
        <v>238</v>
      </c>
      <c r="F339" s="16"/>
      <c r="G339" s="17">
        <v>26600</v>
      </c>
      <c r="H339" s="17">
        <v>26600</v>
      </c>
      <c r="I339" s="29">
        <v>0</v>
      </c>
      <c r="J339" s="108"/>
      <c r="K339" s="113" t="s">
        <v>1671</v>
      </c>
      <c r="L339" s="41"/>
      <c r="M339" s="13" t="s">
        <v>305</v>
      </c>
      <c r="N339" s="142"/>
      <c r="O339" s="32"/>
      <c r="P339" s="53"/>
      <c r="Q339" s="33"/>
      <c r="R339" s="33"/>
    </row>
    <row r="340" spans="1:18" ht="84.75" customHeight="1">
      <c r="A340" s="29">
        <v>334</v>
      </c>
      <c r="B340" s="19" t="s">
        <v>1672</v>
      </c>
      <c r="C340" s="19" t="s">
        <v>1669</v>
      </c>
      <c r="D340" s="16" t="s">
        <v>1673</v>
      </c>
      <c r="E340" s="16">
        <v>-238</v>
      </c>
      <c r="F340" s="16"/>
      <c r="G340" s="17">
        <v>-26600</v>
      </c>
      <c r="H340" s="17">
        <v>-26600</v>
      </c>
      <c r="I340" s="29">
        <v>0</v>
      </c>
      <c r="J340" s="108"/>
      <c r="K340" s="112"/>
      <c r="L340" s="113" t="s">
        <v>1694</v>
      </c>
      <c r="M340" s="13"/>
      <c r="N340" s="142"/>
      <c r="O340" s="32"/>
      <c r="P340" s="53"/>
      <c r="Q340" s="33"/>
      <c r="R340" s="33"/>
    </row>
    <row r="341" spans="1:18" s="32" customFormat="1" ht="122.25" customHeight="1">
      <c r="A341" s="29">
        <v>335</v>
      </c>
      <c r="B341" s="54" t="s">
        <v>1702</v>
      </c>
      <c r="C341" s="52" t="s">
        <v>1703</v>
      </c>
      <c r="D341" s="28" t="s">
        <v>1704</v>
      </c>
      <c r="E341" s="28">
        <v>53.4</v>
      </c>
      <c r="F341" s="28"/>
      <c r="G341" s="30">
        <v>58642</v>
      </c>
      <c r="H341" s="30">
        <v>51652.56</v>
      </c>
      <c r="I341" s="29">
        <f t="shared" ref="I341:I342" si="8">G341-H341</f>
        <v>6989.4400000000023</v>
      </c>
      <c r="J341" s="70"/>
      <c r="K341" s="115" t="s">
        <v>1758</v>
      </c>
      <c r="L341" s="142"/>
      <c r="M341" s="31" t="s">
        <v>305</v>
      </c>
      <c r="N341" s="142"/>
      <c r="P341" s="33"/>
      <c r="Q341" s="33"/>
      <c r="R341" s="33"/>
    </row>
    <row r="342" spans="1:18" s="32" customFormat="1" ht="65.25" customHeight="1">
      <c r="A342" s="29">
        <v>336</v>
      </c>
      <c r="B342" s="54" t="s">
        <v>1702</v>
      </c>
      <c r="C342" s="52" t="s">
        <v>1703</v>
      </c>
      <c r="D342" s="28" t="s">
        <v>1704</v>
      </c>
      <c r="E342" s="28">
        <v>-53.4</v>
      </c>
      <c r="F342" s="28"/>
      <c r="G342" s="30">
        <v>-58642</v>
      </c>
      <c r="H342" s="30">
        <v>-51652.56</v>
      </c>
      <c r="I342" s="29">
        <f t="shared" si="8"/>
        <v>-6989.4400000000023</v>
      </c>
      <c r="J342" s="70"/>
      <c r="K342" s="115"/>
      <c r="L342" s="142" t="s">
        <v>1859</v>
      </c>
      <c r="M342" s="31"/>
      <c r="N342" s="142"/>
      <c r="P342" s="33"/>
      <c r="Q342" s="33"/>
      <c r="R342" s="33"/>
    </row>
    <row r="343" spans="1:18" s="32" customFormat="1" ht="203.25" customHeight="1">
      <c r="A343" s="29">
        <v>337</v>
      </c>
      <c r="B343" s="119" t="s">
        <v>1751</v>
      </c>
      <c r="C343" s="52" t="s">
        <v>1738</v>
      </c>
      <c r="D343" s="28" t="s">
        <v>1739</v>
      </c>
      <c r="E343" s="28">
        <v>2.9</v>
      </c>
      <c r="F343" s="28"/>
      <c r="G343" s="30">
        <v>505158</v>
      </c>
      <c r="H343" s="30">
        <v>450170</v>
      </c>
      <c r="I343" s="29">
        <v>54988</v>
      </c>
      <c r="J343" s="70"/>
      <c r="K343" s="115" t="s">
        <v>1740</v>
      </c>
      <c r="L343" s="142"/>
      <c r="M343" s="31" t="s">
        <v>305</v>
      </c>
      <c r="N343" s="142"/>
      <c r="P343" s="33"/>
      <c r="Q343" s="33"/>
      <c r="R343" s="33"/>
    </row>
    <row r="344" spans="1:18" s="32" customFormat="1" ht="225" customHeight="1">
      <c r="A344" s="29">
        <v>338</v>
      </c>
      <c r="B344" s="120" t="s">
        <v>1752</v>
      </c>
      <c r="C344" s="52" t="s">
        <v>1741</v>
      </c>
      <c r="D344" s="28" t="s">
        <v>1742</v>
      </c>
      <c r="E344" s="28">
        <v>7.3</v>
      </c>
      <c r="F344" s="28"/>
      <c r="G344" s="30">
        <v>532331</v>
      </c>
      <c r="H344" s="30">
        <v>332590</v>
      </c>
      <c r="I344" s="29">
        <v>199741</v>
      </c>
      <c r="J344" s="70"/>
      <c r="K344" s="115" t="s">
        <v>1740</v>
      </c>
      <c r="L344" s="142"/>
      <c r="M344" s="31" t="s">
        <v>305</v>
      </c>
      <c r="N344" s="142"/>
      <c r="P344" s="33"/>
      <c r="Q344" s="33"/>
      <c r="R344" s="33"/>
    </row>
    <row r="345" spans="1:18" s="32" customFormat="1" ht="200.25" customHeight="1">
      <c r="A345" s="29">
        <v>339</v>
      </c>
      <c r="B345" s="120" t="s">
        <v>1753</v>
      </c>
      <c r="C345" s="52" t="s">
        <v>1743</v>
      </c>
      <c r="D345" s="28" t="s">
        <v>1744</v>
      </c>
      <c r="E345" s="28">
        <v>1.7</v>
      </c>
      <c r="F345" s="28"/>
      <c r="G345" s="30">
        <v>578887</v>
      </c>
      <c r="H345" s="30">
        <v>375273</v>
      </c>
      <c r="I345" s="29">
        <v>203614</v>
      </c>
      <c r="J345" s="70"/>
      <c r="K345" s="115" t="s">
        <v>1740</v>
      </c>
      <c r="L345" s="142"/>
      <c r="M345" s="31" t="s">
        <v>305</v>
      </c>
      <c r="N345" s="142"/>
      <c r="P345" s="33"/>
      <c r="Q345" s="33"/>
      <c r="R345" s="33"/>
    </row>
    <row r="346" spans="1:18" s="32" customFormat="1" ht="204.75" customHeight="1">
      <c r="A346" s="29">
        <v>340</v>
      </c>
      <c r="B346" s="136" t="s">
        <v>1754</v>
      </c>
      <c r="C346" s="52" t="s">
        <v>1745</v>
      </c>
      <c r="D346" s="28" t="s">
        <v>1746</v>
      </c>
      <c r="E346" s="28">
        <v>4</v>
      </c>
      <c r="F346" s="28"/>
      <c r="G346" s="30">
        <v>519626</v>
      </c>
      <c r="H346" s="30">
        <v>469214</v>
      </c>
      <c r="I346" s="29">
        <v>50412</v>
      </c>
      <c r="J346" s="70"/>
      <c r="K346" s="115" t="s">
        <v>1740</v>
      </c>
      <c r="L346" s="142"/>
      <c r="M346" s="31" t="s">
        <v>305</v>
      </c>
      <c r="N346" s="142"/>
      <c r="P346" s="33"/>
      <c r="Q346" s="33"/>
      <c r="R346" s="33"/>
    </row>
    <row r="347" spans="1:18" s="32" customFormat="1" ht="204.75" customHeight="1">
      <c r="A347" s="29">
        <v>341</v>
      </c>
      <c r="B347" s="136" t="s">
        <v>1755</v>
      </c>
      <c r="C347" s="52" t="s">
        <v>1747</v>
      </c>
      <c r="D347" s="28" t="s">
        <v>1748</v>
      </c>
      <c r="E347" s="28">
        <v>9</v>
      </c>
      <c r="F347" s="28"/>
      <c r="G347" s="30">
        <v>560848</v>
      </c>
      <c r="H347" s="30">
        <v>360699</v>
      </c>
      <c r="I347" s="29">
        <v>200149</v>
      </c>
      <c r="J347" s="70"/>
      <c r="K347" s="115" t="s">
        <v>1740</v>
      </c>
      <c r="L347" s="142"/>
      <c r="M347" s="31" t="s">
        <v>305</v>
      </c>
      <c r="N347" s="142"/>
      <c r="P347" s="33"/>
      <c r="Q347" s="33"/>
      <c r="R347" s="33"/>
    </row>
    <row r="348" spans="1:18" s="32" customFormat="1" ht="84.75" customHeight="1">
      <c r="A348" s="29">
        <v>342</v>
      </c>
      <c r="B348" s="119" t="s">
        <v>1756</v>
      </c>
      <c r="C348" s="52" t="s">
        <v>1749</v>
      </c>
      <c r="D348" s="28" t="s">
        <v>1750</v>
      </c>
      <c r="E348" s="28">
        <v>6.3</v>
      </c>
      <c r="F348" s="28"/>
      <c r="G348" s="30">
        <v>620016</v>
      </c>
      <c r="H348" s="30">
        <v>562149</v>
      </c>
      <c r="I348" s="29">
        <v>57867</v>
      </c>
      <c r="J348" s="70"/>
      <c r="K348" s="115" t="s">
        <v>1740</v>
      </c>
      <c r="L348" s="142"/>
      <c r="M348" s="31" t="s">
        <v>305</v>
      </c>
      <c r="N348" s="142"/>
      <c r="P348" s="33"/>
      <c r="Q348" s="33"/>
      <c r="R348" s="33"/>
    </row>
    <row r="349" spans="1:18" s="26" customFormat="1" ht="215.25" customHeight="1">
      <c r="A349" s="29">
        <v>343</v>
      </c>
      <c r="B349" s="126" t="s">
        <v>1842</v>
      </c>
      <c r="C349" s="35" t="s">
        <v>1843</v>
      </c>
      <c r="D349" s="23" t="s">
        <v>1844</v>
      </c>
      <c r="E349" s="23">
        <v>7.1</v>
      </c>
      <c r="F349" s="23"/>
      <c r="G349" s="25">
        <v>0</v>
      </c>
      <c r="H349" s="25">
        <v>0</v>
      </c>
      <c r="I349" s="124">
        <v>0</v>
      </c>
      <c r="J349" s="107"/>
      <c r="K349" s="86" t="s">
        <v>1845</v>
      </c>
      <c r="L349" s="36"/>
      <c r="M349" s="24" t="s">
        <v>305</v>
      </c>
      <c r="N349" s="36"/>
      <c r="P349" s="87"/>
      <c r="Q349" s="87"/>
      <c r="R349" s="87"/>
    </row>
    <row r="350" spans="1:18" s="26" customFormat="1" ht="88.5" customHeight="1">
      <c r="A350" s="29">
        <v>344</v>
      </c>
      <c r="B350" s="126" t="s">
        <v>1847</v>
      </c>
      <c r="C350" s="35" t="s">
        <v>1848</v>
      </c>
      <c r="D350" s="23" t="s">
        <v>1849</v>
      </c>
      <c r="E350" s="23">
        <v>7862</v>
      </c>
      <c r="F350" s="23"/>
      <c r="G350" s="25">
        <v>6304698</v>
      </c>
      <c r="H350" s="25">
        <v>6304698</v>
      </c>
      <c r="I350" s="124">
        <v>0</v>
      </c>
      <c r="J350" s="107"/>
      <c r="K350" s="86" t="s">
        <v>1850</v>
      </c>
      <c r="L350" s="36"/>
      <c r="M350" s="24" t="s">
        <v>305</v>
      </c>
      <c r="N350" s="36"/>
      <c r="P350" s="87"/>
      <c r="Q350" s="87"/>
      <c r="R350" s="87"/>
    </row>
    <row r="351" spans="1:18">
      <c r="A351" s="12"/>
      <c r="B351" s="14" t="s">
        <v>29</v>
      </c>
      <c r="C351" s="12"/>
      <c r="D351" s="12"/>
      <c r="E351" s="48">
        <f>SUM(E7:E350)</f>
        <v>112216.49700000006</v>
      </c>
      <c r="F351" s="12"/>
      <c r="G351" s="48">
        <f>SUM(G7:G350)</f>
        <v>242592707.91000003</v>
      </c>
      <c r="H351" s="48">
        <f>SUM(H7:H350)</f>
        <v>230165665.16</v>
      </c>
      <c r="I351" s="48">
        <f>SUM(I7:I350)</f>
        <v>12427042.75</v>
      </c>
      <c r="J351" s="15"/>
      <c r="K351" s="12"/>
      <c r="L351" s="12"/>
      <c r="M351" s="12"/>
      <c r="N351" s="12"/>
      <c r="O351" s="32"/>
      <c r="P351" s="84"/>
      <c r="Q351" s="84"/>
      <c r="R351" s="84"/>
    </row>
    <row r="352" spans="1:18" ht="11.25" customHeight="1">
      <c r="G352" s="2"/>
      <c r="H352" s="2"/>
      <c r="I352" s="129"/>
      <c r="P352" s="20"/>
      <c r="Q352" s="3"/>
      <c r="R352" s="3"/>
    </row>
    <row r="353" spans="2:18" hidden="1">
      <c r="G353" s="3"/>
      <c r="H353" s="3"/>
      <c r="P353" s="3"/>
      <c r="Q353" s="3"/>
      <c r="R353" s="3"/>
    </row>
    <row r="354" spans="2:18">
      <c r="B354" s="3"/>
      <c r="C354" s="3"/>
      <c r="D354" s="3"/>
      <c r="E354" s="3"/>
      <c r="F354" s="3"/>
      <c r="G354" s="4"/>
      <c r="H354" s="131"/>
      <c r="I354" s="9"/>
      <c r="J354" s="9"/>
      <c r="K354" s="3"/>
      <c r="L354" s="3"/>
      <c r="M354" s="3"/>
      <c r="N354" s="3"/>
      <c r="P354" s="3"/>
      <c r="Q354" s="3"/>
      <c r="R354" s="3"/>
    </row>
    <row r="355" spans="2:18">
      <c r="B355" s="4"/>
      <c r="C355" s="4"/>
      <c r="D355" s="4"/>
      <c r="E355" s="4"/>
      <c r="F355" s="3"/>
      <c r="G355" s="3"/>
      <c r="H355" s="4"/>
      <c r="I355" s="3"/>
      <c r="J355" s="3"/>
      <c r="K355" s="3"/>
      <c r="L355" s="3"/>
      <c r="M355" s="3"/>
      <c r="N355" s="3"/>
      <c r="P355" s="3"/>
      <c r="Q355" s="3"/>
      <c r="R355" s="3"/>
    </row>
    <row r="356" spans="2:18">
      <c r="B356" s="4"/>
      <c r="C356" s="4"/>
      <c r="D356" s="4"/>
      <c r="E356" s="4"/>
      <c r="F356" s="3"/>
      <c r="G356" s="3"/>
      <c r="H356" s="3"/>
      <c r="I356" s="3"/>
      <c r="J356" s="3"/>
      <c r="K356" s="3"/>
      <c r="L356" s="3"/>
      <c r="M356" s="3"/>
      <c r="N356" s="3"/>
      <c r="P356" s="3"/>
      <c r="Q356" s="3"/>
      <c r="R356" s="3"/>
    </row>
    <row r="357" spans="2:18">
      <c r="B357" s="3"/>
      <c r="C357" s="3"/>
      <c r="D357" s="3"/>
      <c r="E357" s="3"/>
      <c r="F357" s="3"/>
      <c r="G357" s="3"/>
      <c r="H357" s="20"/>
      <c r="I357" s="3"/>
      <c r="J357" s="3"/>
      <c r="K357" s="3"/>
      <c r="L357" s="3"/>
      <c r="M357" s="3"/>
      <c r="N357" s="3"/>
      <c r="P357" s="3"/>
      <c r="Q357" s="3"/>
      <c r="R357" s="3"/>
    </row>
    <row r="358" spans="2:18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P358" s="3"/>
      <c r="Q358" s="3"/>
      <c r="R358" s="3"/>
    </row>
    <row r="359" spans="2:18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P359" s="3"/>
      <c r="Q359" s="3"/>
      <c r="R359" s="3"/>
    </row>
    <row r="360" spans="2:18">
      <c r="B360" s="210"/>
      <c r="C360" s="210"/>
      <c r="D360" s="140"/>
      <c r="E360" s="140"/>
      <c r="F360" s="211"/>
      <c r="G360" s="211"/>
      <c r="H360" s="3"/>
      <c r="I360" s="3"/>
      <c r="J360" s="3"/>
      <c r="K360" s="3"/>
      <c r="L360" s="3"/>
      <c r="M360" s="3"/>
      <c r="N360" s="3"/>
      <c r="P360" s="3"/>
      <c r="Q360" s="3"/>
      <c r="R360" s="3"/>
    </row>
    <row r="361" spans="2:18">
      <c r="B361" s="5"/>
      <c r="C361" s="4"/>
      <c r="D361" s="4"/>
      <c r="E361" s="4"/>
      <c r="F361" s="3"/>
      <c r="G361" s="6"/>
      <c r="H361" s="2"/>
      <c r="I361" s="6"/>
      <c r="J361" s="6"/>
      <c r="K361" s="3"/>
      <c r="L361" s="3"/>
      <c r="M361" s="3"/>
      <c r="N361" s="3"/>
      <c r="P361" s="3"/>
      <c r="Q361" s="3"/>
      <c r="R361" s="3"/>
    </row>
    <row r="362" spans="2:18">
      <c r="B362" s="5"/>
      <c r="C362" s="4"/>
      <c r="D362" s="4"/>
      <c r="E362" s="4"/>
      <c r="F362" s="3"/>
      <c r="G362" s="7"/>
      <c r="H362" s="2"/>
      <c r="I362" s="7"/>
      <c r="J362" s="7"/>
      <c r="K362" s="3"/>
      <c r="L362" s="3"/>
      <c r="M362" s="3"/>
      <c r="N362" s="3"/>
      <c r="P362" s="3"/>
      <c r="Q362" s="3"/>
      <c r="R362" s="3"/>
    </row>
    <row r="363" spans="2:18">
      <c r="B363" s="3"/>
      <c r="C363" s="3"/>
      <c r="D363" s="3"/>
      <c r="E363" s="3"/>
      <c r="F363" s="3"/>
      <c r="G363" s="8"/>
      <c r="H363" s="3"/>
      <c r="I363" s="8"/>
      <c r="J363" s="8"/>
      <c r="K363" s="3"/>
      <c r="L363" s="3"/>
      <c r="M363" s="3"/>
      <c r="N363" s="3"/>
      <c r="P363" s="3"/>
      <c r="Q363" s="3"/>
      <c r="R363" s="3"/>
    </row>
    <row r="364" spans="2:18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P364" s="3"/>
      <c r="Q364" s="3"/>
      <c r="R364" s="3"/>
    </row>
    <row r="365" spans="2:18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P365" s="3"/>
      <c r="Q365" s="3"/>
      <c r="R365" s="3"/>
    </row>
    <row r="366" spans="2:18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P366" s="3"/>
      <c r="Q366" s="3"/>
      <c r="R366" s="3"/>
    </row>
    <row r="367" spans="2:18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P367" s="3"/>
      <c r="Q367" s="3"/>
      <c r="R367" s="3"/>
    </row>
    <row r="368" spans="2:18">
      <c r="P368" s="3"/>
      <c r="Q368" s="3"/>
      <c r="R368" s="3"/>
    </row>
    <row r="369" spans="16:18">
      <c r="P369" s="3"/>
      <c r="Q369" s="3"/>
      <c r="R369" s="3"/>
    </row>
    <row r="370" spans="16:18">
      <c r="P370" s="3"/>
      <c r="Q370" s="3"/>
      <c r="R370" s="3"/>
    </row>
    <row r="371" spans="16:18">
      <c r="P371" s="3"/>
      <c r="Q371" s="3"/>
      <c r="R371" s="3"/>
    </row>
    <row r="372" spans="16:18">
      <c r="P372" s="3"/>
      <c r="Q372" s="3"/>
      <c r="R372" s="3"/>
    </row>
    <row r="373" spans="16:18">
      <c r="P373" s="3"/>
      <c r="Q373" s="3"/>
      <c r="R373" s="3"/>
    </row>
    <row r="374" spans="16:18">
      <c r="P374" s="3"/>
      <c r="Q374" s="3"/>
      <c r="R374" s="3"/>
    </row>
    <row r="375" spans="16:18">
      <c r="P375" s="3"/>
      <c r="Q375" s="3"/>
      <c r="R375" s="3"/>
    </row>
    <row r="376" spans="16:18">
      <c r="P376" s="3"/>
      <c r="Q376" s="3"/>
      <c r="R376" s="3"/>
    </row>
    <row r="377" spans="16:18">
      <c r="P377" s="3"/>
      <c r="Q377" s="3"/>
      <c r="R377" s="3"/>
    </row>
    <row r="378" spans="16:18">
      <c r="P378" s="3"/>
      <c r="Q378" s="3"/>
      <c r="R378" s="3"/>
    </row>
    <row r="379" spans="16:18">
      <c r="P379" s="3"/>
      <c r="Q379" s="3"/>
      <c r="R379" s="3"/>
    </row>
    <row r="380" spans="16:18">
      <c r="P380" s="3"/>
      <c r="Q380" s="3"/>
      <c r="R380" s="3"/>
    </row>
    <row r="381" spans="16:18">
      <c r="P381" s="3"/>
      <c r="Q381" s="3"/>
      <c r="R381" s="3"/>
    </row>
    <row r="382" spans="16:18">
      <c r="P382" s="3"/>
      <c r="Q382" s="3"/>
      <c r="R382" s="3"/>
    </row>
    <row r="383" spans="16:18">
      <c r="P383" s="3"/>
      <c r="Q383" s="3"/>
      <c r="R383" s="3"/>
    </row>
    <row r="384" spans="16:18">
      <c r="P384" s="20"/>
      <c r="Q384" s="3"/>
      <c r="R384" s="3"/>
    </row>
    <row r="385" spans="16:18">
      <c r="P385" s="3"/>
      <c r="Q385" s="3"/>
      <c r="R385" s="3"/>
    </row>
    <row r="386" spans="16:18">
      <c r="P386" s="3"/>
      <c r="Q386" s="3"/>
      <c r="R386" s="3"/>
    </row>
    <row r="387" spans="16:18">
      <c r="P387" s="3"/>
      <c r="Q387" s="3"/>
      <c r="R387" s="3"/>
    </row>
    <row r="388" spans="16:18">
      <c r="P388" s="3"/>
      <c r="Q388" s="3"/>
      <c r="R388" s="3"/>
    </row>
    <row r="389" spans="16:18">
      <c r="P389" s="3"/>
      <c r="Q389" s="3"/>
      <c r="R389" s="3"/>
    </row>
    <row r="390" spans="16:18">
      <c r="P390" s="3"/>
      <c r="Q390" s="3"/>
      <c r="R390" s="3"/>
    </row>
    <row r="391" spans="16:18">
      <c r="P391" s="3"/>
      <c r="Q391" s="3"/>
      <c r="R391" s="3"/>
    </row>
    <row r="392" spans="16:18">
      <c r="P392" s="3"/>
      <c r="Q392" s="3"/>
      <c r="R392" s="3"/>
    </row>
    <row r="393" spans="16:18">
      <c r="P393" s="3"/>
      <c r="Q393" s="3"/>
      <c r="R393" s="3"/>
    </row>
    <row r="394" spans="16:18">
      <c r="P394" s="3"/>
      <c r="Q394" s="3"/>
      <c r="R394" s="3"/>
    </row>
    <row r="395" spans="16:18">
      <c r="P395" s="3"/>
      <c r="Q395" s="3"/>
      <c r="R395" s="3"/>
    </row>
    <row r="396" spans="16:18">
      <c r="P396" s="3"/>
      <c r="Q396" s="3"/>
      <c r="R396" s="3"/>
    </row>
    <row r="397" spans="16:18">
      <c r="P397" s="3"/>
      <c r="Q397" s="3"/>
      <c r="R397" s="3"/>
    </row>
    <row r="398" spans="16:18">
      <c r="P398" s="3"/>
      <c r="Q398" s="3"/>
      <c r="R398" s="3"/>
    </row>
    <row r="399" spans="16:18">
      <c r="P399" s="3"/>
      <c r="Q399" s="3"/>
      <c r="R399" s="3"/>
    </row>
    <row r="400" spans="16:18">
      <c r="P400" s="3"/>
      <c r="Q400" s="3"/>
      <c r="R400" s="3"/>
    </row>
    <row r="401" spans="16:18">
      <c r="P401" s="3"/>
      <c r="Q401" s="3"/>
      <c r="R401" s="3"/>
    </row>
    <row r="402" spans="16:18">
      <c r="P402" s="3"/>
      <c r="Q402" s="3"/>
      <c r="R402" s="3"/>
    </row>
    <row r="403" spans="16:18">
      <c r="P403" s="3"/>
      <c r="Q403" s="3"/>
      <c r="R403" s="3"/>
    </row>
    <row r="404" spans="16:18">
      <c r="P404" s="3"/>
      <c r="Q404" s="3"/>
      <c r="R404" s="3"/>
    </row>
    <row r="405" spans="16:18">
      <c r="P405" s="3"/>
      <c r="Q405" s="3"/>
      <c r="R405" s="3"/>
    </row>
    <row r="406" spans="16:18">
      <c r="P406" s="3"/>
      <c r="Q406" s="3"/>
      <c r="R406" s="3"/>
    </row>
    <row r="407" spans="16:18">
      <c r="P407" s="3"/>
      <c r="Q407" s="3"/>
      <c r="R407" s="3"/>
    </row>
    <row r="408" spans="16:18">
      <c r="P408" s="3"/>
      <c r="Q408" s="3"/>
      <c r="R408" s="3"/>
    </row>
    <row r="409" spans="16:18">
      <c r="P409" s="3"/>
      <c r="Q409" s="3"/>
      <c r="R409" s="3"/>
    </row>
    <row r="410" spans="16:18">
      <c r="P410" s="3"/>
      <c r="Q410" s="3"/>
      <c r="R410" s="3"/>
    </row>
    <row r="411" spans="16:18">
      <c r="P411" s="3"/>
      <c r="Q411" s="3"/>
      <c r="R411" s="3"/>
    </row>
    <row r="412" spans="16:18">
      <c r="P412" s="3"/>
      <c r="Q412" s="3"/>
      <c r="R412" s="3"/>
    </row>
    <row r="413" spans="16:18">
      <c r="P413" s="3"/>
      <c r="Q413" s="3"/>
      <c r="R413" s="3"/>
    </row>
    <row r="414" spans="16:18">
      <c r="P414" s="3"/>
      <c r="Q414" s="3"/>
      <c r="R414" s="3"/>
    </row>
    <row r="415" spans="16:18">
      <c r="P415" s="3"/>
      <c r="Q415" s="3"/>
      <c r="R415" s="3"/>
    </row>
    <row r="416" spans="16:18">
      <c r="P416" s="3"/>
      <c r="Q416" s="3"/>
      <c r="R416" s="3"/>
    </row>
    <row r="417" spans="16:18">
      <c r="P417" s="3"/>
      <c r="Q417" s="3"/>
      <c r="R417" s="3"/>
    </row>
    <row r="418" spans="16:18">
      <c r="P418" s="3"/>
      <c r="Q418" s="3"/>
      <c r="R418" s="3"/>
    </row>
    <row r="419" spans="16:18">
      <c r="P419" s="3"/>
      <c r="Q419" s="3"/>
      <c r="R419" s="3"/>
    </row>
    <row r="420" spans="16:18">
      <c r="P420" s="3"/>
      <c r="Q420" s="3"/>
      <c r="R420" s="3"/>
    </row>
    <row r="421" spans="16:18">
      <c r="P421" s="3"/>
      <c r="Q421" s="3"/>
      <c r="R421" s="3"/>
    </row>
    <row r="422" spans="16:18">
      <c r="P422" s="3"/>
      <c r="Q422" s="3"/>
      <c r="R422" s="3"/>
    </row>
    <row r="423" spans="16:18">
      <c r="P423" s="3"/>
      <c r="Q423" s="3"/>
      <c r="R423" s="3"/>
    </row>
    <row r="424" spans="16:18">
      <c r="P424" s="3"/>
      <c r="Q424" s="3"/>
      <c r="R424" s="3"/>
    </row>
    <row r="425" spans="16:18">
      <c r="P425" s="3"/>
      <c r="Q425" s="3"/>
      <c r="R425" s="3"/>
    </row>
    <row r="426" spans="16:18">
      <c r="P426" s="3"/>
      <c r="Q426" s="3"/>
      <c r="R426" s="3"/>
    </row>
    <row r="427" spans="16:18">
      <c r="P427" s="3"/>
      <c r="Q427" s="3"/>
      <c r="R427" s="3"/>
    </row>
    <row r="428" spans="16:18">
      <c r="P428" s="3"/>
      <c r="Q428" s="3"/>
      <c r="R428" s="3"/>
    </row>
    <row r="429" spans="16:18">
      <c r="P429" s="3"/>
      <c r="Q429" s="3"/>
      <c r="R429" s="3"/>
    </row>
    <row r="430" spans="16:18">
      <c r="P430" s="3"/>
      <c r="Q430" s="3"/>
      <c r="R430" s="3"/>
    </row>
    <row r="431" spans="16:18">
      <c r="P431" s="3"/>
      <c r="Q431" s="3"/>
      <c r="R431" s="3"/>
    </row>
    <row r="432" spans="16:18">
      <c r="P432" s="3"/>
      <c r="Q432" s="3"/>
      <c r="R432" s="3"/>
    </row>
    <row r="433" spans="16:18">
      <c r="P433" s="3"/>
      <c r="Q433" s="3"/>
      <c r="R433" s="3"/>
    </row>
    <row r="434" spans="16:18">
      <c r="P434" s="3"/>
      <c r="Q434" s="3"/>
      <c r="R434" s="3"/>
    </row>
    <row r="435" spans="16:18">
      <c r="P435" s="3"/>
      <c r="Q435" s="3"/>
      <c r="R435" s="3"/>
    </row>
    <row r="436" spans="16:18">
      <c r="P436" s="3"/>
      <c r="Q436" s="3"/>
      <c r="R436" s="3"/>
    </row>
    <row r="437" spans="16:18">
      <c r="P437" s="3"/>
      <c r="Q437" s="3"/>
      <c r="R437" s="3"/>
    </row>
    <row r="438" spans="16:18">
      <c r="P438" s="3"/>
      <c r="Q438" s="3"/>
      <c r="R438" s="3"/>
    </row>
    <row r="439" spans="16:18">
      <c r="P439" s="3"/>
      <c r="Q439" s="3"/>
      <c r="R439" s="3"/>
    </row>
    <row r="440" spans="16:18">
      <c r="P440" s="3"/>
      <c r="Q440" s="3"/>
      <c r="R440" s="3"/>
    </row>
    <row r="441" spans="16:18">
      <c r="P441" s="3"/>
      <c r="Q441" s="3"/>
      <c r="R441" s="3"/>
    </row>
    <row r="442" spans="16:18">
      <c r="P442" s="3"/>
      <c r="Q442" s="3"/>
      <c r="R442" s="3"/>
    </row>
    <row r="443" spans="16:18">
      <c r="P443" s="3"/>
      <c r="Q443" s="3"/>
      <c r="R443" s="3"/>
    </row>
    <row r="444" spans="16:18">
      <c r="P444" s="3"/>
      <c r="Q444" s="3"/>
      <c r="R444" s="3"/>
    </row>
    <row r="445" spans="16:18">
      <c r="P445" s="3"/>
      <c r="Q445" s="3"/>
      <c r="R445" s="3"/>
    </row>
    <row r="446" spans="16:18">
      <c r="P446" s="3"/>
      <c r="Q446" s="3"/>
      <c r="R446" s="3"/>
    </row>
    <row r="447" spans="16:18">
      <c r="P447" s="3"/>
      <c r="Q447" s="3"/>
      <c r="R447" s="3"/>
    </row>
    <row r="448" spans="16:18">
      <c r="P448" s="3"/>
      <c r="Q448" s="3"/>
      <c r="R448" s="3"/>
    </row>
    <row r="449" spans="16:18">
      <c r="P449" s="3"/>
      <c r="Q449" s="3"/>
      <c r="R449" s="3"/>
    </row>
    <row r="450" spans="16:18">
      <c r="P450" s="3"/>
      <c r="Q450" s="3"/>
      <c r="R450" s="3"/>
    </row>
    <row r="451" spans="16:18">
      <c r="P451" s="3"/>
      <c r="Q451" s="3"/>
      <c r="R451" s="3"/>
    </row>
    <row r="452" spans="16:18">
      <c r="P452" s="3"/>
      <c r="Q452" s="3"/>
      <c r="R452" s="3"/>
    </row>
    <row r="453" spans="16:18">
      <c r="P453" s="3"/>
      <c r="Q453" s="3"/>
      <c r="R453" s="3"/>
    </row>
    <row r="454" spans="16:18">
      <c r="P454" s="3"/>
      <c r="Q454" s="3"/>
      <c r="R454" s="3"/>
    </row>
    <row r="455" spans="16:18">
      <c r="P455" s="3"/>
      <c r="Q455" s="3"/>
      <c r="R455" s="3"/>
    </row>
    <row r="456" spans="16:18">
      <c r="P456" s="3"/>
      <c r="Q456" s="3"/>
      <c r="R456" s="3"/>
    </row>
    <row r="457" spans="16:18">
      <c r="P457" s="3"/>
      <c r="Q457" s="3"/>
      <c r="R457" s="3"/>
    </row>
    <row r="458" spans="16:18">
      <c r="P458" s="3"/>
      <c r="Q458" s="3"/>
      <c r="R458" s="3"/>
    </row>
    <row r="459" spans="16:18">
      <c r="P459" s="3"/>
      <c r="Q459" s="3"/>
      <c r="R459" s="3"/>
    </row>
    <row r="460" spans="16:18">
      <c r="P460" s="3"/>
      <c r="Q460" s="3"/>
      <c r="R460" s="3"/>
    </row>
    <row r="461" spans="16:18">
      <c r="P461" s="3"/>
      <c r="Q461" s="3"/>
      <c r="R461" s="3"/>
    </row>
    <row r="462" spans="16:18">
      <c r="P462" s="3"/>
      <c r="Q462" s="3"/>
      <c r="R462" s="3"/>
    </row>
    <row r="463" spans="16:18">
      <c r="P463" s="3"/>
      <c r="Q463" s="3"/>
      <c r="R463" s="3"/>
    </row>
    <row r="464" spans="16:18">
      <c r="P464" s="3"/>
      <c r="Q464" s="3"/>
      <c r="R464" s="3"/>
    </row>
    <row r="465" spans="16:18">
      <c r="P465" s="3"/>
      <c r="Q465" s="3"/>
      <c r="R465" s="3"/>
    </row>
    <row r="466" spans="16:18">
      <c r="P466" s="3"/>
      <c r="Q466" s="3"/>
      <c r="R466" s="3"/>
    </row>
    <row r="467" spans="16:18">
      <c r="P467" s="3"/>
      <c r="Q467" s="3"/>
      <c r="R467" s="3"/>
    </row>
    <row r="468" spans="16:18">
      <c r="P468" s="3"/>
      <c r="Q468" s="3"/>
      <c r="R468" s="3"/>
    </row>
    <row r="469" spans="16:18">
      <c r="P469" s="3"/>
      <c r="Q469" s="3"/>
      <c r="R469" s="3"/>
    </row>
    <row r="470" spans="16:18">
      <c r="P470" s="3"/>
      <c r="Q470" s="3"/>
      <c r="R470" s="3"/>
    </row>
    <row r="471" spans="16:18">
      <c r="P471" s="3"/>
      <c r="Q471" s="3"/>
      <c r="R471" s="3"/>
    </row>
    <row r="472" spans="16:18">
      <c r="P472" s="3"/>
      <c r="Q472" s="3"/>
      <c r="R472" s="3"/>
    </row>
    <row r="473" spans="16:18">
      <c r="P473" s="3"/>
      <c r="Q473" s="3"/>
      <c r="R473" s="3"/>
    </row>
    <row r="474" spans="16:18">
      <c r="P474" s="3"/>
      <c r="Q474" s="3"/>
      <c r="R474" s="3"/>
    </row>
    <row r="475" spans="16:18">
      <c r="P475" s="3"/>
      <c r="Q475" s="3"/>
      <c r="R475" s="3"/>
    </row>
    <row r="476" spans="16:18">
      <c r="P476" s="3"/>
      <c r="Q476" s="3"/>
      <c r="R476" s="3"/>
    </row>
    <row r="477" spans="16:18">
      <c r="P477" s="3"/>
      <c r="Q477" s="3"/>
      <c r="R477" s="3"/>
    </row>
    <row r="478" spans="16:18">
      <c r="P478" s="3"/>
      <c r="Q478" s="3"/>
      <c r="R478" s="3"/>
    </row>
    <row r="479" spans="16:18">
      <c r="P479" s="3"/>
      <c r="Q479" s="3"/>
      <c r="R479" s="3"/>
    </row>
    <row r="480" spans="16:18">
      <c r="P480" s="3"/>
      <c r="Q480" s="3"/>
      <c r="R480" s="3"/>
    </row>
    <row r="481" spans="16:18">
      <c r="P481" s="3"/>
      <c r="Q481" s="3"/>
      <c r="R481" s="3"/>
    </row>
    <row r="482" spans="16:18">
      <c r="P482" s="3"/>
      <c r="Q482" s="3"/>
      <c r="R482" s="3"/>
    </row>
    <row r="483" spans="16:18">
      <c r="P483" s="3"/>
      <c r="Q483" s="3"/>
      <c r="R483" s="3"/>
    </row>
    <row r="484" spans="16:18">
      <c r="P484" s="3"/>
      <c r="Q484" s="3"/>
      <c r="R484" s="3"/>
    </row>
    <row r="485" spans="16:18">
      <c r="P485" s="3"/>
      <c r="Q485" s="3"/>
      <c r="R485" s="3"/>
    </row>
    <row r="486" spans="16:18">
      <c r="P486" s="3"/>
      <c r="Q486" s="3"/>
      <c r="R486" s="3"/>
    </row>
    <row r="487" spans="16:18">
      <c r="P487" s="20"/>
      <c r="Q487" s="3"/>
      <c r="R487" s="3"/>
    </row>
    <row r="488" spans="16:18">
      <c r="P488" s="3"/>
      <c r="Q488" s="3"/>
      <c r="R488" s="3"/>
    </row>
    <row r="489" spans="16:18">
      <c r="P489" s="3"/>
      <c r="Q489" s="3"/>
      <c r="R489" s="3"/>
    </row>
    <row r="490" spans="16:18">
      <c r="P490" s="3"/>
      <c r="Q490" s="3"/>
      <c r="R490" s="3"/>
    </row>
    <row r="491" spans="16:18">
      <c r="P491" s="3"/>
      <c r="Q491" s="3"/>
      <c r="R491" s="3"/>
    </row>
    <row r="492" spans="16:18">
      <c r="P492" s="3"/>
      <c r="Q492" s="3"/>
      <c r="R492" s="3"/>
    </row>
    <row r="493" spans="16:18">
      <c r="P493" s="3"/>
      <c r="Q493" s="3"/>
      <c r="R493" s="3"/>
    </row>
    <row r="494" spans="16:18">
      <c r="P494" s="3"/>
      <c r="Q494" s="3"/>
      <c r="R494" s="3"/>
    </row>
    <row r="495" spans="16:18">
      <c r="P495" s="3"/>
      <c r="Q495" s="3"/>
      <c r="R495" s="3"/>
    </row>
    <row r="496" spans="16:18">
      <c r="P496" s="3"/>
      <c r="Q496" s="3"/>
      <c r="R496" s="3"/>
    </row>
    <row r="497" spans="16:18">
      <c r="P497" s="3"/>
      <c r="Q497" s="3"/>
      <c r="R497" s="3"/>
    </row>
    <row r="498" spans="16:18">
      <c r="P498" s="3"/>
      <c r="Q498" s="3"/>
      <c r="R498" s="3"/>
    </row>
    <row r="499" spans="16:18">
      <c r="P499" s="3"/>
      <c r="Q499" s="3"/>
      <c r="R499" s="3"/>
    </row>
    <row r="500" spans="16:18">
      <c r="P500" s="3"/>
      <c r="Q500" s="3"/>
      <c r="R500" s="3"/>
    </row>
    <row r="501" spans="16:18">
      <c r="P501" s="3"/>
      <c r="Q501" s="3"/>
      <c r="R501" s="3"/>
    </row>
    <row r="502" spans="16:18">
      <c r="P502" s="3"/>
      <c r="Q502" s="3"/>
      <c r="R502" s="3"/>
    </row>
    <row r="503" spans="16:18">
      <c r="P503" s="3"/>
      <c r="Q503" s="3"/>
      <c r="R503" s="3"/>
    </row>
    <row r="504" spans="16:18">
      <c r="P504" s="3"/>
      <c r="Q504" s="3"/>
      <c r="R504" s="3"/>
    </row>
    <row r="505" spans="16:18">
      <c r="P505" s="3"/>
      <c r="Q505" s="3"/>
      <c r="R505" s="3"/>
    </row>
    <row r="506" spans="16:18">
      <c r="P506" s="3"/>
      <c r="Q506" s="3"/>
      <c r="R506" s="3"/>
    </row>
    <row r="507" spans="16:18">
      <c r="P507" s="3"/>
      <c r="Q507" s="3"/>
      <c r="R507" s="3"/>
    </row>
    <row r="508" spans="16:18">
      <c r="P508" s="3"/>
      <c r="Q508" s="3"/>
      <c r="R508" s="3"/>
    </row>
    <row r="509" spans="16:18">
      <c r="P509" s="3"/>
      <c r="Q509" s="3"/>
      <c r="R509" s="3"/>
    </row>
    <row r="510" spans="16:18">
      <c r="P510" s="3"/>
      <c r="Q510" s="3"/>
      <c r="R510" s="3"/>
    </row>
    <row r="511" spans="16:18">
      <c r="P511" s="3"/>
      <c r="Q511" s="3"/>
      <c r="R511" s="3"/>
    </row>
    <row r="512" spans="16:18">
      <c r="P512" s="3"/>
      <c r="Q512" s="3"/>
      <c r="R512" s="3"/>
    </row>
    <row r="513" spans="16:18">
      <c r="P513" s="3"/>
      <c r="Q513" s="3"/>
      <c r="R513" s="3"/>
    </row>
    <row r="514" spans="16:18">
      <c r="P514" s="3"/>
      <c r="Q514" s="3"/>
      <c r="R514" s="3"/>
    </row>
    <row r="515" spans="16:18">
      <c r="P515" s="3"/>
      <c r="Q515" s="3"/>
      <c r="R515" s="3"/>
    </row>
    <row r="516" spans="16:18">
      <c r="P516" s="3"/>
      <c r="Q516" s="3"/>
      <c r="R516" s="3"/>
    </row>
    <row r="517" spans="16:18">
      <c r="P517" s="3"/>
      <c r="Q517" s="3"/>
      <c r="R517" s="3"/>
    </row>
    <row r="518" spans="16:18">
      <c r="P518" s="3"/>
    </row>
    <row r="519" spans="16:18">
      <c r="P519" s="3"/>
    </row>
    <row r="520" spans="16:18">
      <c r="P520" s="3"/>
    </row>
    <row r="521" spans="16:18">
      <c r="P521" s="3"/>
    </row>
    <row r="522" spans="16:18">
      <c r="P522" s="3"/>
    </row>
    <row r="523" spans="16:18">
      <c r="P523" s="3"/>
    </row>
    <row r="524" spans="16:18">
      <c r="P524" s="3"/>
    </row>
    <row r="525" spans="16:18">
      <c r="P525" s="3"/>
    </row>
    <row r="526" spans="16:18">
      <c r="P526" s="3"/>
    </row>
    <row r="527" spans="16:18">
      <c r="P527" s="3"/>
    </row>
  </sheetData>
  <mergeCells count="6">
    <mergeCell ref="G2:H2"/>
    <mergeCell ref="B3:K3"/>
    <mergeCell ref="C4:N4"/>
    <mergeCell ref="M11:M13"/>
    <mergeCell ref="B360:C360"/>
    <mergeCell ref="F360:G36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YB514"/>
  <sheetViews>
    <sheetView topLeftCell="A4" workbookViewId="0">
      <pane ySplit="2" topLeftCell="A67" activePane="bottomLeft" state="frozen"/>
      <selection activeCell="A4" sqref="A4"/>
      <selection pane="bottomLeft" activeCell="O67" sqref="O67"/>
    </sheetView>
  </sheetViews>
  <sheetFormatPr defaultColWidth="9" defaultRowHeight="12"/>
  <cols>
    <col min="1" max="1" width="4" style="1" customWidth="1"/>
    <col min="2" max="2" width="10" style="1" customWidth="1"/>
    <col min="3" max="4" width="10.5703125" style="1" customWidth="1"/>
    <col min="5" max="5" width="9.140625" style="1" customWidth="1"/>
    <col min="6" max="6" width="4.7109375" style="1" customWidth="1"/>
    <col min="7" max="8" width="11.28515625" style="1" customWidth="1"/>
    <col min="9" max="9" width="10" style="1" customWidth="1"/>
    <col min="10" max="10" width="9.5703125" style="1" customWidth="1"/>
    <col min="11" max="11" width="11.85546875" style="1" customWidth="1"/>
    <col min="12" max="12" width="8.85546875" style="1" customWidth="1"/>
    <col min="13" max="13" width="7.7109375" style="1" customWidth="1"/>
    <col min="14" max="14" width="9.42578125" style="1" customWidth="1"/>
    <col min="15" max="15" width="9" style="1"/>
    <col min="16" max="16" width="11.140625" style="1" customWidth="1"/>
    <col min="17" max="17" width="14.28515625" style="1" customWidth="1"/>
    <col min="18" max="18" width="12.85546875" style="1" customWidth="1"/>
    <col min="19" max="16384" width="9" style="1"/>
  </cols>
  <sheetData>
    <row r="2" spans="1:18">
      <c r="G2" s="207" t="s">
        <v>24</v>
      </c>
      <c r="H2" s="207"/>
      <c r="O2" s="32"/>
      <c r="P2" s="32"/>
      <c r="Q2" s="32"/>
      <c r="R2" s="32"/>
    </row>
    <row r="3" spans="1:18">
      <c r="B3" s="208" t="s">
        <v>23</v>
      </c>
      <c r="C3" s="208"/>
      <c r="D3" s="208"/>
      <c r="E3" s="208"/>
      <c r="F3" s="208"/>
      <c r="G3" s="208"/>
      <c r="H3" s="208"/>
      <c r="I3" s="208"/>
      <c r="J3" s="208"/>
      <c r="K3" s="208"/>
      <c r="L3" s="144"/>
      <c r="M3" s="144"/>
      <c r="N3" s="144"/>
      <c r="O3" s="32"/>
      <c r="P3" s="32"/>
      <c r="Q3" s="32"/>
      <c r="R3" s="32"/>
    </row>
    <row r="4" spans="1:18">
      <c r="B4" s="144"/>
      <c r="C4" s="209" t="s">
        <v>1872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32"/>
      <c r="P4" s="32"/>
      <c r="Q4" s="32"/>
      <c r="R4" s="32"/>
    </row>
    <row r="5" spans="1:18" ht="138" customHeight="1">
      <c r="A5" s="11"/>
      <c r="B5" s="10" t="s">
        <v>38</v>
      </c>
      <c r="C5" s="104" t="s">
        <v>39</v>
      </c>
      <c r="D5" s="104" t="s">
        <v>309</v>
      </c>
      <c r="E5" s="105" t="s">
        <v>40</v>
      </c>
      <c r="F5" s="10" t="s">
        <v>1419</v>
      </c>
      <c r="G5" s="104" t="s">
        <v>41</v>
      </c>
      <c r="H5" s="104" t="s">
        <v>42</v>
      </c>
      <c r="I5" s="104" t="s">
        <v>43</v>
      </c>
      <c r="J5" s="104" t="s">
        <v>310</v>
      </c>
      <c r="K5" s="104" t="s">
        <v>44</v>
      </c>
      <c r="L5" s="105" t="s">
        <v>45</v>
      </c>
      <c r="M5" s="104" t="s">
        <v>46</v>
      </c>
      <c r="N5" s="105" t="s">
        <v>47</v>
      </c>
      <c r="O5" s="32"/>
      <c r="P5" s="34"/>
      <c r="Q5" s="32"/>
      <c r="R5" s="32"/>
    </row>
    <row r="6" spans="1:18" ht="14.25" customHeight="1">
      <c r="A6" s="11"/>
      <c r="B6" s="10">
        <v>2</v>
      </c>
      <c r="C6" s="104">
        <v>3</v>
      </c>
      <c r="D6" s="104">
        <v>4</v>
      </c>
      <c r="E6" s="104">
        <v>5</v>
      </c>
      <c r="F6" s="10">
        <v>6</v>
      </c>
      <c r="G6" s="104">
        <v>7</v>
      </c>
      <c r="H6" s="104">
        <v>8</v>
      </c>
      <c r="I6" s="104">
        <v>9</v>
      </c>
      <c r="J6" s="104">
        <v>10</v>
      </c>
      <c r="K6" s="104">
        <v>11</v>
      </c>
      <c r="L6" s="104">
        <v>12</v>
      </c>
      <c r="M6" s="104">
        <v>13</v>
      </c>
      <c r="N6" s="104">
        <v>14</v>
      </c>
      <c r="O6" s="32"/>
      <c r="P6" s="34"/>
      <c r="Q6" s="32"/>
      <c r="R6" s="32"/>
    </row>
    <row r="7" spans="1:18" s="32" customFormat="1" ht="153.75" customHeight="1">
      <c r="A7" s="29">
        <v>1</v>
      </c>
      <c r="B7" s="28" t="s">
        <v>121</v>
      </c>
      <c r="C7" s="28" t="s">
        <v>122</v>
      </c>
      <c r="D7" s="31"/>
      <c r="E7" s="30">
        <v>41.4</v>
      </c>
      <c r="F7" s="29">
        <v>1967</v>
      </c>
      <c r="G7" s="30">
        <v>37746.199999999997</v>
      </c>
      <c r="H7" s="30">
        <v>16771.54</v>
      </c>
      <c r="I7" s="29">
        <f t="shared" ref="I7:I54" si="0">G7-H7</f>
        <v>20974.659999999996</v>
      </c>
      <c r="J7" s="70"/>
      <c r="K7" s="145" t="s">
        <v>128</v>
      </c>
      <c r="L7" s="145"/>
      <c r="M7" s="31" t="s">
        <v>249</v>
      </c>
      <c r="N7" s="145"/>
      <c r="P7" s="33"/>
      <c r="Q7" s="33"/>
      <c r="R7" s="34"/>
    </row>
    <row r="8" spans="1:18" s="26" customFormat="1" ht="140.25" customHeight="1">
      <c r="A8" s="29">
        <v>2</v>
      </c>
      <c r="B8" s="23" t="s">
        <v>123</v>
      </c>
      <c r="C8" s="23" t="s">
        <v>124</v>
      </c>
      <c r="D8" s="24" t="s">
        <v>648</v>
      </c>
      <c r="E8" s="25">
        <v>44.4</v>
      </c>
      <c r="F8" s="22">
        <v>1977</v>
      </c>
      <c r="G8" s="25">
        <v>7373.23</v>
      </c>
      <c r="H8" s="25">
        <v>2704.93</v>
      </c>
      <c r="I8" s="29">
        <f t="shared" si="0"/>
        <v>4668.2999999999993</v>
      </c>
      <c r="J8" s="107"/>
      <c r="K8" s="36" t="s">
        <v>942</v>
      </c>
      <c r="L8" s="36"/>
      <c r="M8" s="24" t="s">
        <v>249</v>
      </c>
      <c r="N8" s="36"/>
      <c r="O8" s="32"/>
      <c r="P8" s="33"/>
      <c r="Q8" s="33"/>
      <c r="R8" s="34"/>
    </row>
    <row r="9" spans="1:18" s="26" customFormat="1" ht="136.5" customHeight="1">
      <c r="A9" s="29">
        <v>3</v>
      </c>
      <c r="B9" s="23" t="s">
        <v>125</v>
      </c>
      <c r="C9" s="23" t="s">
        <v>126</v>
      </c>
      <c r="D9" s="24" t="s">
        <v>649</v>
      </c>
      <c r="E9" s="25">
        <v>32.5</v>
      </c>
      <c r="F9" s="22">
        <v>1978</v>
      </c>
      <c r="G9" s="25">
        <v>6077.98</v>
      </c>
      <c r="H9" s="25">
        <v>1614.32</v>
      </c>
      <c r="I9" s="29">
        <f t="shared" si="0"/>
        <v>4463.66</v>
      </c>
      <c r="J9" s="107"/>
      <c r="K9" s="36" t="s">
        <v>962</v>
      </c>
      <c r="L9" s="36"/>
      <c r="M9" s="24" t="s">
        <v>249</v>
      </c>
      <c r="N9" s="36"/>
      <c r="O9" s="32"/>
      <c r="P9" s="33"/>
      <c r="Q9" s="33"/>
      <c r="R9" s="34"/>
    </row>
    <row r="10" spans="1:18" s="26" customFormat="1" ht="143.25" customHeight="1">
      <c r="A10" s="29">
        <v>4</v>
      </c>
      <c r="B10" s="23" t="s">
        <v>544</v>
      </c>
      <c r="C10" s="23" t="s">
        <v>127</v>
      </c>
      <c r="D10" s="24" t="s">
        <v>650</v>
      </c>
      <c r="E10" s="25">
        <v>50.3</v>
      </c>
      <c r="F10" s="22">
        <v>1978</v>
      </c>
      <c r="G10" s="25">
        <v>8662.4599999999991</v>
      </c>
      <c r="H10" s="25">
        <v>2300.75</v>
      </c>
      <c r="I10" s="29">
        <f t="shared" si="0"/>
        <v>6361.7099999999991</v>
      </c>
      <c r="J10" s="107"/>
      <c r="K10" s="36" t="s">
        <v>964</v>
      </c>
      <c r="L10" s="36"/>
      <c r="M10" s="24" t="s">
        <v>249</v>
      </c>
      <c r="N10" s="36"/>
      <c r="O10" s="32"/>
      <c r="P10" s="33"/>
      <c r="Q10" s="33"/>
      <c r="R10" s="34"/>
    </row>
    <row r="11" spans="1:18" s="26" customFormat="1" ht="147.75" customHeight="1">
      <c r="A11" s="29">
        <v>5</v>
      </c>
      <c r="B11" s="23" t="s">
        <v>141</v>
      </c>
      <c r="C11" s="23" t="s">
        <v>127</v>
      </c>
      <c r="D11" s="24" t="s">
        <v>651</v>
      </c>
      <c r="E11" s="25">
        <v>33</v>
      </c>
      <c r="F11" s="22">
        <v>1978</v>
      </c>
      <c r="G11" s="25">
        <v>6077.98</v>
      </c>
      <c r="H11" s="25">
        <v>1614.32</v>
      </c>
      <c r="I11" s="29">
        <f t="shared" si="0"/>
        <v>4463.66</v>
      </c>
      <c r="J11" s="107"/>
      <c r="K11" s="36" t="s">
        <v>1028</v>
      </c>
      <c r="L11" s="36"/>
      <c r="M11" s="24" t="s">
        <v>249</v>
      </c>
      <c r="N11" s="36"/>
      <c r="O11" s="32"/>
      <c r="P11" s="33"/>
      <c r="Q11" s="33"/>
      <c r="R11" s="34"/>
    </row>
    <row r="12" spans="1:18" s="26" customFormat="1" ht="156.75" customHeight="1">
      <c r="A12" s="29">
        <v>6</v>
      </c>
      <c r="B12" s="23" t="s">
        <v>129</v>
      </c>
      <c r="C12" s="23" t="s">
        <v>127</v>
      </c>
      <c r="D12" s="24" t="s">
        <v>652</v>
      </c>
      <c r="E12" s="25">
        <v>51.1</v>
      </c>
      <c r="F12" s="22">
        <v>1978</v>
      </c>
      <c r="G12" s="25">
        <v>8661.56</v>
      </c>
      <c r="H12" s="25">
        <v>2300.75</v>
      </c>
      <c r="I12" s="29">
        <f t="shared" si="0"/>
        <v>6360.8099999999995</v>
      </c>
      <c r="J12" s="107"/>
      <c r="K12" s="36" t="s">
        <v>1029</v>
      </c>
      <c r="L12" s="36"/>
      <c r="M12" s="24" t="s">
        <v>249</v>
      </c>
      <c r="N12" s="36"/>
      <c r="O12" s="32"/>
      <c r="P12" s="33"/>
      <c r="Q12" s="33"/>
      <c r="R12" s="34"/>
    </row>
    <row r="13" spans="1:18" s="26" customFormat="1" ht="156" customHeight="1">
      <c r="A13" s="29">
        <v>7</v>
      </c>
      <c r="B13" s="23" t="s">
        <v>140</v>
      </c>
      <c r="C13" s="23" t="s">
        <v>130</v>
      </c>
      <c r="D13" s="24" t="s">
        <v>654</v>
      </c>
      <c r="E13" s="25">
        <v>46.7</v>
      </c>
      <c r="F13" s="22">
        <v>1985</v>
      </c>
      <c r="G13" s="25">
        <v>141205.78</v>
      </c>
      <c r="H13" s="25">
        <v>35339.86</v>
      </c>
      <c r="I13" s="29">
        <f t="shared" si="0"/>
        <v>105865.92</v>
      </c>
      <c r="J13" s="107"/>
      <c r="K13" s="36" t="s">
        <v>945</v>
      </c>
      <c r="L13" s="36"/>
      <c r="M13" s="24" t="s">
        <v>249</v>
      </c>
      <c r="N13" s="36"/>
      <c r="O13" s="32"/>
      <c r="P13" s="33"/>
      <c r="Q13" s="33"/>
      <c r="R13" s="34"/>
    </row>
    <row r="14" spans="1:18" s="26" customFormat="1" ht="141.75" customHeight="1">
      <c r="A14" s="29">
        <v>8</v>
      </c>
      <c r="B14" s="23" t="s">
        <v>139</v>
      </c>
      <c r="C14" s="23" t="s">
        <v>131</v>
      </c>
      <c r="D14" s="24" t="s">
        <v>655</v>
      </c>
      <c r="E14" s="25">
        <v>55</v>
      </c>
      <c r="F14" s="22">
        <v>1983</v>
      </c>
      <c r="G14" s="25">
        <v>140620.15</v>
      </c>
      <c r="H14" s="25">
        <v>33486.26</v>
      </c>
      <c r="I14" s="29">
        <f t="shared" si="0"/>
        <v>107133.88999999998</v>
      </c>
      <c r="J14" s="107"/>
      <c r="K14" s="36" t="s">
        <v>958</v>
      </c>
      <c r="L14" s="36"/>
      <c r="M14" s="24" t="s">
        <v>249</v>
      </c>
      <c r="N14" s="36"/>
      <c r="O14" s="32"/>
      <c r="P14" s="33"/>
      <c r="Q14" s="33"/>
      <c r="R14" s="34"/>
    </row>
    <row r="15" spans="1:18" s="26" customFormat="1" ht="138.75" customHeight="1">
      <c r="A15" s="29">
        <v>9</v>
      </c>
      <c r="B15" s="23" t="s">
        <v>138</v>
      </c>
      <c r="C15" s="23" t="s">
        <v>131</v>
      </c>
      <c r="D15" s="24" t="s">
        <v>656</v>
      </c>
      <c r="E15" s="25">
        <v>70.5</v>
      </c>
      <c r="F15" s="22">
        <v>1983</v>
      </c>
      <c r="G15" s="25">
        <v>180249.46</v>
      </c>
      <c r="H15" s="25">
        <v>42957.81</v>
      </c>
      <c r="I15" s="29">
        <f t="shared" si="0"/>
        <v>137291.65</v>
      </c>
      <c r="J15" s="107"/>
      <c r="K15" s="36" t="s">
        <v>953</v>
      </c>
      <c r="L15" s="36"/>
      <c r="M15" s="24" t="s">
        <v>249</v>
      </c>
      <c r="N15" s="36"/>
      <c r="O15" s="32"/>
      <c r="P15" s="33"/>
      <c r="Q15" s="33"/>
      <c r="R15" s="34"/>
    </row>
    <row r="16" spans="1:18" s="26" customFormat="1" ht="144" customHeight="1">
      <c r="A16" s="29">
        <v>10</v>
      </c>
      <c r="B16" s="23" t="s">
        <v>137</v>
      </c>
      <c r="C16" s="23" t="s">
        <v>131</v>
      </c>
      <c r="D16" s="24" t="s">
        <v>657</v>
      </c>
      <c r="E16" s="25">
        <v>41.5</v>
      </c>
      <c r="F16" s="22">
        <v>1983</v>
      </c>
      <c r="G16" s="25">
        <v>106102.73</v>
      </c>
      <c r="H16" s="25">
        <v>25285.8</v>
      </c>
      <c r="I16" s="29">
        <f t="shared" si="0"/>
        <v>80816.929999999993</v>
      </c>
      <c r="J16" s="107"/>
      <c r="K16" s="36" t="s">
        <v>956</v>
      </c>
      <c r="L16" s="36"/>
      <c r="M16" s="24" t="s">
        <v>249</v>
      </c>
      <c r="N16" s="36"/>
      <c r="O16" s="32"/>
      <c r="P16" s="33"/>
      <c r="Q16" s="33"/>
      <c r="R16" s="34"/>
    </row>
    <row r="17" spans="1:18" s="26" customFormat="1" ht="136.5" customHeight="1">
      <c r="A17" s="29">
        <v>11</v>
      </c>
      <c r="B17" s="23" t="s">
        <v>136</v>
      </c>
      <c r="C17" s="23" t="s">
        <v>132</v>
      </c>
      <c r="D17" s="24" t="s">
        <v>658</v>
      </c>
      <c r="E17" s="25">
        <v>39.5</v>
      </c>
      <c r="F17" s="22">
        <v>1984</v>
      </c>
      <c r="G17" s="25">
        <v>75413</v>
      </c>
      <c r="H17" s="25">
        <v>17370.11</v>
      </c>
      <c r="I17" s="29">
        <f t="shared" si="0"/>
        <v>58042.89</v>
      </c>
      <c r="J17" s="107"/>
      <c r="K17" s="36" t="s">
        <v>954</v>
      </c>
      <c r="L17" s="36"/>
      <c r="M17" s="24" t="s">
        <v>249</v>
      </c>
      <c r="N17" s="36"/>
      <c r="O17" s="32"/>
      <c r="P17" s="33"/>
      <c r="Q17" s="33"/>
      <c r="R17" s="34"/>
    </row>
    <row r="18" spans="1:18" s="26" customFormat="1" ht="153.75" customHeight="1">
      <c r="A18" s="29">
        <v>12</v>
      </c>
      <c r="B18" s="23" t="s">
        <v>135</v>
      </c>
      <c r="C18" s="23" t="s">
        <v>132</v>
      </c>
      <c r="D18" s="24" t="s">
        <v>659</v>
      </c>
      <c r="E18" s="25">
        <v>67.3</v>
      </c>
      <c r="F18" s="22">
        <v>1984</v>
      </c>
      <c r="G18" s="25">
        <v>128488.49</v>
      </c>
      <c r="H18" s="25">
        <v>29594.54</v>
      </c>
      <c r="I18" s="29">
        <f t="shared" si="0"/>
        <v>98893.950000000012</v>
      </c>
      <c r="J18" s="107"/>
      <c r="K18" s="36" t="s">
        <v>955</v>
      </c>
      <c r="L18" s="36"/>
      <c r="M18" s="24" t="s">
        <v>249</v>
      </c>
      <c r="N18" s="36"/>
      <c r="O18" s="32"/>
      <c r="P18" s="33"/>
      <c r="Q18" s="33"/>
      <c r="R18" s="34"/>
    </row>
    <row r="19" spans="1:18" s="26" customFormat="1" ht="164.25" customHeight="1">
      <c r="A19" s="29">
        <v>13</v>
      </c>
      <c r="B19" s="23" t="s">
        <v>134</v>
      </c>
      <c r="C19" s="23" t="s">
        <v>132</v>
      </c>
      <c r="D19" s="24" t="s">
        <v>660</v>
      </c>
      <c r="E19" s="25">
        <v>55.1</v>
      </c>
      <c r="F19" s="22">
        <v>1984</v>
      </c>
      <c r="G19" s="25">
        <v>105197.4</v>
      </c>
      <c r="H19" s="25">
        <v>24230.63</v>
      </c>
      <c r="I19" s="29">
        <f t="shared" si="0"/>
        <v>80966.76999999999</v>
      </c>
      <c r="J19" s="107"/>
      <c r="K19" s="36" t="s">
        <v>957</v>
      </c>
      <c r="L19" s="36"/>
      <c r="M19" s="24" t="s">
        <v>249</v>
      </c>
      <c r="N19" s="36"/>
      <c r="O19" s="32"/>
      <c r="P19" s="33"/>
      <c r="Q19" s="33"/>
      <c r="R19" s="34"/>
    </row>
    <row r="20" spans="1:18" ht="103.5" customHeight="1">
      <c r="A20" s="29">
        <v>14</v>
      </c>
      <c r="B20" s="16" t="s">
        <v>142</v>
      </c>
      <c r="C20" s="16"/>
      <c r="D20" s="13"/>
      <c r="E20" s="17">
        <v>54.2</v>
      </c>
      <c r="F20" s="130">
        <v>1978</v>
      </c>
      <c r="G20" s="17">
        <v>28044.33</v>
      </c>
      <c r="H20" s="17">
        <v>28044.33</v>
      </c>
      <c r="I20" s="29">
        <f t="shared" si="0"/>
        <v>0</v>
      </c>
      <c r="J20" s="108"/>
      <c r="K20" s="41" t="s">
        <v>128</v>
      </c>
      <c r="L20" s="41"/>
      <c r="M20" s="13" t="s">
        <v>249</v>
      </c>
      <c r="N20" s="145"/>
      <c r="O20" s="32"/>
      <c r="P20" s="33"/>
      <c r="Q20" s="33"/>
      <c r="R20" s="34"/>
    </row>
    <row r="21" spans="1:18" ht="108.75" customHeight="1">
      <c r="A21" s="29">
        <v>15</v>
      </c>
      <c r="B21" s="16" t="s">
        <v>133</v>
      </c>
      <c r="C21" s="16" t="s">
        <v>314</v>
      </c>
      <c r="D21" s="13"/>
      <c r="E21" s="17">
        <v>36.5</v>
      </c>
      <c r="F21" s="29">
        <v>1978</v>
      </c>
      <c r="G21" s="17">
        <v>30471.66</v>
      </c>
      <c r="H21" s="17">
        <v>30471.66</v>
      </c>
      <c r="I21" s="29">
        <f t="shared" si="0"/>
        <v>0</v>
      </c>
      <c r="J21" s="108"/>
      <c r="K21" s="41" t="s">
        <v>128</v>
      </c>
      <c r="L21" s="41"/>
      <c r="M21" s="13" t="s">
        <v>249</v>
      </c>
      <c r="N21" s="145"/>
      <c r="O21" s="32"/>
      <c r="P21" s="33"/>
      <c r="Q21" s="33"/>
      <c r="R21" s="34"/>
    </row>
    <row r="22" spans="1:18" ht="99" customHeight="1">
      <c r="A22" s="29">
        <v>16</v>
      </c>
      <c r="B22" s="16" t="s">
        <v>142</v>
      </c>
      <c r="C22" s="16" t="s">
        <v>314</v>
      </c>
      <c r="D22" s="13"/>
      <c r="E22" s="17">
        <v>33.9</v>
      </c>
      <c r="F22" s="29">
        <v>1978</v>
      </c>
      <c r="G22" s="17">
        <v>28301.17</v>
      </c>
      <c r="H22" s="17">
        <v>28301.17</v>
      </c>
      <c r="I22" s="29">
        <f t="shared" si="0"/>
        <v>0</v>
      </c>
      <c r="J22" s="108"/>
      <c r="K22" s="41" t="s">
        <v>128</v>
      </c>
      <c r="L22" s="41"/>
      <c r="M22" s="13" t="s">
        <v>249</v>
      </c>
      <c r="N22" s="145"/>
      <c r="O22" s="32"/>
      <c r="P22" s="33"/>
      <c r="Q22" s="33"/>
      <c r="R22" s="34"/>
    </row>
    <row r="23" spans="1:18" ht="96" customHeight="1">
      <c r="A23" s="29">
        <v>17</v>
      </c>
      <c r="B23" s="16" t="s">
        <v>133</v>
      </c>
      <c r="C23" s="16" t="s">
        <v>315</v>
      </c>
      <c r="D23" s="13"/>
      <c r="E23" s="17">
        <v>36</v>
      </c>
      <c r="F23" s="29">
        <v>1978</v>
      </c>
      <c r="G23" s="17">
        <v>29600.639999999999</v>
      </c>
      <c r="H23" s="17">
        <v>29600.639999999999</v>
      </c>
      <c r="I23" s="29">
        <f t="shared" si="0"/>
        <v>0</v>
      </c>
      <c r="J23" s="108"/>
      <c r="K23" s="41" t="s">
        <v>128</v>
      </c>
      <c r="L23" s="41"/>
      <c r="M23" s="13" t="s">
        <v>249</v>
      </c>
      <c r="N23" s="145"/>
      <c r="O23" s="32"/>
      <c r="P23" s="33"/>
      <c r="Q23" s="33"/>
      <c r="R23" s="34"/>
    </row>
    <row r="24" spans="1:18" ht="108.75" customHeight="1">
      <c r="A24" s="29">
        <v>18</v>
      </c>
      <c r="B24" s="16" t="s">
        <v>142</v>
      </c>
      <c r="C24" s="16" t="s">
        <v>315</v>
      </c>
      <c r="D24" s="13"/>
      <c r="E24" s="17">
        <v>34.299999999999997</v>
      </c>
      <c r="F24" s="29">
        <v>1978</v>
      </c>
      <c r="G24" s="17">
        <v>28202.959999999999</v>
      </c>
      <c r="H24" s="17">
        <v>28202.959999999999</v>
      </c>
      <c r="I24" s="29">
        <f t="shared" si="0"/>
        <v>0</v>
      </c>
      <c r="J24" s="108"/>
      <c r="K24" s="41" t="s">
        <v>128</v>
      </c>
      <c r="L24" s="41"/>
      <c r="M24" s="13" t="s">
        <v>249</v>
      </c>
      <c r="N24" s="145"/>
      <c r="O24" s="32"/>
      <c r="P24" s="33"/>
      <c r="Q24" s="33"/>
      <c r="R24" s="34"/>
    </row>
    <row r="25" spans="1:18" ht="114" customHeight="1">
      <c r="A25" s="29">
        <v>19</v>
      </c>
      <c r="B25" s="16" t="s">
        <v>133</v>
      </c>
      <c r="C25" s="16" t="s">
        <v>316</v>
      </c>
      <c r="D25" s="13"/>
      <c r="E25" s="17">
        <v>36</v>
      </c>
      <c r="F25" s="29">
        <v>1978</v>
      </c>
      <c r="G25" s="17">
        <v>28901.8</v>
      </c>
      <c r="H25" s="17">
        <v>28901.8</v>
      </c>
      <c r="I25" s="29">
        <f t="shared" si="0"/>
        <v>0</v>
      </c>
      <c r="J25" s="108"/>
      <c r="K25" s="41" t="s">
        <v>128</v>
      </c>
      <c r="L25" s="41"/>
      <c r="M25" s="13" t="s">
        <v>249</v>
      </c>
      <c r="N25" s="145"/>
      <c r="O25" s="32"/>
      <c r="P25" s="33"/>
      <c r="Q25" s="33"/>
      <c r="R25" s="34"/>
    </row>
    <row r="26" spans="1:18" ht="115.5" customHeight="1">
      <c r="A26" s="29">
        <v>20</v>
      </c>
      <c r="B26" s="16" t="s">
        <v>142</v>
      </c>
      <c r="C26" s="16" t="s">
        <v>316</v>
      </c>
      <c r="D26" s="13"/>
      <c r="E26" s="17">
        <v>36</v>
      </c>
      <c r="F26" s="29">
        <v>1978</v>
      </c>
      <c r="G26" s="17">
        <v>28901.8</v>
      </c>
      <c r="H26" s="17">
        <v>28901.8</v>
      </c>
      <c r="I26" s="29">
        <f t="shared" si="0"/>
        <v>0</v>
      </c>
      <c r="J26" s="108"/>
      <c r="K26" s="41" t="s">
        <v>128</v>
      </c>
      <c r="L26" s="41"/>
      <c r="M26" s="13" t="s">
        <v>249</v>
      </c>
      <c r="N26" s="145"/>
      <c r="O26" s="32"/>
      <c r="P26" s="33"/>
      <c r="Q26" s="33"/>
      <c r="R26" s="34"/>
    </row>
    <row r="27" spans="1:18" s="26" customFormat="1" ht="138.75" customHeight="1">
      <c r="A27" s="29">
        <v>21</v>
      </c>
      <c r="B27" s="23" t="s">
        <v>142</v>
      </c>
      <c r="C27" s="23" t="s">
        <v>318</v>
      </c>
      <c r="D27" s="24" t="s">
        <v>661</v>
      </c>
      <c r="E27" s="25">
        <v>45.2</v>
      </c>
      <c r="F27" s="22">
        <v>1978</v>
      </c>
      <c r="G27" s="25">
        <v>26746.05</v>
      </c>
      <c r="H27" s="25">
        <v>26746.05</v>
      </c>
      <c r="I27" s="29">
        <f t="shared" si="0"/>
        <v>0</v>
      </c>
      <c r="J27" s="107"/>
      <c r="K27" s="36" t="s">
        <v>970</v>
      </c>
      <c r="L27" s="36"/>
      <c r="M27" s="24" t="s">
        <v>249</v>
      </c>
      <c r="N27" s="109"/>
      <c r="O27" s="32"/>
      <c r="P27" s="33"/>
      <c r="Q27" s="33"/>
      <c r="R27" s="34"/>
    </row>
    <row r="28" spans="1:18" s="26" customFormat="1" ht="153" customHeight="1">
      <c r="A28" s="29">
        <v>22</v>
      </c>
      <c r="B28" s="23" t="s">
        <v>133</v>
      </c>
      <c r="C28" s="23" t="s">
        <v>319</v>
      </c>
      <c r="D28" s="24" t="s">
        <v>1004</v>
      </c>
      <c r="E28" s="25">
        <v>37.799999999999997</v>
      </c>
      <c r="F28" s="22">
        <v>1978</v>
      </c>
      <c r="G28" s="25">
        <v>20675.53</v>
      </c>
      <c r="H28" s="25">
        <v>20675.53</v>
      </c>
      <c r="I28" s="29">
        <f t="shared" si="0"/>
        <v>0</v>
      </c>
      <c r="J28" s="107"/>
      <c r="K28" s="36" t="s">
        <v>1005</v>
      </c>
      <c r="L28" s="36"/>
      <c r="M28" s="24" t="s">
        <v>249</v>
      </c>
      <c r="N28" s="36"/>
      <c r="O28" s="32"/>
      <c r="P28" s="33"/>
      <c r="Q28" s="33"/>
      <c r="R28" s="34"/>
    </row>
    <row r="29" spans="1:18" s="26" customFormat="1" ht="159.75" customHeight="1">
      <c r="A29" s="29">
        <v>23</v>
      </c>
      <c r="B29" s="23" t="s">
        <v>144</v>
      </c>
      <c r="C29" s="23" t="s">
        <v>321</v>
      </c>
      <c r="D29" s="24" t="s">
        <v>663</v>
      </c>
      <c r="E29" s="25">
        <v>28.4</v>
      </c>
      <c r="F29" s="22">
        <v>1988</v>
      </c>
      <c r="G29" s="25">
        <v>64132.03</v>
      </c>
      <c r="H29" s="25">
        <v>21109.91</v>
      </c>
      <c r="I29" s="29">
        <f t="shared" si="0"/>
        <v>43022.119999999995</v>
      </c>
      <c r="J29" s="107"/>
      <c r="K29" s="36" t="s">
        <v>968</v>
      </c>
      <c r="L29" s="36"/>
      <c r="M29" s="24" t="s">
        <v>249</v>
      </c>
      <c r="N29" s="36"/>
      <c r="O29" s="32"/>
      <c r="P29" s="33"/>
      <c r="Q29" s="33"/>
      <c r="R29" s="34"/>
    </row>
    <row r="30" spans="1:18" s="26" customFormat="1" ht="148.5" customHeight="1">
      <c r="A30" s="29">
        <v>24</v>
      </c>
      <c r="B30" s="23" t="s">
        <v>146</v>
      </c>
      <c r="C30" s="23" t="s">
        <v>322</v>
      </c>
      <c r="D30" s="24" t="s">
        <v>665</v>
      </c>
      <c r="E30" s="25">
        <v>49.5</v>
      </c>
      <c r="F30" s="22">
        <v>1988</v>
      </c>
      <c r="G30" s="25">
        <v>110775.56</v>
      </c>
      <c r="H30" s="25">
        <v>21966.36</v>
      </c>
      <c r="I30" s="29">
        <f t="shared" si="0"/>
        <v>88809.2</v>
      </c>
      <c r="J30" s="107"/>
      <c r="K30" s="36" t="s">
        <v>972</v>
      </c>
      <c r="L30" s="36"/>
      <c r="M30" s="24" t="s">
        <v>249</v>
      </c>
      <c r="N30" s="109"/>
      <c r="O30" s="32"/>
      <c r="P30" s="33"/>
      <c r="Q30" s="33"/>
      <c r="R30" s="34"/>
    </row>
    <row r="31" spans="1:18" s="26" customFormat="1" ht="147.75" customHeight="1">
      <c r="A31" s="29">
        <v>25</v>
      </c>
      <c r="B31" s="23" t="s">
        <v>147</v>
      </c>
      <c r="C31" s="23" t="s">
        <v>322</v>
      </c>
      <c r="D31" s="24" t="s">
        <v>666</v>
      </c>
      <c r="E31" s="25">
        <v>49.4</v>
      </c>
      <c r="F31" s="22">
        <v>1988</v>
      </c>
      <c r="G31" s="25">
        <v>110551.77</v>
      </c>
      <c r="H31" s="25">
        <v>21921.94</v>
      </c>
      <c r="I31" s="29">
        <f t="shared" si="0"/>
        <v>88629.83</v>
      </c>
      <c r="J31" s="107"/>
      <c r="K31" s="36" t="s">
        <v>976</v>
      </c>
      <c r="L31" s="36"/>
      <c r="M31" s="24" t="s">
        <v>249</v>
      </c>
      <c r="N31" s="36"/>
      <c r="O31" s="32"/>
      <c r="P31" s="33"/>
      <c r="Q31" s="33"/>
      <c r="R31" s="34"/>
    </row>
    <row r="32" spans="1:18" ht="105" customHeight="1">
      <c r="A32" s="29">
        <v>26</v>
      </c>
      <c r="B32" s="16" t="s">
        <v>148</v>
      </c>
      <c r="C32" s="16" t="s">
        <v>323</v>
      </c>
      <c r="D32" s="13"/>
      <c r="E32" s="17">
        <v>43.3</v>
      </c>
      <c r="F32" s="42">
        <v>1987</v>
      </c>
      <c r="G32" s="17">
        <v>62325.59</v>
      </c>
      <c r="H32" s="17">
        <v>12860.63</v>
      </c>
      <c r="I32" s="29">
        <f t="shared" si="0"/>
        <v>49464.959999999999</v>
      </c>
      <c r="J32" s="108"/>
      <c r="K32" s="41" t="s">
        <v>128</v>
      </c>
      <c r="L32" s="41"/>
      <c r="M32" s="13" t="s">
        <v>249</v>
      </c>
      <c r="N32" s="145"/>
      <c r="O32" s="32"/>
      <c r="P32" s="33"/>
      <c r="Q32" s="33"/>
      <c r="R32" s="34"/>
    </row>
    <row r="33" spans="1:18" ht="94.5" customHeight="1">
      <c r="A33" s="29">
        <v>27</v>
      </c>
      <c r="B33" s="16" t="s">
        <v>144</v>
      </c>
      <c r="C33" s="16" t="s">
        <v>323</v>
      </c>
      <c r="D33" s="13"/>
      <c r="E33" s="17">
        <v>59.2</v>
      </c>
      <c r="F33" s="42">
        <v>1987</v>
      </c>
      <c r="G33" s="17">
        <v>85211.89</v>
      </c>
      <c r="H33" s="17">
        <v>17575.7</v>
      </c>
      <c r="I33" s="29">
        <f t="shared" si="0"/>
        <v>67636.19</v>
      </c>
      <c r="J33" s="108"/>
      <c r="K33" s="41" t="s">
        <v>128</v>
      </c>
      <c r="L33" s="41"/>
      <c r="M33" s="13" t="s">
        <v>249</v>
      </c>
      <c r="N33" s="145"/>
      <c r="O33" s="32"/>
      <c r="P33" s="33"/>
      <c r="Q33" s="33"/>
      <c r="R33" s="34"/>
    </row>
    <row r="34" spans="1:18" ht="101.25" customHeight="1">
      <c r="A34" s="29">
        <v>28</v>
      </c>
      <c r="B34" s="16" t="s">
        <v>149</v>
      </c>
      <c r="C34" s="16" t="s">
        <v>323</v>
      </c>
      <c r="D34" s="13"/>
      <c r="E34" s="17">
        <v>49.5</v>
      </c>
      <c r="F34" s="42">
        <v>1987</v>
      </c>
      <c r="G34" s="17">
        <v>71249.81</v>
      </c>
      <c r="H34" s="17">
        <v>14703.31</v>
      </c>
      <c r="I34" s="29">
        <f t="shared" si="0"/>
        <v>56546.5</v>
      </c>
      <c r="J34" s="108"/>
      <c r="K34" s="41" t="s">
        <v>128</v>
      </c>
      <c r="L34" s="41"/>
      <c r="M34" s="13" t="s">
        <v>249</v>
      </c>
      <c r="N34" s="145"/>
      <c r="O34" s="32"/>
      <c r="P34" s="33"/>
      <c r="Q34" s="33"/>
      <c r="R34" s="34"/>
    </row>
    <row r="35" spans="1:18" s="26" customFormat="1" ht="156" customHeight="1">
      <c r="A35" s="29">
        <v>29</v>
      </c>
      <c r="B35" s="23" t="s">
        <v>151</v>
      </c>
      <c r="C35" s="23" t="s">
        <v>324</v>
      </c>
      <c r="D35" s="24" t="s">
        <v>668</v>
      </c>
      <c r="E35" s="25">
        <v>50.5</v>
      </c>
      <c r="F35" s="78">
        <v>1988</v>
      </c>
      <c r="G35" s="25">
        <v>59102.17</v>
      </c>
      <c r="H35" s="25">
        <v>11842.25</v>
      </c>
      <c r="I35" s="29">
        <f t="shared" si="0"/>
        <v>47259.92</v>
      </c>
      <c r="J35" s="107"/>
      <c r="K35" s="36" t="s">
        <v>977</v>
      </c>
      <c r="L35" s="36"/>
      <c r="M35" s="24" t="s">
        <v>249</v>
      </c>
      <c r="N35" s="36"/>
      <c r="O35" s="32"/>
      <c r="P35" s="33"/>
      <c r="Q35" s="33"/>
      <c r="R35" s="34"/>
    </row>
    <row r="36" spans="1:18" s="26" customFormat="1" ht="136.5" customHeight="1">
      <c r="A36" s="29">
        <v>30</v>
      </c>
      <c r="B36" s="23" t="s">
        <v>152</v>
      </c>
      <c r="C36" s="23" t="s">
        <v>325</v>
      </c>
      <c r="D36" s="23" t="s">
        <v>669</v>
      </c>
      <c r="E36" s="23">
        <v>45.5</v>
      </c>
      <c r="F36" s="78">
        <v>1988</v>
      </c>
      <c r="G36" s="23">
        <v>130438.04</v>
      </c>
      <c r="H36" s="23">
        <v>25867.9</v>
      </c>
      <c r="I36" s="29">
        <f t="shared" si="0"/>
        <v>104570.13999999998</v>
      </c>
      <c r="J36" s="107"/>
      <c r="K36" s="36" t="s">
        <v>978</v>
      </c>
      <c r="L36" s="36"/>
      <c r="M36" s="24" t="s">
        <v>249</v>
      </c>
      <c r="N36" s="36"/>
      <c r="O36" s="32"/>
      <c r="P36" s="38"/>
      <c r="Q36" s="38"/>
      <c r="R36" s="34"/>
    </row>
    <row r="37" spans="1:18" s="26" customFormat="1" ht="145.5" customHeight="1">
      <c r="A37" s="29">
        <v>31</v>
      </c>
      <c r="B37" s="23" t="s">
        <v>153</v>
      </c>
      <c r="C37" s="23" t="s">
        <v>325</v>
      </c>
      <c r="D37" s="23" t="s">
        <v>670</v>
      </c>
      <c r="E37" s="23">
        <v>26.3</v>
      </c>
      <c r="F37" s="78">
        <v>1988</v>
      </c>
      <c r="G37" s="23">
        <v>76542.759999999995</v>
      </c>
      <c r="H37" s="23">
        <v>15611.63</v>
      </c>
      <c r="I37" s="29">
        <f t="shared" si="0"/>
        <v>60931.13</v>
      </c>
      <c r="J37" s="107"/>
      <c r="K37" s="36" t="s">
        <v>979</v>
      </c>
      <c r="L37" s="36"/>
      <c r="M37" s="24" t="s">
        <v>249</v>
      </c>
      <c r="N37" s="36"/>
      <c r="O37" s="32"/>
      <c r="P37" s="38"/>
      <c r="Q37" s="38"/>
      <c r="R37" s="34"/>
    </row>
    <row r="38" spans="1:18" s="26" customFormat="1" ht="150.75" customHeight="1">
      <c r="A38" s="29">
        <v>32</v>
      </c>
      <c r="B38" s="23" t="s">
        <v>149</v>
      </c>
      <c r="C38" s="23" t="s">
        <v>325</v>
      </c>
      <c r="D38" s="23" t="s">
        <v>671</v>
      </c>
      <c r="E38" s="23">
        <v>50.1</v>
      </c>
      <c r="F38" s="78">
        <v>1988</v>
      </c>
      <c r="G38" s="23">
        <v>143625.18</v>
      </c>
      <c r="H38" s="23">
        <v>28482.799999999999</v>
      </c>
      <c r="I38" s="29">
        <f t="shared" si="0"/>
        <v>115142.37999999999</v>
      </c>
      <c r="J38" s="107"/>
      <c r="K38" s="36" t="s">
        <v>980</v>
      </c>
      <c r="L38" s="36"/>
      <c r="M38" s="24" t="s">
        <v>249</v>
      </c>
      <c r="N38" s="36"/>
      <c r="O38" s="32"/>
      <c r="P38" s="38"/>
      <c r="Q38" s="38"/>
      <c r="R38" s="34"/>
    </row>
    <row r="39" spans="1:18" s="26" customFormat="1" ht="156" customHeight="1">
      <c r="A39" s="29">
        <v>33</v>
      </c>
      <c r="B39" s="23" t="s">
        <v>133</v>
      </c>
      <c r="C39" s="23" t="s">
        <v>326</v>
      </c>
      <c r="D39" s="23" t="s">
        <v>672</v>
      </c>
      <c r="E39" s="23">
        <v>31.6</v>
      </c>
      <c r="F39" s="78">
        <v>1961</v>
      </c>
      <c r="G39" s="23">
        <v>13563.56</v>
      </c>
      <c r="H39" s="23">
        <v>13563.56</v>
      </c>
      <c r="I39" s="29">
        <f t="shared" si="0"/>
        <v>0</v>
      </c>
      <c r="J39" s="107"/>
      <c r="K39" s="36" t="s">
        <v>973</v>
      </c>
      <c r="L39" s="36"/>
      <c r="M39" s="24" t="s">
        <v>249</v>
      </c>
      <c r="N39" s="36"/>
      <c r="O39" s="32"/>
      <c r="P39" s="38"/>
      <c r="Q39" s="38"/>
      <c r="R39" s="34"/>
    </row>
    <row r="40" spans="1:18" s="26" customFormat="1" ht="136.5" customHeight="1">
      <c r="A40" s="29">
        <v>34</v>
      </c>
      <c r="B40" s="23" t="s">
        <v>142</v>
      </c>
      <c r="C40" s="23" t="s">
        <v>326</v>
      </c>
      <c r="D40" s="27" t="s">
        <v>673</v>
      </c>
      <c r="E40" s="23">
        <v>31.6</v>
      </c>
      <c r="F40" s="78">
        <v>1961</v>
      </c>
      <c r="G40" s="23">
        <v>13563.55</v>
      </c>
      <c r="H40" s="23">
        <v>13563.55</v>
      </c>
      <c r="I40" s="29">
        <f t="shared" si="0"/>
        <v>0</v>
      </c>
      <c r="J40" s="107"/>
      <c r="K40" s="36" t="s">
        <v>974</v>
      </c>
      <c r="L40" s="36"/>
      <c r="M40" s="24" t="s">
        <v>249</v>
      </c>
      <c r="N40" s="36"/>
      <c r="O40" s="32"/>
      <c r="P40" s="38"/>
      <c r="Q40" s="38"/>
      <c r="R40" s="34"/>
    </row>
    <row r="41" spans="1:18" s="26" customFormat="1" ht="147.75" customHeight="1">
      <c r="A41" s="29">
        <v>35</v>
      </c>
      <c r="B41" s="23" t="s">
        <v>154</v>
      </c>
      <c r="C41" s="23" t="s">
        <v>327</v>
      </c>
      <c r="D41" s="27" t="s">
        <v>674</v>
      </c>
      <c r="E41" s="23">
        <v>41.8</v>
      </c>
      <c r="F41" s="78">
        <v>1969</v>
      </c>
      <c r="G41" s="23">
        <v>6632.55</v>
      </c>
      <c r="H41" s="25">
        <v>2323.4299999999998</v>
      </c>
      <c r="I41" s="29">
        <f t="shared" si="0"/>
        <v>4309.1200000000008</v>
      </c>
      <c r="J41" s="107"/>
      <c r="K41" s="36" t="s">
        <v>1006</v>
      </c>
      <c r="L41" s="36"/>
      <c r="M41" s="24" t="s">
        <v>249</v>
      </c>
      <c r="N41" s="36"/>
      <c r="O41" s="32"/>
      <c r="P41" s="38"/>
      <c r="Q41" s="33"/>
      <c r="R41" s="34"/>
    </row>
    <row r="42" spans="1:18" s="26" customFormat="1" ht="135.75" customHeight="1">
      <c r="A42" s="29">
        <v>36</v>
      </c>
      <c r="B42" s="23" t="s">
        <v>155</v>
      </c>
      <c r="C42" s="23" t="s">
        <v>327</v>
      </c>
      <c r="D42" s="23" t="s">
        <v>675</v>
      </c>
      <c r="E42" s="23">
        <v>52</v>
      </c>
      <c r="F42" s="78">
        <v>1969</v>
      </c>
      <c r="G42" s="23">
        <v>7396.29</v>
      </c>
      <c r="H42" s="25">
        <v>2590.94</v>
      </c>
      <c r="I42" s="29">
        <f t="shared" si="0"/>
        <v>4805.3500000000004</v>
      </c>
      <c r="J42" s="107"/>
      <c r="K42" s="36" t="s">
        <v>967</v>
      </c>
      <c r="L42" s="36"/>
      <c r="M42" s="24" t="s">
        <v>249</v>
      </c>
      <c r="N42" s="36"/>
      <c r="O42" s="32"/>
      <c r="P42" s="38"/>
      <c r="Q42" s="33"/>
      <c r="R42" s="34"/>
    </row>
    <row r="43" spans="1:18" s="26" customFormat="1" ht="160.5" customHeight="1">
      <c r="A43" s="29">
        <v>37</v>
      </c>
      <c r="B43" s="23" t="s">
        <v>156</v>
      </c>
      <c r="C43" s="23" t="s">
        <v>327</v>
      </c>
      <c r="D43" s="23" t="s">
        <v>676</v>
      </c>
      <c r="E43" s="23">
        <v>51.9</v>
      </c>
      <c r="F43" s="78">
        <v>1969</v>
      </c>
      <c r="G43" s="23">
        <v>7396.29</v>
      </c>
      <c r="H43" s="25">
        <v>2590.94</v>
      </c>
      <c r="I43" s="29">
        <f t="shared" si="0"/>
        <v>4805.3500000000004</v>
      </c>
      <c r="J43" s="107"/>
      <c r="K43" s="36" t="s">
        <v>1008</v>
      </c>
      <c r="L43" s="36"/>
      <c r="M43" s="24" t="s">
        <v>249</v>
      </c>
      <c r="N43" s="36"/>
      <c r="O43" s="32"/>
      <c r="P43" s="38"/>
      <c r="Q43" s="33"/>
      <c r="R43" s="34"/>
    </row>
    <row r="44" spans="1:18" s="26" customFormat="1" ht="146.25" customHeight="1">
      <c r="A44" s="29">
        <v>38</v>
      </c>
      <c r="B44" s="23" t="s">
        <v>157</v>
      </c>
      <c r="C44" s="23" t="s">
        <v>327</v>
      </c>
      <c r="D44" s="23" t="s">
        <v>677</v>
      </c>
      <c r="E44" s="23">
        <v>41.8</v>
      </c>
      <c r="F44" s="78">
        <v>1969</v>
      </c>
      <c r="G44" s="23">
        <v>6632.56</v>
      </c>
      <c r="H44" s="25">
        <v>2323.4299999999998</v>
      </c>
      <c r="I44" s="29">
        <f t="shared" si="0"/>
        <v>4309.130000000001</v>
      </c>
      <c r="J44" s="107"/>
      <c r="K44" s="36" t="s">
        <v>1009</v>
      </c>
      <c r="L44" s="36"/>
      <c r="M44" s="24" t="s">
        <v>249</v>
      </c>
      <c r="N44" s="36"/>
      <c r="O44" s="32"/>
      <c r="P44" s="38"/>
      <c r="Q44" s="33"/>
      <c r="R44" s="34"/>
    </row>
    <row r="45" spans="1:18" s="26" customFormat="1" ht="141" customHeight="1">
      <c r="A45" s="29">
        <v>39</v>
      </c>
      <c r="B45" s="23" t="s">
        <v>158</v>
      </c>
      <c r="C45" s="23" t="s">
        <v>327</v>
      </c>
      <c r="D45" s="23" t="s">
        <v>678</v>
      </c>
      <c r="E45" s="23">
        <v>52</v>
      </c>
      <c r="F45" s="78">
        <v>1969</v>
      </c>
      <c r="G45" s="23">
        <v>7396.29</v>
      </c>
      <c r="H45" s="25">
        <v>2590.94</v>
      </c>
      <c r="I45" s="29">
        <f t="shared" si="0"/>
        <v>4805.3500000000004</v>
      </c>
      <c r="J45" s="107"/>
      <c r="K45" s="36" t="s">
        <v>1007</v>
      </c>
      <c r="L45" s="36"/>
      <c r="M45" s="24" t="s">
        <v>249</v>
      </c>
      <c r="N45" s="36"/>
      <c r="O45" s="32"/>
      <c r="P45" s="38"/>
      <c r="Q45" s="33"/>
      <c r="R45" s="34"/>
    </row>
    <row r="46" spans="1:18" s="26" customFormat="1" ht="138" customHeight="1">
      <c r="A46" s="29">
        <v>40</v>
      </c>
      <c r="B46" s="23" t="s">
        <v>159</v>
      </c>
      <c r="C46" s="23" t="s">
        <v>327</v>
      </c>
      <c r="D46" s="23" t="s">
        <v>679</v>
      </c>
      <c r="E46" s="23">
        <v>51.4</v>
      </c>
      <c r="F46" s="78">
        <v>1969</v>
      </c>
      <c r="G46" s="23">
        <v>7396.29</v>
      </c>
      <c r="H46" s="25">
        <v>2590.94</v>
      </c>
      <c r="I46" s="29">
        <f t="shared" si="0"/>
        <v>4805.3500000000004</v>
      </c>
      <c r="J46" s="107"/>
      <c r="K46" s="36" t="s">
        <v>966</v>
      </c>
      <c r="L46" s="36"/>
      <c r="M46" s="24" t="s">
        <v>249</v>
      </c>
      <c r="N46" s="36"/>
      <c r="O46" s="32"/>
      <c r="P46" s="38"/>
      <c r="Q46" s="33"/>
      <c r="R46" s="34"/>
    </row>
    <row r="47" spans="1:18" s="26" customFormat="1" ht="140.25" customHeight="1">
      <c r="A47" s="29">
        <v>41</v>
      </c>
      <c r="B47" s="23" t="s">
        <v>133</v>
      </c>
      <c r="C47" s="23" t="s">
        <v>160</v>
      </c>
      <c r="D47" s="23" t="s">
        <v>680</v>
      </c>
      <c r="E47" s="23">
        <v>40.4</v>
      </c>
      <c r="F47" s="78">
        <v>1961</v>
      </c>
      <c r="G47" s="23">
        <v>34480.92</v>
      </c>
      <c r="H47" s="23">
        <v>34480.92</v>
      </c>
      <c r="I47" s="29">
        <f t="shared" si="0"/>
        <v>0</v>
      </c>
      <c r="J47" s="107"/>
      <c r="K47" s="36" t="s">
        <v>981</v>
      </c>
      <c r="L47" s="36"/>
      <c r="M47" s="24" t="s">
        <v>249</v>
      </c>
      <c r="N47" s="36"/>
      <c r="O47" s="32"/>
      <c r="P47" s="38"/>
      <c r="Q47" s="38"/>
      <c r="R47" s="34"/>
    </row>
    <row r="48" spans="1:18" s="26" customFormat="1" ht="147" customHeight="1">
      <c r="A48" s="29">
        <v>42</v>
      </c>
      <c r="B48" s="23" t="s">
        <v>142</v>
      </c>
      <c r="C48" s="23" t="s">
        <v>161</v>
      </c>
      <c r="D48" s="23" t="s">
        <v>681</v>
      </c>
      <c r="E48" s="23">
        <v>50.8</v>
      </c>
      <c r="F48" s="78">
        <v>1947</v>
      </c>
      <c r="G48" s="23">
        <v>22478.59</v>
      </c>
      <c r="H48" s="23">
        <v>22478.59</v>
      </c>
      <c r="I48" s="29">
        <f t="shared" si="0"/>
        <v>0</v>
      </c>
      <c r="J48" s="107"/>
      <c r="K48" s="36" t="s">
        <v>982</v>
      </c>
      <c r="L48" s="36"/>
      <c r="M48" s="24" t="s">
        <v>249</v>
      </c>
      <c r="N48" s="36"/>
      <c r="O48" s="32"/>
      <c r="P48" s="38"/>
      <c r="Q48" s="38"/>
      <c r="R48" s="34"/>
    </row>
    <row r="49" spans="1:18" ht="99.75" customHeight="1">
      <c r="A49" s="29">
        <v>43</v>
      </c>
      <c r="B49" s="28" t="s">
        <v>183</v>
      </c>
      <c r="C49" s="16" t="s">
        <v>162</v>
      </c>
      <c r="D49" s="16"/>
      <c r="E49" s="16">
        <v>22</v>
      </c>
      <c r="F49" s="76">
        <v>1949</v>
      </c>
      <c r="G49" s="16">
        <v>21425.54</v>
      </c>
      <c r="H49" s="16">
        <v>21425.54</v>
      </c>
      <c r="I49" s="29">
        <f t="shared" si="0"/>
        <v>0</v>
      </c>
      <c r="J49" s="108"/>
      <c r="K49" s="41" t="s">
        <v>128</v>
      </c>
      <c r="L49" s="41"/>
      <c r="M49" s="13" t="s">
        <v>249</v>
      </c>
      <c r="N49" s="145"/>
      <c r="O49" s="32"/>
      <c r="P49" s="38"/>
      <c r="Q49" s="38"/>
      <c r="R49" s="34"/>
    </row>
    <row r="50" spans="1:18" ht="118.5" customHeight="1">
      <c r="A50" s="29">
        <v>44</v>
      </c>
      <c r="B50" s="28" t="s">
        <v>184</v>
      </c>
      <c r="C50" s="16" t="s">
        <v>162</v>
      </c>
      <c r="D50" s="16"/>
      <c r="E50" s="16">
        <v>22</v>
      </c>
      <c r="F50" s="76">
        <v>1949</v>
      </c>
      <c r="G50" s="16">
        <v>21425.54</v>
      </c>
      <c r="H50" s="16">
        <v>21425.54</v>
      </c>
      <c r="I50" s="29">
        <f t="shared" si="0"/>
        <v>0</v>
      </c>
      <c r="J50" s="108"/>
      <c r="K50" s="41" t="s">
        <v>128</v>
      </c>
      <c r="L50" s="41"/>
      <c r="M50" s="13" t="s">
        <v>249</v>
      </c>
      <c r="N50" s="145"/>
      <c r="O50" s="32"/>
      <c r="P50" s="38"/>
      <c r="Q50" s="38"/>
      <c r="R50" s="34"/>
    </row>
    <row r="51" spans="1:18" ht="92.25" customHeight="1">
      <c r="A51" s="29">
        <v>45</v>
      </c>
      <c r="B51" s="28" t="s">
        <v>185</v>
      </c>
      <c r="C51" s="16" t="s">
        <v>162</v>
      </c>
      <c r="D51" s="16"/>
      <c r="E51" s="16">
        <v>22</v>
      </c>
      <c r="F51" s="76">
        <v>1949</v>
      </c>
      <c r="G51" s="16">
        <v>21425.55</v>
      </c>
      <c r="H51" s="16">
        <v>21425.55</v>
      </c>
      <c r="I51" s="29">
        <f t="shared" si="0"/>
        <v>0</v>
      </c>
      <c r="J51" s="108"/>
      <c r="K51" s="41" t="s">
        <v>128</v>
      </c>
      <c r="L51" s="41"/>
      <c r="M51" s="13" t="s">
        <v>249</v>
      </c>
      <c r="N51" s="145"/>
      <c r="O51" s="32"/>
      <c r="P51" s="38"/>
      <c r="Q51" s="38"/>
      <c r="R51" s="34"/>
    </row>
    <row r="52" spans="1:18" ht="117" customHeight="1">
      <c r="A52" s="29">
        <v>46</v>
      </c>
      <c r="B52" s="28" t="s">
        <v>121</v>
      </c>
      <c r="C52" s="16" t="s">
        <v>162</v>
      </c>
      <c r="D52" s="16"/>
      <c r="E52" s="16">
        <v>22</v>
      </c>
      <c r="F52" s="76">
        <v>1949</v>
      </c>
      <c r="G52" s="16">
        <v>21425.55</v>
      </c>
      <c r="H52" s="16">
        <v>21425.55</v>
      </c>
      <c r="I52" s="29">
        <f t="shared" si="0"/>
        <v>0</v>
      </c>
      <c r="J52" s="108"/>
      <c r="K52" s="41" t="s">
        <v>128</v>
      </c>
      <c r="L52" s="41"/>
      <c r="M52" s="13" t="s">
        <v>249</v>
      </c>
      <c r="N52" s="145"/>
      <c r="O52" s="32"/>
      <c r="P52" s="38"/>
      <c r="Q52" s="38"/>
      <c r="R52" s="34"/>
    </row>
    <row r="53" spans="1:18" s="26" customFormat="1" ht="137.25" customHeight="1">
      <c r="A53" s="29">
        <v>47</v>
      </c>
      <c r="B53" s="23" t="s">
        <v>154</v>
      </c>
      <c r="C53" s="23" t="s">
        <v>1339</v>
      </c>
      <c r="D53" s="23" t="s">
        <v>1340</v>
      </c>
      <c r="E53" s="23">
        <v>80.8</v>
      </c>
      <c r="F53" s="78">
        <v>1986</v>
      </c>
      <c r="G53" s="23">
        <v>13939.62</v>
      </c>
      <c r="H53" s="25">
        <v>2987.08</v>
      </c>
      <c r="I53" s="29">
        <f t="shared" si="0"/>
        <v>10952.54</v>
      </c>
      <c r="J53" s="107"/>
      <c r="K53" s="36" t="s">
        <v>1344</v>
      </c>
      <c r="L53" s="36"/>
      <c r="M53" s="24" t="s">
        <v>249</v>
      </c>
      <c r="N53" s="36"/>
      <c r="O53" s="32"/>
      <c r="P53" s="38"/>
      <c r="Q53" s="33"/>
      <c r="R53" s="34"/>
    </row>
    <row r="54" spans="1:18" s="26" customFormat="1" ht="135.75" customHeight="1">
      <c r="A54" s="29">
        <v>48</v>
      </c>
      <c r="B54" s="23" t="s">
        <v>156</v>
      </c>
      <c r="C54" s="23" t="s">
        <v>1341</v>
      </c>
      <c r="D54" s="23" t="s">
        <v>1342</v>
      </c>
      <c r="E54" s="23">
        <v>83.7</v>
      </c>
      <c r="F54" s="78">
        <v>1986</v>
      </c>
      <c r="G54" s="23">
        <v>14439.92</v>
      </c>
      <c r="H54" s="25">
        <v>3094.61</v>
      </c>
      <c r="I54" s="29">
        <f t="shared" si="0"/>
        <v>11345.31</v>
      </c>
      <c r="J54" s="107"/>
      <c r="K54" s="36" t="s">
        <v>1345</v>
      </c>
      <c r="L54" s="36"/>
      <c r="M54" s="24" t="s">
        <v>249</v>
      </c>
      <c r="N54" s="36"/>
      <c r="O54" s="32"/>
      <c r="P54" s="38"/>
      <c r="Q54" s="33"/>
      <c r="R54" s="34"/>
    </row>
    <row r="55" spans="1:18" s="26" customFormat="1" ht="152.25" customHeight="1">
      <c r="A55" s="29">
        <v>49</v>
      </c>
      <c r="B55" s="23" t="s">
        <v>142</v>
      </c>
      <c r="C55" s="23" t="s">
        <v>328</v>
      </c>
      <c r="D55" s="23" t="s">
        <v>959</v>
      </c>
      <c r="E55" s="23">
        <v>23.7</v>
      </c>
      <c r="F55" s="78">
        <v>1956</v>
      </c>
      <c r="G55" s="25">
        <v>23139.5</v>
      </c>
      <c r="H55" s="25">
        <v>23139.5</v>
      </c>
      <c r="I55" s="29">
        <f t="shared" ref="I55:I114" si="1">G55-H55</f>
        <v>0</v>
      </c>
      <c r="J55" s="107"/>
      <c r="K55" s="36" t="s">
        <v>960</v>
      </c>
      <c r="L55" s="36"/>
      <c r="M55" s="24" t="s">
        <v>249</v>
      </c>
      <c r="N55" s="36"/>
      <c r="O55" s="32"/>
      <c r="P55" s="33"/>
      <c r="Q55" s="33"/>
      <c r="R55" s="34"/>
    </row>
    <row r="56" spans="1:18" s="26" customFormat="1" ht="145.5" customHeight="1">
      <c r="A56" s="29">
        <v>50</v>
      </c>
      <c r="B56" s="23" t="s">
        <v>133</v>
      </c>
      <c r="C56" s="23" t="s">
        <v>329</v>
      </c>
      <c r="D56" s="23" t="s">
        <v>682</v>
      </c>
      <c r="E56" s="23">
        <v>35.6</v>
      </c>
      <c r="F56" s="78">
        <v>1956</v>
      </c>
      <c r="G56" s="23">
        <v>30729.98</v>
      </c>
      <c r="H56" s="23">
        <v>30729.98</v>
      </c>
      <c r="I56" s="29">
        <f t="shared" si="1"/>
        <v>0</v>
      </c>
      <c r="J56" s="107"/>
      <c r="K56" s="36" t="s">
        <v>963</v>
      </c>
      <c r="L56" s="36"/>
      <c r="M56" s="24" t="s">
        <v>249</v>
      </c>
      <c r="N56" s="36"/>
      <c r="O56" s="32"/>
      <c r="P56" s="38"/>
      <c r="Q56" s="38"/>
      <c r="R56" s="34"/>
    </row>
    <row r="57" spans="1:18" s="26" customFormat="1" ht="146.25" customHeight="1">
      <c r="A57" s="29">
        <v>51</v>
      </c>
      <c r="B57" s="23" t="s">
        <v>142</v>
      </c>
      <c r="C57" s="23" t="s">
        <v>329</v>
      </c>
      <c r="D57" s="23" t="s">
        <v>683</v>
      </c>
      <c r="E57" s="23">
        <v>20.100000000000001</v>
      </c>
      <c r="F57" s="78">
        <v>1956</v>
      </c>
      <c r="G57" s="23">
        <v>32770.550000000003</v>
      </c>
      <c r="H57" s="23">
        <v>32770.550000000003</v>
      </c>
      <c r="I57" s="29">
        <f t="shared" si="1"/>
        <v>0</v>
      </c>
      <c r="J57" s="107"/>
      <c r="K57" s="36" t="s">
        <v>1033</v>
      </c>
      <c r="L57" s="36"/>
      <c r="M57" s="24" t="s">
        <v>249</v>
      </c>
      <c r="N57" s="36"/>
      <c r="O57" s="32"/>
      <c r="P57" s="38"/>
      <c r="Q57" s="38"/>
      <c r="R57" s="34"/>
    </row>
    <row r="58" spans="1:18" ht="124.5" customHeight="1">
      <c r="A58" s="29">
        <v>52</v>
      </c>
      <c r="B58" s="16" t="s">
        <v>154</v>
      </c>
      <c r="C58" s="16" t="s">
        <v>330</v>
      </c>
      <c r="D58" s="16"/>
      <c r="E58" s="16">
        <v>26.7</v>
      </c>
      <c r="F58" s="77">
        <v>1950</v>
      </c>
      <c r="G58" s="16">
        <v>32534.48</v>
      </c>
      <c r="H58" s="16">
        <v>32534.48</v>
      </c>
      <c r="I58" s="29">
        <f t="shared" si="1"/>
        <v>0</v>
      </c>
      <c r="J58" s="108"/>
      <c r="K58" s="41" t="s">
        <v>128</v>
      </c>
      <c r="L58" s="41"/>
      <c r="M58" s="13" t="s">
        <v>249</v>
      </c>
      <c r="N58" s="145"/>
      <c r="O58" s="32"/>
      <c r="P58" s="38"/>
      <c r="Q58" s="38"/>
      <c r="R58" s="34"/>
    </row>
    <row r="59" spans="1:18" ht="97.5" customHeight="1">
      <c r="A59" s="29">
        <v>53</v>
      </c>
      <c r="B59" s="16" t="s">
        <v>155</v>
      </c>
      <c r="C59" s="16" t="s">
        <v>331</v>
      </c>
      <c r="D59" s="16"/>
      <c r="E59" s="16">
        <v>25.9</v>
      </c>
      <c r="F59" s="77">
        <v>1950</v>
      </c>
      <c r="G59" s="16">
        <v>31559.67</v>
      </c>
      <c r="H59" s="16">
        <v>31559.67</v>
      </c>
      <c r="I59" s="29">
        <f t="shared" si="1"/>
        <v>0</v>
      </c>
      <c r="J59" s="108"/>
      <c r="K59" s="41" t="s">
        <v>128</v>
      </c>
      <c r="L59" s="41"/>
      <c r="M59" s="13" t="s">
        <v>249</v>
      </c>
      <c r="N59" s="145"/>
      <c r="O59" s="32"/>
      <c r="P59" s="38"/>
      <c r="Q59" s="38"/>
      <c r="R59" s="34"/>
    </row>
    <row r="60" spans="1:18" ht="105" customHeight="1">
      <c r="A60" s="29">
        <v>54</v>
      </c>
      <c r="B60" s="16" t="s">
        <v>156</v>
      </c>
      <c r="C60" s="16" t="s">
        <v>330</v>
      </c>
      <c r="D60" s="16"/>
      <c r="E60" s="16">
        <v>12</v>
      </c>
      <c r="F60" s="77">
        <v>1950</v>
      </c>
      <c r="G60" s="16">
        <v>14622.24</v>
      </c>
      <c r="H60" s="16">
        <v>14622.24</v>
      </c>
      <c r="I60" s="29">
        <f t="shared" si="1"/>
        <v>0</v>
      </c>
      <c r="J60" s="108"/>
      <c r="K60" s="41" t="s">
        <v>128</v>
      </c>
      <c r="L60" s="41"/>
      <c r="M60" s="13" t="s">
        <v>249</v>
      </c>
      <c r="N60" s="145"/>
      <c r="O60" s="32"/>
      <c r="P60" s="38"/>
      <c r="Q60" s="38"/>
      <c r="R60" s="34"/>
    </row>
    <row r="61" spans="1:18" ht="105" customHeight="1">
      <c r="A61" s="29">
        <v>55</v>
      </c>
      <c r="B61" s="16" t="s">
        <v>163</v>
      </c>
      <c r="C61" s="16" t="s">
        <v>330</v>
      </c>
      <c r="D61" s="16"/>
      <c r="E61" s="16">
        <v>26.4</v>
      </c>
      <c r="F61" s="77">
        <v>1950</v>
      </c>
      <c r="G61" s="16">
        <v>32168.93</v>
      </c>
      <c r="H61" s="16">
        <v>32168.93</v>
      </c>
      <c r="I61" s="29">
        <f t="shared" si="1"/>
        <v>0</v>
      </c>
      <c r="J61" s="108"/>
      <c r="K61" s="41" t="s">
        <v>128</v>
      </c>
      <c r="L61" s="41"/>
      <c r="M61" s="13" t="s">
        <v>249</v>
      </c>
      <c r="N61" s="145"/>
      <c r="O61" s="32"/>
      <c r="P61" s="38"/>
      <c r="Q61" s="38"/>
      <c r="R61" s="34"/>
    </row>
    <row r="62" spans="1:18" ht="105" customHeight="1">
      <c r="A62" s="29">
        <v>56</v>
      </c>
      <c r="B62" s="16" t="s">
        <v>158</v>
      </c>
      <c r="C62" s="16" t="s">
        <v>330</v>
      </c>
      <c r="D62" s="16"/>
      <c r="E62" s="16">
        <v>26</v>
      </c>
      <c r="F62" s="77">
        <v>1950</v>
      </c>
      <c r="G62" s="16">
        <v>31681.52</v>
      </c>
      <c r="H62" s="16">
        <v>31681.52</v>
      </c>
      <c r="I62" s="29">
        <f t="shared" si="1"/>
        <v>0</v>
      </c>
      <c r="J62" s="108"/>
      <c r="K62" s="41" t="s">
        <v>128</v>
      </c>
      <c r="L62" s="41"/>
      <c r="M62" s="13" t="s">
        <v>249</v>
      </c>
      <c r="N62" s="145"/>
      <c r="O62" s="32"/>
      <c r="P62" s="38"/>
      <c r="Q62" s="38"/>
      <c r="R62" s="34"/>
    </row>
    <row r="63" spans="1:18" ht="99" customHeight="1">
      <c r="A63" s="29">
        <v>57</v>
      </c>
      <c r="B63" s="16" t="s">
        <v>159</v>
      </c>
      <c r="C63" s="16" t="s">
        <v>330</v>
      </c>
      <c r="D63" s="16"/>
      <c r="E63" s="16">
        <v>36.700000000000003</v>
      </c>
      <c r="F63" s="77">
        <v>1950</v>
      </c>
      <c r="G63" s="16">
        <v>44719.68</v>
      </c>
      <c r="H63" s="16">
        <v>44719.68</v>
      </c>
      <c r="I63" s="29">
        <f t="shared" si="1"/>
        <v>0</v>
      </c>
      <c r="J63" s="108"/>
      <c r="K63" s="41" t="s">
        <v>128</v>
      </c>
      <c r="L63" s="41"/>
      <c r="M63" s="13" t="s">
        <v>249</v>
      </c>
      <c r="N63" s="145"/>
      <c r="O63" s="32"/>
      <c r="P63" s="38"/>
      <c r="Q63" s="38"/>
      <c r="R63" s="34"/>
    </row>
    <row r="64" spans="1:18" ht="131.25" customHeight="1">
      <c r="A64" s="29">
        <v>58</v>
      </c>
      <c r="B64" s="16" t="s">
        <v>164</v>
      </c>
      <c r="C64" s="16" t="s">
        <v>330</v>
      </c>
      <c r="D64" s="16"/>
      <c r="E64" s="16">
        <v>26.5</v>
      </c>
      <c r="F64" s="77">
        <v>1950</v>
      </c>
      <c r="G64" s="16">
        <v>32291.17</v>
      </c>
      <c r="H64" s="16">
        <v>32291.17</v>
      </c>
      <c r="I64" s="29">
        <f t="shared" si="1"/>
        <v>0</v>
      </c>
      <c r="J64" s="108"/>
      <c r="K64" s="41" t="s">
        <v>128</v>
      </c>
      <c r="L64" s="41"/>
      <c r="M64" s="13" t="s">
        <v>249</v>
      </c>
      <c r="N64" s="145"/>
      <c r="O64" s="32"/>
      <c r="P64" s="38"/>
      <c r="Q64" s="38"/>
      <c r="R64" s="34"/>
    </row>
    <row r="65" spans="1:18" s="26" customFormat="1" ht="143.25" customHeight="1">
      <c r="A65" s="29">
        <v>59</v>
      </c>
      <c r="B65" s="23" t="s">
        <v>133</v>
      </c>
      <c r="C65" s="23" t="s">
        <v>332</v>
      </c>
      <c r="D65" s="23" t="s">
        <v>684</v>
      </c>
      <c r="E65" s="23">
        <v>23.3</v>
      </c>
      <c r="F65" s="78">
        <v>1991</v>
      </c>
      <c r="G65" s="23">
        <v>44885.26</v>
      </c>
      <c r="H65" s="25">
        <v>27754.58</v>
      </c>
      <c r="I65" s="29">
        <f t="shared" si="1"/>
        <v>17130.68</v>
      </c>
      <c r="J65" s="107"/>
      <c r="K65" s="36" t="s">
        <v>1034</v>
      </c>
      <c r="L65" s="36"/>
      <c r="M65" s="24" t="s">
        <v>249</v>
      </c>
      <c r="N65" s="36"/>
      <c r="O65" s="32"/>
      <c r="P65" s="38"/>
      <c r="Q65" s="33"/>
      <c r="R65" s="34"/>
    </row>
    <row r="66" spans="1:18" s="26" customFormat="1" ht="150" customHeight="1">
      <c r="A66" s="29">
        <v>60</v>
      </c>
      <c r="B66" s="23" t="s">
        <v>142</v>
      </c>
      <c r="C66" s="23" t="s">
        <v>332</v>
      </c>
      <c r="D66" s="23" t="s">
        <v>685</v>
      </c>
      <c r="E66" s="23">
        <v>32.200000000000003</v>
      </c>
      <c r="F66" s="78">
        <v>1991</v>
      </c>
      <c r="G66" s="23">
        <v>29027.54</v>
      </c>
      <c r="H66" s="25">
        <v>17947.79</v>
      </c>
      <c r="I66" s="29">
        <f t="shared" si="1"/>
        <v>11079.75</v>
      </c>
      <c r="J66" s="107"/>
      <c r="K66" s="36" t="s">
        <v>1032</v>
      </c>
      <c r="L66" s="36"/>
      <c r="M66" s="24" t="s">
        <v>249</v>
      </c>
      <c r="N66" s="36"/>
      <c r="O66" s="32"/>
      <c r="P66" s="38"/>
      <c r="Q66" s="33"/>
      <c r="R66" s="34"/>
    </row>
    <row r="67" spans="1:18" s="26" customFormat="1" ht="138" customHeight="1">
      <c r="A67" s="29">
        <v>61</v>
      </c>
      <c r="B67" s="133" t="s">
        <v>946</v>
      </c>
      <c r="C67" s="133" t="s">
        <v>334</v>
      </c>
      <c r="D67" s="133" t="s">
        <v>948</v>
      </c>
      <c r="E67" s="133">
        <v>21.5</v>
      </c>
      <c r="F67" s="146">
        <v>1949</v>
      </c>
      <c r="G67" s="133">
        <v>39246.71</v>
      </c>
      <c r="H67" s="133">
        <v>39246.71</v>
      </c>
      <c r="I67" s="147">
        <f t="shared" si="1"/>
        <v>0</v>
      </c>
      <c r="J67" s="148"/>
      <c r="K67" s="149" t="s">
        <v>950</v>
      </c>
      <c r="L67" s="149"/>
      <c r="M67" s="150" t="s">
        <v>249</v>
      </c>
      <c r="N67" s="151" t="s">
        <v>1877</v>
      </c>
      <c r="O67" s="32"/>
      <c r="P67" s="38"/>
      <c r="Q67" s="38"/>
      <c r="R67" s="34"/>
    </row>
    <row r="68" spans="1:18" s="26" customFormat="1" ht="153" customHeight="1">
      <c r="A68" s="29">
        <v>62</v>
      </c>
      <c r="B68" s="133" t="s">
        <v>947</v>
      </c>
      <c r="C68" s="133" t="s">
        <v>334</v>
      </c>
      <c r="D68" s="133" t="s">
        <v>949</v>
      </c>
      <c r="E68" s="133">
        <v>27.6</v>
      </c>
      <c r="F68" s="146">
        <v>1949</v>
      </c>
      <c r="G68" s="133">
        <v>50381.83</v>
      </c>
      <c r="H68" s="133">
        <v>50381.83</v>
      </c>
      <c r="I68" s="147">
        <f t="shared" si="1"/>
        <v>0</v>
      </c>
      <c r="J68" s="148"/>
      <c r="K68" s="149" t="s">
        <v>951</v>
      </c>
      <c r="L68" s="149"/>
      <c r="M68" s="150" t="s">
        <v>249</v>
      </c>
      <c r="N68" s="149" t="s">
        <v>1877</v>
      </c>
      <c r="O68" s="32"/>
      <c r="P68" s="38"/>
      <c r="Q68" s="38"/>
      <c r="R68" s="34"/>
    </row>
    <row r="69" spans="1:18" s="26" customFormat="1" ht="162" customHeight="1">
      <c r="A69" s="29">
        <v>63</v>
      </c>
      <c r="B69" s="23" t="s">
        <v>139</v>
      </c>
      <c r="C69" s="23" t="s">
        <v>335</v>
      </c>
      <c r="D69" s="23" t="s">
        <v>687</v>
      </c>
      <c r="E69" s="23">
        <v>50.3</v>
      </c>
      <c r="F69" s="78">
        <v>1977</v>
      </c>
      <c r="G69" s="23">
        <v>8181.87</v>
      </c>
      <c r="H69" s="25">
        <v>2342.16</v>
      </c>
      <c r="I69" s="29">
        <f t="shared" si="1"/>
        <v>5839.71</v>
      </c>
      <c r="J69" s="107"/>
      <c r="K69" s="36" t="s">
        <v>965</v>
      </c>
      <c r="L69" s="36"/>
      <c r="M69" s="24" t="s">
        <v>249</v>
      </c>
      <c r="N69" s="36"/>
      <c r="O69" s="32"/>
      <c r="P69" s="38"/>
      <c r="Q69" s="33"/>
      <c r="R69" s="34"/>
    </row>
    <row r="70" spans="1:18" s="26" customFormat="1" ht="158.25" customHeight="1">
      <c r="A70" s="29">
        <v>64</v>
      </c>
      <c r="B70" s="23" t="s">
        <v>138</v>
      </c>
      <c r="C70" s="23" t="s">
        <v>335</v>
      </c>
      <c r="D70" s="23" t="s">
        <v>688</v>
      </c>
      <c r="E70" s="23">
        <v>58.4</v>
      </c>
      <c r="F70" s="78">
        <v>1977</v>
      </c>
      <c r="G70" s="23">
        <v>8181.87</v>
      </c>
      <c r="H70" s="25">
        <v>2342.16</v>
      </c>
      <c r="I70" s="29">
        <f t="shared" si="1"/>
        <v>5839.71</v>
      </c>
      <c r="J70" s="107"/>
      <c r="K70" s="36" t="s">
        <v>1027</v>
      </c>
      <c r="L70" s="36"/>
      <c r="M70" s="24" t="s">
        <v>249</v>
      </c>
      <c r="N70" s="36"/>
      <c r="O70" s="32"/>
      <c r="P70" s="38"/>
      <c r="Q70" s="33"/>
      <c r="R70" s="34"/>
    </row>
    <row r="71" spans="1:18" s="26" customFormat="1" ht="162" customHeight="1">
      <c r="A71" s="29">
        <v>65</v>
      </c>
      <c r="B71" s="23" t="s">
        <v>165</v>
      </c>
      <c r="C71" s="23" t="s">
        <v>335</v>
      </c>
      <c r="D71" s="23" t="s">
        <v>689</v>
      </c>
      <c r="E71" s="23">
        <v>54.8</v>
      </c>
      <c r="F71" s="78">
        <v>1977</v>
      </c>
      <c r="G71" s="23">
        <v>8181.87</v>
      </c>
      <c r="H71" s="25">
        <v>2342.16</v>
      </c>
      <c r="I71" s="29">
        <f t="shared" si="1"/>
        <v>5839.71</v>
      </c>
      <c r="J71" s="107"/>
      <c r="K71" s="36" t="s">
        <v>1035</v>
      </c>
      <c r="L71" s="36"/>
      <c r="M71" s="24" t="s">
        <v>249</v>
      </c>
      <c r="N71" s="36"/>
      <c r="O71" s="32"/>
      <c r="P71" s="38"/>
      <c r="Q71" s="33"/>
      <c r="R71" s="34"/>
    </row>
    <row r="72" spans="1:18" s="26" customFormat="1" ht="153.75" customHeight="1">
      <c r="A72" s="29">
        <v>66</v>
      </c>
      <c r="B72" s="23" t="s">
        <v>166</v>
      </c>
      <c r="C72" s="23" t="s">
        <v>335</v>
      </c>
      <c r="D72" s="23" t="s">
        <v>690</v>
      </c>
      <c r="E72" s="23">
        <v>36.4</v>
      </c>
      <c r="F72" s="78">
        <v>1977</v>
      </c>
      <c r="G72" s="23">
        <v>6621.67</v>
      </c>
      <c r="H72" s="25">
        <v>1900.43</v>
      </c>
      <c r="I72" s="29">
        <f t="shared" si="1"/>
        <v>4721.24</v>
      </c>
      <c r="J72" s="107"/>
      <c r="K72" s="36" t="s">
        <v>1031</v>
      </c>
      <c r="L72" s="36"/>
      <c r="M72" s="24" t="s">
        <v>249</v>
      </c>
      <c r="N72" s="36"/>
      <c r="O72" s="32"/>
      <c r="P72" s="38"/>
      <c r="Q72" s="33"/>
      <c r="R72" s="34"/>
    </row>
    <row r="73" spans="1:18" s="26" customFormat="1" ht="138.75" customHeight="1">
      <c r="A73" s="29">
        <v>67</v>
      </c>
      <c r="B73" s="23" t="s">
        <v>167</v>
      </c>
      <c r="C73" s="23" t="s">
        <v>335</v>
      </c>
      <c r="D73" s="23" t="s">
        <v>691</v>
      </c>
      <c r="E73" s="23">
        <v>31.4</v>
      </c>
      <c r="F73" s="78">
        <v>1977</v>
      </c>
      <c r="G73" s="23">
        <v>5356.74</v>
      </c>
      <c r="H73" s="25">
        <v>1533.35</v>
      </c>
      <c r="I73" s="29">
        <f t="shared" si="1"/>
        <v>3823.39</v>
      </c>
      <c r="J73" s="107"/>
      <c r="K73" s="36" t="s">
        <v>961</v>
      </c>
      <c r="L73" s="36"/>
      <c r="M73" s="24" t="s">
        <v>249</v>
      </c>
      <c r="N73" s="36"/>
      <c r="O73" s="32"/>
      <c r="P73" s="38"/>
      <c r="Q73" s="33"/>
      <c r="R73" s="34"/>
    </row>
    <row r="74" spans="1:18" s="26" customFormat="1" ht="147.75" customHeight="1">
      <c r="A74" s="29">
        <v>68</v>
      </c>
      <c r="B74" s="23" t="s">
        <v>137</v>
      </c>
      <c r="C74" s="23" t="s">
        <v>335</v>
      </c>
      <c r="D74" s="23" t="s">
        <v>692</v>
      </c>
      <c r="E74" s="23">
        <v>31.4</v>
      </c>
      <c r="F74" s="78">
        <v>1977</v>
      </c>
      <c r="G74" s="23">
        <v>5356.74</v>
      </c>
      <c r="H74" s="25">
        <v>1533.35</v>
      </c>
      <c r="I74" s="29">
        <f t="shared" si="1"/>
        <v>3823.39</v>
      </c>
      <c r="J74" s="107"/>
      <c r="K74" s="36" t="s">
        <v>943</v>
      </c>
      <c r="L74" s="36"/>
      <c r="M74" s="24" t="s">
        <v>249</v>
      </c>
      <c r="N74" s="36"/>
      <c r="O74" s="32"/>
      <c r="P74" s="38"/>
      <c r="Q74" s="33"/>
      <c r="R74" s="34"/>
    </row>
    <row r="75" spans="1:18" s="26" customFormat="1" ht="131.25" customHeight="1">
      <c r="A75" s="29">
        <v>69</v>
      </c>
      <c r="B75" s="23" t="s">
        <v>142</v>
      </c>
      <c r="C75" s="23" t="s">
        <v>337</v>
      </c>
      <c r="D75" s="23" t="s">
        <v>694</v>
      </c>
      <c r="E75" s="23">
        <v>54.3</v>
      </c>
      <c r="F75" s="78">
        <v>1983</v>
      </c>
      <c r="G75" s="23">
        <v>55692.800000000003</v>
      </c>
      <c r="H75" s="25">
        <v>13272.79</v>
      </c>
      <c r="I75" s="29">
        <f t="shared" si="1"/>
        <v>42420.01</v>
      </c>
      <c r="J75" s="107"/>
      <c r="K75" s="36" t="s">
        <v>983</v>
      </c>
      <c r="L75" s="36"/>
      <c r="M75" s="24" t="s">
        <v>249</v>
      </c>
      <c r="N75" s="36"/>
      <c r="O75" s="32"/>
      <c r="P75" s="38"/>
      <c r="Q75" s="33"/>
      <c r="R75" s="34"/>
    </row>
    <row r="76" spans="1:18" s="26" customFormat="1" ht="145.5" customHeight="1">
      <c r="A76" s="29">
        <v>70</v>
      </c>
      <c r="B76" s="23" t="s">
        <v>171</v>
      </c>
      <c r="C76" s="23" t="s">
        <v>168</v>
      </c>
      <c r="D76" s="23" t="s">
        <v>695</v>
      </c>
      <c r="E76" s="23">
        <v>59.4</v>
      </c>
      <c r="F76" s="78">
        <v>1978</v>
      </c>
      <c r="G76" s="23">
        <v>84277.91</v>
      </c>
      <c r="H76" s="25">
        <v>23456.46</v>
      </c>
      <c r="I76" s="29">
        <f t="shared" si="1"/>
        <v>60821.450000000004</v>
      </c>
      <c r="J76" s="107"/>
      <c r="K76" s="36" t="s">
        <v>1030</v>
      </c>
      <c r="L76" s="36"/>
      <c r="M76" s="24" t="s">
        <v>249</v>
      </c>
      <c r="N76" s="36"/>
      <c r="O76" s="32"/>
      <c r="P76" s="38"/>
      <c r="Q76" s="33"/>
      <c r="R76" s="34"/>
    </row>
    <row r="77" spans="1:18" s="26" customFormat="1" ht="137.25" customHeight="1">
      <c r="A77" s="29">
        <v>71</v>
      </c>
      <c r="B77" s="23" t="s">
        <v>172</v>
      </c>
      <c r="C77" s="23" t="s">
        <v>169</v>
      </c>
      <c r="D77" s="23" t="s">
        <v>696</v>
      </c>
      <c r="E77" s="23">
        <v>30.2</v>
      </c>
      <c r="F77" s="78">
        <v>1953</v>
      </c>
      <c r="G77" s="23">
        <v>16378.28</v>
      </c>
      <c r="H77" s="23">
        <v>16378.28</v>
      </c>
      <c r="I77" s="29">
        <f t="shared" si="1"/>
        <v>0</v>
      </c>
      <c r="J77" s="107"/>
      <c r="K77" s="36" t="s">
        <v>985</v>
      </c>
      <c r="L77" s="36"/>
      <c r="M77" s="24" t="s">
        <v>249</v>
      </c>
      <c r="N77" s="36"/>
      <c r="O77" s="32"/>
      <c r="P77" s="38"/>
      <c r="Q77" s="38"/>
      <c r="R77" s="34"/>
    </row>
    <row r="78" spans="1:18" s="26" customFormat="1" ht="139.5" customHeight="1">
      <c r="A78" s="29">
        <v>72</v>
      </c>
      <c r="B78" s="23" t="s">
        <v>173</v>
      </c>
      <c r="C78" s="23" t="s">
        <v>170</v>
      </c>
      <c r="D78" s="23" t="s">
        <v>697</v>
      </c>
      <c r="E78" s="23">
        <v>36.200000000000003</v>
      </c>
      <c r="F78" s="78">
        <v>1975</v>
      </c>
      <c r="G78" s="23">
        <v>77137.13</v>
      </c>
      <c r="H78" s="25">
        <v>23380.3</v>
      </c>
      <c r="I78" s="29">
        <f t="shared" si="1"/>
        <v>53756.83</v>
      </c>
      <c r="J78" s="107"/>
      <c r="K78" s="36" t="s">
        <v>1039</v>
      </c>
      <c r="L78" s="36"/>
      <c r="M78" s="24" t="s">
        <v>249</v>
      </c>
      <c r="N78" s="36"/>
      <c r="O78" s="32"/>
      <c r="P78" s="38"/>
      <c r="Q78" s="33"/>
      <c r="R78" s="34"/>
    </row>
    <row r="79" spans="1:18" s="26" customFormat="1" ht="142.5" customHeight="1">
      <c r="A79" s="29">
        <v>73</v>
      </c>
      <c r="B79" s="23" t="s">
        <v>120</v>
      </c>
      <c r="C79" s="23" t="s">
        <v>174</v>
      </c>
      <c r="D79" s="23" t="s">
        <v>986</v>
      </c>
      <c r="E79" s="23">
        <v>40.5</v>
      </c>
      <c r="F79" s="78">
        <v>1950</v>
      </c>
      <c r="G79" s="23">
        <v>66817.13</v>
      </c>
      <c r="H79" s="23">
        <v>66817.13</v>
      </c>
      <c r="I79" s="29">
        <f t="shared" si="1"/>
        <v>0</v>
      </c>
      <c r="J79" s="107"/>
      <c r="K79" s="36" t="s">
        <v>987</v>
      </c>
      <c r="L79" s="36"/>
      <c r="M79" s="24" t="s">
        <v>249</v>
      </c>
      <c r="N79" s="36"/>
      <c r="O79" s="32"/>
      <c r="P79" s="38"/>
      <c r="Q79" s="38"/>
      <c r="R79" s="34"/>
    </row>
    <row r="80" spans="1:18" s="26" customFormat="1" ht="160.5" customHeight="1">
      <c r="A80" s="29">
        <v>74</v>
      </c>
      <c r="B80" s="23" t="s">
        <v>179</v>
      </c>
      <c r="C80" s="23" t="s">
        <v>175</v>
      </c>
      <c r="D80" s="23" t="s">
        <v>698</v>
      </c>
      <c r="E80" s="23">
        <v>51.9</v>
      </c>
      <c r="F80" s="78">
        <v>1978</v>
      </c>
      <c r="G80" s="23">
        <v>140846.22</v>
      </c>
      <c r="H80" s="23">
        <v>39545.769999999997</v>
      </c>
      <c r="I80" s="29">
        <f t="shared" si="1"/>
        <v>101300.45000000001</v>
      </c>
      <c r="J80" s="107"/>
      <c r="K80" s="36" t="s">
        <v>1038</v>
      </c>
      <c r="L80" s="36"/>
      <c r="M80" s="24" t="s">
        <v>249</v>
      </c>
      <c r="N80" s="36"/>
      <c r="O80" s="32"/>
      <c r="P80" s="38"/>
      <c r="Q80" s="38"/>
      <c r="R80" s="34"/>
    </row>
    <row r="81" spans="1:18" s="26" customFormat="1" ht="150.75" customHeight="1">
      <c r="A81" s="29">
        <v>75</v>
      </c>
      <c r="B81" s="23" t="s">
        <v>180</v>
      </c>
      <c r="C81" s="23" t="s">
        <v>175</v>
      </c>
      <c r="D81" s="23" t="s">
        <v>699</v>
      </c>
      <c r="E81" s="23">
        <v>53.1</v>
      </c>
      <c r="F81" s="78">
        <v>1978</v>
      </c>
      <c r="G81" s="23">
        <v>144102.78</v>
      </c>
      <c r="H81" s="23">
        <v>40460.03</v>
      </c>
      <c r="I81" s="29">
        <f t="shared" si="1"/>
        <v>103642.75</v>
      </c>
      <c r="J81" s="107"/>
      <c r="K81" s="36" t="s">
        <v>1037</v>
      </c>
      <c r="L81" s="36"/>
      <c r="M81" s="24" t="s">
        <v>249</v>
      </c>
      <c r="N81" s="36"/>
      <c r="O81" s="32"/>
      <c r="P81" s="38"/>
      <c r="Q81" s="38"/>
      <c r="R81" s="34"/>
    </row>
    <row r="82" spans="1:18" s="26" customFormat="1" ht="138" customHeight="1">
      <c r="A82" s="29">
        <v>76</v>
      </c>
      <c r="B82" s="23" t="s">
        <v>181</v>
      </c>
      <c r="C82" s="23" t="s">
        <v>177</v>
      </c>
      <c r="D82" s="23" t="s">
        <v>700</v>
      </c>
      <c r="E82" s="23">
        <v>54</v>
      </c>
      <c r="F82" s="78">
        <v>1978</v>
      </c>
      <c r="G82" s="23">
        <v>146544.43</v>
      </c>
      <c r="H82" s="23">
        <v>41131.370000000003</v>
      </c>
      <c r="I82" s="29">
        <f t="shared" si="1"/>
        <v>105413.06</v>
      </c>
      <c r="J82" s="107"/>
      <c r="K82" s="36" t="s">
        <v>1036</v>
      </c>
      <c r="L82" s="36"/>
      <c r="M82" s="24" t="s">
        <v>249</v>
      </c>
      <c r="N82" s="36"/>
      <c r="O82" s="32"/>
      <c r="P82" s="38"/>
      <c r="Q82" s="38"/>
      <c r="R82" s="34"/>
    </row>
    <row r="83" spans="1:18" s="26" customFormat="1" ht="160.5" customHeight="1">
      <c r="A83" s="29">
        <v>77</v>
      </c>
      <c r="B83" s="23" t="s">
        <v>133</v>
      </c>
      <c r="C83" s="23" t="s">
        <v>178</v>
      </c>
      <c r="D83" s="23" t="s">
        <v>701</v>
      </c>
      <c r="E83" s="23">
        <v>49.8</v>
      </c>
      <c r="F83" s="78">
        <v>1950</v>
      </c>
      <c r="G83" s="23">
        <v>12024.03</v>
      </c>
      <c r="H83" s="23">
        <v>12024.03</v>
      </c>
      <c r="I83" s="29">
        <f t="shared" si="1"/>
        <v>0</v>
      </c>
      <c r="J83" s="107"/>
      <c r="K83" s="36" t="s">
        <v>991</v>
      </c>
      <c r="L83" s="36"/>
      <c r="M83" s="24" t="s">
        <v>249</v>
      </c>
      <c r="N83" s="36"/>
      <c r="O83" s="32"/>
      <c r="P83" s="38"/>
      <c r="Q83" s="38"/>
      <c r="R83" s="34"/>
    </row>
    <row r="84" spans="1:18" s="26" customFormat="1" ht="147" customHeight="1">
      <c r="A84" s="29">
        <v>78</v>
      </c>
      <c r="B84" s="23" t="s">
        <v>142</v>
      </c>
      <c r="C84" s="23" t="s">
        <v>178</v>
      </c>
      <c r="D84" s="23" t="s">
        <v>702</v>
      </c>
      <c r="E84" s="23">
        <v>28.5</v>
      </c>
      <c r="F84" s="78">
        <v>1950</v>
      </c>
      <c r="G84" s="23">
        <v>12096.98</v>
      </c>
      <c r="H84" s="23">
        <v>12096.98</v>
      </c>
      <c r="I84" s="29">
        <f t="shared" si="1"/>
        <v>0</v>
      </c>
      <c r="J84" s="107"/>
      <c r="K84" s="36" t="s">
        <v>992</v>
      </c>
      <c r="L84" s="36"/>
      <c r="M84" s="24" t="s">
        <v>249</v>
      </c>
      <c r="N84" s="36"/>
      <c r="O84" s="32"/>
      <c r="P84" s="38"/>
      <c r="Q84" s="38"/>
      <c r="R84" s="34"/>
    </row>
    <row r="85" spans="1:18" ht="107.25" customHeight="1">
      <c r="A85" s="29">
        <v>79</v>
      </c>
      <c r="B85" s="16" t="s">
        <v>183</v>
      </c>
      <c r="C85" s="16" t="s">
        <v>182</v>
      </c>
      <c r="D85" s="16"/>
      <c r="E85" s="16">
        <v>30.5</v>
      </c>
      <c r="F85" s="76">
        <v>1950</v>
      </c>
      <c r="G85" s="16">
        <v>18809.96</v>
      </c>
      <c r="H85" s="16">
        <v>18809.96</v>
      </c>
      <c r="I85" s="29">
        <f t="shared" si="1"/>
        <v>0</v>
      </c>
      <c r="J85" s="108"/>
      <c r="K85" s="41" t="s">
        <v>128</v>
      </c>
      <c r="L85" s="41"/>
      <c r="M85" s="13" t="s">
        <v>249</v>
      </c>
      <c r="N85" s="109"/>
      <c r="O85" s="32"/>
      <c r="P85" s="38"/>
      <c r="Q85" s="38"/>
      <c r="R85" s="34"/>
    </row>
    <row r="86" spans="1:18" ht="99.75" customHeight="1">
      <c r="A86" s="29">
        <v>80</v>
      </c>
      <c r="B86" s="16" t="s">
        <v>184</v>
      </c>
      <c r="C86" s="16" t="s">
        <v>182</v>
      </c>
      <c r="D86" s="16"/>
      <c r="E86" s="16">
        <v>30.5</v>
      </c>
      <c r="F86" s="76">
        <v>1950</v>
      </c>
      <c r="G86" s="16">
        <v>18809.96</v>
      </c>
      <c r="H86" s="16">
        <v>18809.96</v>
      </c>
      <c r="I86" s="29">
        <f t="shared" si="1"/>
        <v>0</v>
      </c>
      <c r="J86" s="108"/>
      <c r="K86" s="41" t="s">
        <v>128</v>
      </c>
      <c r="L86" s="41"/>
      <c r="M86" s="13" t="s">
        <v>249</v>
      </c>
      <c r="N86" s="109"/>
      <c r="O86" s="32"/>
      <c r="P86" s="38"/>
      <c r="Q86" s="38"/>
      <c r="R86" s="34"/>
    </row>
    <row r="87" spans="1:18" ht="93.75" customHeight="1">
      <c r="A87" s="29">
        <v>81</v>
      </c>
      <c r="B87" s="16" t="s">
        <v>185</v>
      </c>
      <c r="C87" s="16" t="s">
        <v>182</v>
      </c>
      <c r="D87" s="16"/>
      <c r="E87" s="16">
        <v>30.3</v>
      </c>
      <c r="F87" s="76">
        <v>1950</v>
      </c>
      <c r="G87" s="16">
        <v>18686.669999999998</v>
      </c>
      <c r="H87" s="16">
        <v>18686.669999999998</v>
      </c>
      <c r="I87" s="29">
        <f t="shared" si="1"/>
        <v>0</v>
      </c>
      <c r="J87" s="108"/>
      <c r="K87" s="41" t="s">
        <v>128</v>
      </c>
      <c r="L87" s="41"/>
      <c r="M87" s="13" t="s">
        <v>249</v>
      </c>
      <c r="N87" s="145"/>
      <c r="O87" s="32"/>
      <c r="P87" s="38"/>
      <c r="Q87" s="38"/>
      <c r="R87" s="34"/>
    </row>
    <row r="88" spans="1:18" ht="107.25" customHeight="1">
      <c r="A88" s="29">
        <v>82</v>
      </c>
      <c r="B88" s="16" t="s">
        <v>121</v>
      </c>
      <c r="C88" s="16" t="s">
        <v>186</v>
      </c>
      <c r="D88" s="16"/>
      <c r="E88" s="16">
        <v>30.3</v>
      </c>
      <c r="F88" s="76">
        <v>1950</v>
      </c>
      <c r="G88" s="16">
        <v>18686.68</v>
      </c>
      <c r="H88" s="16">
        <v>18686.68</v>
      </c>
      <c r="I88" s="29">
        <f t="shared" si="1"/>
        <v>0</v>
      </c>
      <c r="J88" s="108"/>
      <c r="K88" s="41" t="s">
        <v>128</v>
      </c>
      <c r="L88" s="41"/>
      <c r="M88" s="13" t="s">
        <v>249</v>
      </c>
      <c r="N88" s="145"/>
      <c r="O88" s="32"/>
      <c r="P88" s="38"/>
      <c r="Q88" s="38"/>
      <c r="R88" s="34"/>
    </row>
    <row r="89" spans="1:18" s="26" customFormat="1" ht="147" customHeight="1">
      <c r="A89" s="29">
        <v>83</v>
      </c>
      <c r="B89" s="23" t="s">
        <v>184</v>
      </c>
      <c r="C89" s="23" t="s">
        <v>338</v>
      </c>
      <c r="D89" s="23" t="s">
        <v>22</v>
      </c>
      <c r="E89" s="23">
        <v>36.4</v>
      </c>
      <c r="F89" s="78">
        <v>1947</v>
      </c>
      <c r="G89" s="23">
        <v>134506.01</v>
      </c>
      <c r="H89" s="23">
        <v>134506.01</v>
      </c>
      <c r="I89" s="29">
        <f t="shared" si="1"/>
        <v>0</v>
      </c>
      <c r="J89" s="107"/>
      <c r="K89" s="36" t="s">
        <v>952</v>
      </c>
      <c r="L89" s="36"/>
      <c r="M89" s="24" t="s">
        <v>249</v>
      </c>
      <c r="N89" s="36"/>
      <c r="O89" s="34"/>
      <c r="P89" s="38"/>
      <c r="Q89" s="38"/>
      <c r="R89" s="34"/>
    </row>
    <row r="90" spans="1:18" s="26" customFormat="1" ht="149.25" customHeight="1">
      <c r="A90" s="29">
        <v>84</v>
      </c>
      <c r="B90" s="23" t="s">
        <v>121</v>
      </c>
      <c r="C90" s="23" t="s">
        <v>338</v>
      </c>
      <c r="D90" s="23" t="s">
        <v>21</v>
      </c>
      <c r="E90" s="23">
        <v>55.8</v>
      </c>
      <c r="F90" s="78">
        <v>1947</v>
      </c>
      <c r="G90" s="23">
        <v>206193.28</v>
      </c>
      <c r="H90" s="23">
        <v>206193.28</v>
      </c>
      <c r="I90" s="29">
        <f t="shared" si="1"/>
        <v>0</v>
      </c>
      <c r="J90" s="107"/>
      <c r="K90" s="36" t="s">
        <v>999</v>
      </c>
      <c r="L90" s="36"/>
      <c r="M90" s="24" t="s">
        <v>249</v>
      </c>
      <c r="N90" s="36"/>
      <c r="O90" s="32"/>
      <c r="P90" s="38"/>
      <c r="Q90" s="38"/>
      <c r="R90" s="34"/>
    </row>
    <row r="91" spans="1:18" s="26" customFormat="1" ht="144" customHeight="1">
      <c r="A91" s="29">
        <v>85</v>
      </c>
      <c r="B91" s="23" t="s">
        <v>946</v>
      </c>
      <c r="C91" s="23" t="s">
        <v>339</v>
      </c>
      <c r="D91" s="23" t="s">
        <v>996</v>
      </c>
      <c r="E91" s="23">
        <v>27</v>
      </c>
      <c r="F91" s="78">
        <v>1959</v>
      </c>
      <c r="G91" s="23">
        <v>102506.63</v>
      </c>
      <c r="H91" s="23">
        <v>102506.63</v>
      </c>
      <c r="I91" s="29">
        <f t="shared" si="1"/>
        <v>0</v>
      </c>
      <c r="J91" s="107"/>
      <c r="K91" s="36" t="s">
        <v>998</v>
      </c>
      <c r="L91" s="36"/>
      <c r="M91" s="24" t="s">
        <v>249</v>
      </c>
      <c r="N91" s="36"/>
      <c r="O91" s="32"/>
      <c r="P91" s="38"/>
      <c r="Q91" s="38"/>
      <c r="R91" s="34"/>
    </row>
    <row r="92" spans="1:18" s="26" customFormat="1" ht="169.5" customHeight="1">
      <c r="A92" s="29">
        <v>86</v>
      </c>
      <c r="B92" s="23" t="s">
        <v>947</v>
      </c>
      <c r="C92" s="23" t="s">
        <v>339</v>
      </c>
      <c r="D92" s="23" t="s">
        <v>997</v>
      </c>
      <c r="E92" s="23">
        <v>27</v>
      </c>
      <c r="F92" s="78">
        <v>1959</v>
      </c>
      <c r="G92" s="23">
        <v>102506.63</v>
      </c>
      <c r="H92" s="23">
        <v>102506.63</v>
      </c>
      <c r="I92" s="22">
        <f t="shared" si="1"/>
        <v>0</v>
      </c>
      <c r="J92" s="107"/>
      <c r="K92" s="36" t="s">
        <v>1816</v>
      </c>
      <c r="L92" s="36"/>
      <c r="M92" s="24" t="s">
        <v>249</v>
      </c>
      <c r="N92" s="36"/>
      <c r="P92" s="117"/>
      <c r="Q92" s="117"/>
      <c r="R92" s="118"/>
    </row>
    <row r="93" spans="1:18" ht="91.5" customHeight="1">
      <c r="A93" s="29">
        <v>87</v>
      </c>
      <c r="B93" s="16" t="s">
        <v>1086</v>
      </c>
      <c r="C93" s="16" t="s">
        <v>187</v>
      </c>
      <c r="D93" s="16"/>
      <c r="E93" s="16">
        <v>31</v>
      </c>
      <c r="F93" s="76">
        <v>1943</v>
      </c>
      <c r="G93" s="16">
        <v>119913.89</v>
      </c>
      <c r="H93" s="16">
        <v>119913.89</v>
      </c>
      <c r="I93" s="29">
        <f t="shared" si="1"/>
        <v>0</v>
      </c>
      <c r="J93" s="108"/>
      <c r="K93" s="41" t="s">
        <v>128</v>
      </c>
      <c r="L93" s="41"/>
      <c r="M93" s="13" t="s">
        <v>249</v>
      </c>
      <c r="N93" s="145"/>
      <c r="O93" s="32"/>
      <c r="P93" s="38"/>
      <c r="Q93" s="38"/>
      <c r="R93" s="34"/>
    </row>
    <row r="94" spans="1:18" ht="95.25" customHeight="1">
      <c r="A94" s="29">
        <v>88</v>
      </c>
      <c r="B94" s="16" t="s">
        <v>1208</v>
      </c>
      <c r="C94" s="16" t="s">
        <v>187</v>
      </c>
      <c r="D94" s="16"/>
      <c r="E94" s="16">
        <v>31</v>
      </c>
      <c r="F94" s="76">
        <v>1943</v>
      </c>
      <c r="G94" s="16">
        <v>119913.89</v>
      </c>
      <c r="H94" s="16">
        <v>119913.89</v>
      </c>
      <c r="I94" s="29">
        <f t="shared" si="1"/>
        <v>0</v>
      </c>
      <c r="J94" s="108"/>
      <c r="K94" s="41" t="s">
        <v>128</v>
      </c>
      <c r="L94" s="41"/>
      <c r="M94" s="13" t="s">
        <v>249</v>
      </c>
      <c r="N94" s="145"/>
      <c r="O94" s="32"/>
      <c r="P94" s="38"/>
      <c r="Q94" s="38"/>
      <c r="R94" s="34"/>
    </row>
    <row r="95" spans="1:18" ht="102" customHeight="1">
      <c r="A95" s="29">
        <v>89</v>
      </c>
      <c r="B95" s="16" t="s">
        <v>1243</v>
      </c>
      <c r="C95" s="16" t="s">
        <v>187</v>
      </c>
      <c r="D95" s="16"/>
      <c r="E95" s="16">
        <v>31</v>
      </c>
      <c r="F95" s="76">
        <v>1943</v>
      </c>
      <c r="G95" s="16">
        <v>119913.89</v>
      </c>
      <c r="H95" s="16">
        <v>119913.89</v>
      </c>
      <c r="I95" s="29">
        <f t="shared" si="1"/>
        <v>0</v>
      </c>
      <c r="J95" s="108"/>
      <c r="K95" s="41" t="s">
        <v>128</v>
      </c>
      <c r="L95" s="41"/>
      <c r="M95" s="13" t="s">
        <v>249</v>
      </c>
      <c r="N95" s="145"/>
      <c r="O95" s="32"/>
      <c r="P95" s="38"/>
      <c r="Q95" s="38"/>
      <c r="R95" s="34"/>
    </row>
    <row r="96" spans="1:18" ht="103.5" customHeight="1">
      <c r="A96" s="29">
        <v>90</v>
      </c>
      <c r="B96" s="16" t="s">
        <v>1087</v>
      </c>
      <c r="C96" s="16" t="s">
        <v>187</v>
      </c>
      <c r="D96" s="16"/>
      <c r="E96" s="16">
        <v>31</v>
      </c>
      <c r="F96" s="76">
        <v>1943</v>
      </c>
      <c r="G96" s="16">
        <v>119913.88</v>
      </c>
      <c r="H96" s="16">
        <v>119913.88</v>
      </c>
      <c r="I96" s="29">
        <f t="shared" si="1"/>
        <v>0</v>
      </c>
      <c r="J96" s="108"/>
      <c r="K96" s="41" t="s">
        <v>128</v>
      </c>
      <c r="L96" s="41"/>
      <c r="M96" s="13" t="s">
        <v>249</v>
      </c>
      <c r="N96" s="145"/>
      <c r="O96" s="32"/>
      <c r="P96" s="38"/>
      <c r="Q96" s="38"/>
      <c r="R96" s="34"/>
    </row>
    <row r="97" spans="1:18" s="26" customFormat="1" ht="161.25" customHeight="1">
      <c r="A97" s="29">
        <v>91</v>
      </c>
      <c r="B97" s="23" t="s">
        <v>1347</v>
      </c>
      <c r="C97" s="23" t="s">
        <v>1348</v>
      </c>
      <c r="D97" s="23" t="s">
        <v>1350</v>
      </c>
      <c r="E97" s="23">
        <v>35.9</v>
      </c>
      <c r="F97" s="78">
        <v>1975</v>
      </c>
      <c r="G97" s="25">
        <v>200000</v>
      </c>
      <c r="H97" s="25">
        <v>122954.4</v>
      </c>
      <c r="I97" s="29">
        <f t="shared" si="1"/>
        <v>77045.600000000006</v>
      </c>
      <c r="J97" s="107"/>
      <c r="K97" s="36" t="s">
        <v>1349</v>
      </c>
      <c r="L97" s="36"/>
      <c r="M97" s="24" t="s">
        <v>249</v>
      </c>
      <c r="N97" s="109"/>
      <c r="O97" s="32"/>
      <c r="P97" s="33"/>
      <c r="Q97" s="33"/>
      <c r="R97" s="34"/>
    </row>
    <row r="98" spans="1:18" s="26" customFormat="1" ht="150.75" customHeight="1">
      <c r="A98" s="29">
        <v>92</v>
      </c>
      <c r="B98" s="23" t="s">
        <v>166</v>
      </c>
      <c r="C98" s="23" t="s">
        <v>1348</v>
      </c>
      <c r="D98" s="23" t="s">
        <v>1351</v>
      </c>
      <c r="E98" s="23">
        <v>35.6</v>
      </c>
      <c r="F98" s="78">
        <v>1975</v>
      </c>
      <c r="G98" s="25">
        <v>185000</v>
      </c>
      <c r="H98" s="25">
        <v>90575.6</v>
      </c>
      <c r="I98" s="29">
        <f t="shared" si="1"/>
        <v>94424.4</v>
      </c>
      <c r="J98" s="107"/>
      <c r="K98" s="36" t="s">
        <v>1352</v>
      </c>
      <c r="L98" s="36"/>
      <c r="M98" s="24" t="s">
        <v>249</v>
      </c>
      <c r="N98" s="36"/>
      <c r="O98" s="32"/>
      <c r="P98" s="33"/>
      <c r="Q98" s="33"/>
      <c r="R98" s="34"/>
    </row>
    <row r="99" spans="1:18" s="26" customFormat="1" ht="135.75" customHeight="1">
      <c r="A99" s="29">
        <v>93</v>
      </c>
      <c r="B99" s="23" t="s">
        <v>189</v>
      </c>
      <c r="C99" s="23" t="s">
        <v>188</v>
      </c>
      <c r="D99" s="23" t="s">
        <v>20</v>
      </c>
      <c r="E99" s="23">
        <v>48.5</v>
      </c>
      <c r="F99" s="78">
        <v>1986</v>
      </c>
      <c r="G99" s="25">
        <v>331091</v>
      </c>
      <c r="H99" s="25">
        <v>111349.04</v>
      </c>
      <c r="I99" s="29">
        <f t="shared" si="1"/>
        <v>219741.96000000002</v>
      </c>
      <c r="J99" s="107"/>
      <c r="K99" s="36" t="s">
        <v>1025</v>
      </c>
      <c r="L99" s="36"/>
      <c r="M99" s="24" t="s">
        <v>249</v>
      </c>
      <c r="N99" s="36"/>
      <c r="O99" s="32"/>
      <c r="P99" s="33"/>
      <c r="Q99" s="33"/>
      <c r="R99" s="34"/>
    </row>
    <row r="100" spans="1:18" s="26" customFormat="1" ht="159.75" customHeight="1">
      <c r="A100" s="29">
        <v>94</v>
      </c>
      <c r="B100" s="23" t="s">
        <v>190</v>
      </c>
      <c r="C100" s="23" t="s">
        <v>188</v>
      </c>
      <c r="D100" s="23" t="s">
        <v>17</v>
      </c>
      <c r="E100" s="23">
        <v>58.8</v>
      </c>
      <c r="F100" s="78">
        <v>1986</v>
      </c>
      <c r="G100" s="25">
        <v>402088</v>
      </c>
      <c r="H100" s="25">
        <v>135225.57999999999</v>
      </c>
      <c r="I100" s="29">
        <f t="shared" si="1"/>
        <v>266862.42000000004</v>
      </c>
      <c r="J100" s="107"/>
      <c r="K100" s="36" t="s">
        <v>1026</v>
      </c>
      <c r="L100" s="36"/>
      <c r="M100" s="24" t="s">
        <v>249</v>
      </c>
      <c r="N100" s="36"/>
      <c r="O100" s="32"/>
      <c r="P100" s="33"/>
      <c r="Q100" s="33"/>
      <c r="R100" s="34"/>
    </row>
    <row r="101" spans="1:18" s="26" customFormat="1" ht="141" customHeight="1">
      <c r="A101" s="29">
        <v>95</v>
      </c>
      <c r="B101" s="23" t="s">
        <v>191</v>
      </c>
      <c r="C101" s="23" t="s">
        <v>188</v>
      </c>
      <c r="D101" s="23" t="s">
        <v>19</v>
      </c>
      <c r="E101" s="23">
        <v>49.3</v>
      </c>
      <c r="F101" s="78">
        <v>1986</v>
      </c>
      <c r="G101" s="25">
        <v>330409</v>
      </c>
      <c r="H101" s="25">
        <v>111120.14</v>
      </c>
      <c r="I101" s="29">
        <f t="shared" si="1"/>
        <v>219288.86</v>
      </c>
      <c r="J101" s="107"/>
      <c r="K101" s="36" t="s">
        <v>1017</v>
      </c>
      <c r="L101" s="36"/>
      <c r="M101" s="24" t="s">
        <v>249</v>
      </c>
      <c r="N101" s="36"/>
      <c r="O101" s="32"/>
      <c r="P101" s="33"/>
      <c r="Q101" s="33"/>
      <c r="R101" s="34"/>
    </row>
    <row r="102" spans="1:18" s="26" customFormat="1" ht="153" customHeight="1">
      <c r="A102" s="29">
        <v>96</v>
      </c>
      <c r="B102" s="23" t="s">
        <v>195</v>
      </c>
      <c r="C102" s="23" t="s">
        <v>188</v>
      </c>
      <c r="D102" s="23" t="s">
        <v>18</v>
      </c>
      <c r="E102" s="23">
        <v>59</v>
      </c>
      <c r="F102" s="78">
        <v>1986</v>
      </c>
      <c r="G102" s="25">
        <v>411644</v>
      </c>
      <c r="H102" s="25">
        <v>138763.70000000001</v>
      </c>
      <c r="I102" s="29">
        <f t="shared" si="1"/>
        <v>272880.3</v>
      </c>
      <c r="J102" s="107"/>
      <c r="K102" s="36" t="s">
        <v>1018</v>
      </c>
      <c r="L102" s="36"/>
      <c r="M102" s="24" t="s">
        <v>249</v>
      </c>
      <c r="N102" s="36"/>
      <c r="O102" s="32"/>
      <c r="P102" s="33"/>
      <c r="Q102" s="33"/>
      <c r="R102" s="34"/>
    </row>
    <row r="103" spans="1:18" s="26" customFormat="1" ht="143.25" customHeight="1">
      <c r="A103" s="29">
        <v>97</v>
      </c>
      <c r="B103" s="23" t="s">
        <v>191</v>
      </c>
      <c r="C103" s="23" t="s">
        <v>192</v>
      </c>
      <c r="D103" s="23" t="s">
        <v>1405</v>
      </c>
      <c r="E103" s="23">
        <v>49</v>
      </c>
      <c r="F103" s="78">
        <v>1982</v>
      </c>
      <c r="G103" s="25">
        <v>393717</v>
      </c>
      <c r="H103" s="25">
        <v>153766.24</v>
      </c>
      <c r="I103" s="29">
        <f t="shared" si="1"/>
        <v>239950.76</v>
      </c>
      <c r="J103" s="107"/>
      <c r="K103" s="36" t="s">
        <v>1406</v>
      </c>
      <c r="L103" s="36"/>
      <c r="M103" s="24" t="s">
        <v>249</v>
      </c>
      <c r="N103" s="36"/>
      <c r="O103" s="32"/>
      <c r="P103" s="33"/>
      <c r="Q103" s="33"/>
      <c r="R103" s="34"/>
    </row>
    <row r="104" spans="1:18" s="26" customFormat="1" ht="136.5" customHeight="1">
      <c r="A104" s="29">
        <v>98</v>
      </c>
      <c r="B104" s="23" t="s">
        <v>195</v>
      </c>
      <c r="C104" s="23" t="s">
        <v>192</v>
      </c>
      <c r="D104" s="23" t="s">
        <v>16</v>
      </c>
      <c r="E104" s="23">
        <v>62.1</v>
      </c>
      <c r="F104" s="78">
        <v>1982</v>
      </c>
      <c r="G104" s="25">
        <v>471182</v>
      </c>
      <c r="H104" s="25">
        <v>184016.27</v>
      </c>
      <c r="I104" s="29">
        <f t="shared" si="1"/>
        <v>287165.73</v>
      </c>
      <c r="J104" s="107"/>
      <c r="K104" s="36" t="s">
        <v>1011</v>
      </c>
      <c r="L104" s="36"/>
      <c r="M104" s="24" t="s">
        <v>249</v>
      </c>
      <c r="N104" s="36"/>
      <c r="O104" s="32"/>
      <c r="P104" s="33"/>
      <c r="Q104" s="33"/>
      <c r="R104" s="34"/>
    </row>
    <row r="105" spans="1:18" s="26" customFormat="1" ht="141.75" customHeight="1">
      <c r="A105" s="29">
        <v>99</v>
      </c>
      <c r="B105" s="23" t="s">
        <v>189</v>
      </c>
      <c r="C105" s="23" t="s">
        <v>193</v>
      </c>
      <c r="D105" s="23" t="s">
        <v>14</v>
      </c>
      <c r="E105" s="23">
        <v>52.8</v>
      </c>
      <c r="F105" s="78">
        <v>1977</v>
      </c>
      <c r="G105" s="25">
        <v>66907</v>
      </c>
      <c r="H105" s="25">
        <v>24937.14</v>
      </c>
      <c r="I105" s="29">
        <f t="shared" si="1"/>
        <v>41969.86</v>
      </c>
      <c r="J105" s="107"/>
      <c r="K105" s="24" t="s">
        <v>1024</v>
      </c>
      <c r="L105" s="36"/>
      <c r="M105" s="24" t="s">
        <v>249</v>
      </c>
      <c r="N105" s="36"/>
      <c r="O105" s="32"/>
      <c r="P105" s="33"/>
      <c r="Q105" s="33"/>
      <c r="R105" s="34"/>
    </row>
    <row r="106" spans="1:18" ht="99" customHeight="1">
      <c r="A106" s="29">
        <v>100</v>
      </c>
      <c r="B106" s="16" t="s">
        <v>189</v>
      </c>
      <c r="C106" s="16" t="s">
        <v>194</v>
      </c>
      <c r="D106" s="16"/>
      <c r="E106" s="16">
        <v>52.5</v>
      </c>
      <c r="F106" s="76">
        <v>1970</v>
      </c>
      <c r="G106" s="17">
        <v>77530</v>
      </c>
      <c r="H106" s="17">
        <v>34626.79</v>
      </c>
      <c r="I106" s="29">
        <f t="shared" si="1"/>
        <v>42903.21</v>
      </c>
      <c r="J106" s="108"/>
      <c r="K106" s="41" t="s">
        <v>128</v>
      </c>
      <c r="L106" s="41"/>
      <c r="M106" s="13" t="s">
        <v>249</v>
      </c>
      <c r="N106" s="145"/>
      <c r="O106" s="32"/>
      <c r="P106" s="33"/>
      <c r="Q106" s="33"/>
      <c r="R106" s="34"/>
    </row>
    <row r="107" spans="1:18" s="26" customFormat="1" ht="138" customHeight="1">
      <c r="A107" s="29">
        <v>101</v>
      </c>
      <c r="B107" s="23" t="s">
        <v>183</v>
      </c>
      <c r="C107" s="23" t="s">
        <v>196</v>
      </c>
      <c r="D107" s="23" t="s">
        <v>1012</v>
      </c>
      <c r="E107" s="23">
        <v>23.6</v>
      </c>
      <c r="F107" s="78">
        <v>1956</v>
      </c>
      <c r="G107" s="25">
        <v>22556.37</v>
      </c>
      <c r="H107" s="25">
        <v>22556.37</v>
      </c>
      <c r="I107" s="29">
        <f t="shared" si="1"/>
        <v>0</v>
      </c>
      <c r="J107" s="107"/>
      <c r="K107" s="24" t="s">
        <v>1269</v>
      </c>
      <c r="L107" s="36"/>
      <c r="M107" s="24" t="s">
        <v>249</v>
      </c>
      <c r="N107" s="36"/>
      <c r="O107" s="32"/>
      <c r="P107" s="33"/>
      <c r="Q107" s="33"/>
      <c r="R107" s="34"/>
    </row>
    <row r="108" spans="1:18" s="26" customFormat="1" ht="138" customHeight="1">
      <c r="A108" s="29">
        <v>102</v>
      </c>
      <c r="B108" s="23" t="s">
        <v>184</v>
      </c>
      <c r="C108" s="23" t="s">
        <v>196</v>
      </c>
      <c r="D108" s="23" t="s">
        <v>1013</v>
      </c>
      <c r="E108" s="23">
        <v>27.2</v>
      </c>
      <c r="F108" s="78">
        <v>1956</v>
      </c>
      <c r="G108" s="25">
        <v>25997.17</v>
      </c>
      <c r="H108" s="25">
        <v>25997.17</v>
      </c>
      <c r="I108" s="29">
        <f t="shared" si="1"/>
        <v>0</v>
      </c>
      <c r="J108" s="107"/>
      <c r="K108" s="24" t="s">
        <v>1014</v>
      </c>
      <c r="L108" s="36"/>
      <c r="M108" s="24" t="s">
        <v>249</v>
      </c>
      <c r="N108" s="36"/>
      <c r="O108" s="32"/>
      <c r="P108" s="33"/>
      <c r="Q108" s="33"/>
      <c r="R108" s="34"/>
    </row>
    <row r="109" spans="1:18" s="26" customFormat="1" ht="138" customHeight="1">
      <c r="A109" s="29">
        <v>103</v>
      </c>
      <c r="B109" s="23" t="s">
        <v>185</v>
      </c>
      <c r="C109" s="23" t="s">
        <v>196</v>
      </c>
      <c r="D109" s="23" t="s">
        <v>1015</v>
      </c>
      <c r="E109" s="23">
        <v>11.2</v>
      </c>
      <c r="F109" s="78">
        <v>1956</v>
      </c>
      <c r="G109" s="25">
        <v>10704.71</v>
      </c>
      <c r="H109" s="25">
        <v>10704.71</v>
      </c>
      <c r="I109" s="29">
        <f t="shared" si="1"/>
        <v>0</v>
      </c>
      <c r="J109" s="107"/>
      <c r="K109" s="24" t="s">
        <v>1270</v>
      </c>
      <c r="L109" s="36"/>
      <c r="M109" s="24" t="s">
        <v>249</v>
      </c>
      <c r="N109" s="36"/>
      <c r="O109" s="32"/>
      <c r="P109" s="33"/>
      <c r="Q109" s="33"/>
      <c r="R109" s="34"/>
    </row>
    <row r="110" spans="1:18" s="26" customFormat="1" ht="138" customHeight="1">
      <c r="A110" s="29">
        <v>104</v>
      </c>
      <c r="B110" s="23" t="s">
        <v>121</v>
      </c>
      <c r="C110" s="23" t="s">
        <v>196</v>
      </c>
      <c r="D110" s="23" t="s">
        <v>1016</v>
      </c>
      <c r="E110" s="23">
        <v>27.3</v>
      </c>
      <c r="F110" s="78">
        <v>1956</v>
      </c>
      <c r="G110" s="25">
        <v>26092.75</v>
      </c>
      <c r="H110" s="25">
        <v>26092.75</v>
      </c>
      <c r="I110" s="29">
        <f t="shared" si="1"/>
        <v>0</v>
      </c>
      <c r="J110" s="107"/>
      <c r="K110" s="24" t="s">
        <v>1271</v>
      </c>
      <c r="L110" s="36"/>
      <c r="M110" s="24" t="s">
        <v>249</v>
      </c>
      <c r="N110" s="36"/>
      <c r="O110" s="32"/>
      <c r="P110" s="33"/>
      <c r="Q110" s="33"/>
      <c r="R110" s="34"/>
    </row>
    <row r="111" spans="1:18" s="26" customFormat="1" ht="133.5" customHeight="1">
      <c r="A111" s="29">
        <v>105</v>
      </c>
      <c r="B111" s="23" t="s">
        <v>1391</v>
      </c>
      <c r="C111" s="23" t="s">
        <v>198</v>
      </c>
      <c r="D111" s="23" t="s">
        <v>12</v>
      </c>
      <c r="E111" s="23">
        <v>26.7</v>
      </c>
      <c r="F111" s="78">
        <v>1949</v>
      </c>
      <c r="G111" s="25">
        <v>16109.16</v>
      </c>
      <c r="H111" s="25">
        <v>16109.16</v>
      </c>
      <c r="I111" s="29">
        <f t="shared" si="1"/>
        <v>0</v>
      </c>
      <c r="J111" s="107"/>
      <c r="K111" s="24" t="s">
        <v>1414</v>
      </c>
      <c r="L111" s="36"/>
      <c r="M111" s="24" t="s">
        <v>249</v>
      </c>
      <c r="N111" s="36"/>
      <c r="O111" s="32"/>
      <c r="P111" s="33"/>
      <c r="Q111" s="33"/>
      <c r="R111" s="34"/>
    </row>
    <row r="112" spans="1:18" s="26" customFormat="1" ht="133.5" customHeight="1">
      <c r="A112" s="29">
        <v>106</v>
      </c>
      <c r="B112" s="23" t="s">
        <v>1393</v>
      </c>
      <c r="C112" s="23" t="s">
        <v>198</v>
      </c>
      <c r="D112" s="23" t="s">
        <v>1392</v>
      </c>
      <c r="E112" s="23">
        <v>27.8</v>
      </c>
      <c r="F112" s="78">
        <v>1949</v>
      </c>
      <c r="G112" s="25">
        <v>16772.84</v>
      </c>
      <c r="H112" s="25">
        <v>16772.84</v>
      </c>
      <c r="I112" s="29">
        <f t="shared" si="1"/>
        <v>0</v>
      </c>
      <c r="J112" s="107"/>
      <c r="K112" s="24" t="s">
        <v>1394</v>
      </c>
      <c r="L112" s="36"/>
      <c r="M112" s="24" t="s">
        <v>249</v>
      </c>
      <c r="N112" s="36"/>
      <c r="O112" s="32"/>
      <c r="P112" s="33"/>
      <c r="Q112" s="33"/>
      <c r="R112" s="34"/>
    </row>
    <row r="113" spans="1:18" s="26" customFormat="1" ht="135.75" customHeight="1">
      <c r="A113" s="29">
        <v>107</v>
      </c>
      <c r="B113" s="23" t="s">
        <v>120</v>
      </c>
      <c r="C113" s="23" t="s">
        <v>199</v>
      </c>
      <c r="D113" s="23" t="s">
        <v>1387</v>
      </c>
      <c r="E113" s="23">
        <v>52.2</v>
      </c>
      <c r="F113" s="78">
        <v>1949</v>
      </c>
      <c r="G113" s="25">
        <v>32883</v>
      </c>
      <c r="H113" s="25">
        <v>32883</v>
      </c>
      <c r="I113" s="29">
        <f t="shared" si="1"/>
        <v>0</v>
      </c>
      <c r="J113" s="107"/>
      <c r="K113" s="24" t="s">
        <v>1388</v>
      </c>
      <c r="L113" s="36"/>
      <c r="M113" s="24" t="s">
        <v>249</v>
      </c>
      <c r="N113" s="36"/>
      <c r="O113" s="32"/>
      <c r="P113" s="33"/>
      <c r="Q113" s="33"/>
      <c r="R113" s="34"/>
    </row>
    <row r="114" spans="1:18" s="26" customFormat="1" ht="111.75" customHeight="1">
      <c r="A114" s="29">
        <v>108</v>
      </c>
      <c r="B114" s="23" t="s">
        <v>1020</v>
      </c>
      <c r="C114" s="23" t="s">
        <v>200</v>
      </c>
      <c r="D114" s="23" t="s">
        <v>1019</v>
      </c>
      <c r="E114" s="23">
        <v>27.6</v>
      </c>
      <c r="F114" s="78">
        <v>1949</v>
      </c>
      <c r="G114" s="25">
        <v>16622.18</v>
      </c>
      <c r="H114" s="25">
        <v>16622.18</v>
      </c>
      <c r="I114" s="29">
        <f t="shared" si="1"/>
        <v>0</v>
      </c>
      <c r="J114" s="107"/>
      <c r="K114" s="24" t="s">
        <v>1252</v>
      </c>
      <c r="L114" s="36"/>
      <c r="M114" s="24" t="s">
        <v>249</v>
      </c>
      <c r="N114" s="36"/>
      <c r="O114" s="32"/>
      <c r="P114" s="33"/>
      <c r="Q114" s="33"/>
      <c r="R114" s="34"/>
    </row>
    <row r="115" spans="1:18" s="26" customFormat="1" ht="111.75" customHeight="1">
      <c r="A115" s="29">
        <v>109</v>
      </c>
      <c r="B115" s="23" t="s">
        <v>1021</v>
      </c>
      <c r="C115" s="23" t="s">
        <v>200</v>
      </c>
      <c r="D115" s="23" t="s">
        <v>1022</v>
      </c>
      <c r="E115" s="23">
        <v>27</v>
      </c>
      <c r="F115" s="78">
        <v>1949</v>
      </c>
      <c r="G115" s="25">
        <v>16260.82</v>
      </c>
      <c r="H115" s="25">
        <v>16260.82</v>
      </c>
      <c r="I115" s="29">
        <f t="shared" ref="I115:I160" si="2">G115-H115</f>
        <v>0</v>
      </c>
      <c r="J115" s="107"/>
      <c r="K115" s="24" t="s">
        <v>1023</v>
      </c>
      <c r="L115" s="36"/>
      <c r="M115" s="24" t="s">
        <v>249</v>
      </c>
      <c r="N115" s="36"/>
      <c r="O115" s="32"/>
      <c r="P115" s="33"/>
      <c r="Q115" s="33"/>
      <c r="R115" s="34"/>
    </row>
    <row r="116" spans="1:18" s="26" customFormat="1" ht="138" customHeight="1">
      <c r="A116" s="29">
        <v>110</v>
      </c>
      <c r="B116" s="23" t="s">
        <v>1353</v>
      </c>
      <c r="C116" s="23" t="s">
        <v>772</v>
      </c>
      <c r="D116" s="23" t="s">
        <v>1389</v>
      </c>
      <c r="E116" s="23">
        <v>49.7</v>
      </c>
      <c r="F116" s="23">
        <v>1966</v>
      </c>
      <c r="G116" s="25">
        <v>44302.91</v>
      </c>
      <c r="H116" s="25">
        <v>21710.26</v>
      </c>
      <c r="I116" s="29">
        <f t="shared" si="2"/>
        <v>22592.650000000005</v>
      </c>
      <c r="J116" s="107"/>
      <c r="K116" s="24" t="s">
        <v>1390</v>
      </c>
      <c r="L116" s="36"/>
      <c r="M116" s="24" t="s">
        <v>249</v>
      </c>
      <c r="N116" s="36"/>
      <c r="O116" s="32"/>
      <c r="P116" s="33"/>
      <c r="Q116" s="33"/>
      <c r="R116" s="34"/>
    </row>
    <row r="117" spans="1:18" s="26" customFormat="1" ht="134.25" customHeight="1">
      <c r="A117" s="29">
        <v>111</v>
      </c>
      <c r="B117" s="23" t="s">
        <v>84</v>
      </c>
      <c r="C117" s="23" t="s">
        <v>772</v>
      </c>
      <c r="D117" s="23" t="s">
        <v>1000</v>
      </c>
      <c r="E117" s="23">
        <v>35</v>
      </c>
      <c r="F117" s="23">
        <v>1966</v>
      </c>
      <c r="G117" s="25">
        <v>40915.57</v>
      </c>
      <c r="H117" s="25">
        <v>20050.32</v>
      </c>
      <c r="I117" s="29">
        <f t="shared" si="2"/>
        <v>20865.25</v>
      </c>
      <c r="J117" s="107"/>
      <c r="K117" s="24" t="s">
        <v>1001</v>
      </c>
      <c r="L117" s="36"/>
      <c r="M117" s="24" t="s">
        <v>249</v>
      </c>
      <c r="N117" s="36"/>
      <c r="O117" s="32"/>
      <c r="P117" s="33"/>
      <c r="Q117" s="33"/>
      <c r="R117" s="34"/>
    </row>
    <row r="118" spans="1:18" s="26" customFormat="1" ht="132" customHeight="1">
      <c r="A118" s="29">
        <v>112</v>
      </c>
      <c r="B118" s="23" t="s">
        <v>85</v>
      </c>
      <c r="C118" s="23" t="s">
        <v>772</v>
      </c>
      <c r="D118" s="23" t="s">
        <v>1002</v>
      </c>
      <c r="E118" s="23">
        <v>50.4</v>
      </c>
      <c r="F118" s="23">
        <v>1966</v>
      </c>
      <c r="G118" s="25">
        <v>44926.9</v>
      </c>
      <c r="H118" s="25">
        <v>22016.04</v>
      </c>
      <c r="I118" s="29">
        <f t="shared" si="2"/>
        <v>22910.86</v>
      </c>
      <c r="J118" s="107"/>
      <c r="K118" s="24" t="s">
        <v>1003</v>
      </c>
      <c r="L118" s="36"/>
      <c r="M118" s="24" t="s">
        <v>249</v>
      </c>
      <c r="N118" s="36"/>
      <c r="O118" s="32"/>
      <c r="P118" s="33"/>
      <c r="Q118" s="33"/>
      <c r="R118" s="34"/>
    </row>
    <row r="119" spans="1:18" s="26" customFormat="1" ht="133.5" customHeight="1">
      <c r="A119" s="29">
        <v>113</v>
      </c>
      <c r="B119" s="23" t="s">
        <v>86</v>
      </c>
      <c r="C119" s="23" t="s">
        <v>772</v>
      </c>
      <c r="D119" s="23" t="s">
        <v>994</v>
      </c>
      <c r="E119" s="23">
        <v>35</v>
      </c>
      <c r="F119" s="23">
        <v>1966</v>
      </c>
      <c r="G119" s="25">
        <v>40915.57</v>
      </c>
      <c r="H119" s="25">
        <v>20050.32</v>
      </c>
      <c r="I119" s="29">
        <f t="shared" si="2"/>
        <v>20865.25</v>
      </c>
      <c r="J119" s="107"/>
      <c r="K119" s="24" t="s">
        <v>995</v>
      </c>
      <c r="L119" s="36"/>
      <c r="M119" s="24" t="s">
        <v>249</v>
      </c>
      <c r="N119" s="36"/>
      <c r="O119" s="32"/>
      <c r="P119" s="33"/>
      <c r="Q119" s="33"/>
      <c r="R119" s="34"/>
    </row>
    <row r="120" spans="1:18" s="26" customFormat="1" ht="136.5" customHeight="1">
      <c r="A120" s="29">
        <v>114</v>
      </c>
      <c r="B120" s="23" t="s">
        <v>88</v>
      </c>
      <c r="C120" s="23" t="s">
        <v>772</v>
      </c>
      <c r="D120" s="23" t="s">
        <v>1395</v>
      </c>
      <c r="E120" s="23">
        <v>53.3</v>
      </c>
      <c r="F120" s="23">
        <v>1966</v>
      </c>
      <c r="G120" s="25">
        <v>47511.97</v>
      </c>
      <c r="H120" s="25">
        <v>23282.83</v>
      </c>
      <c r="I120" s="29">
        <f t="shared" si="2"/>
        <v>24229.14</v>
      </c>
      <c r="J120" s="107"/>
      <c r="K120" s="24" t="s">
        <v>1396</v>
      </c>
      <c r="L120" s="36"/>
      <c r="M120" s="24" t="s">
        <v>249</v>
      </c>
      <c r="N120" s="36"/>
      <c r="O120" s="32"/>
      <c r="P120" s="33"/>
      <c r="Q120" s="33"/>
      <c r="R120" s="34"/>
    </row>
    <row r="121" spans="1:18" s="26" customFormat="1" ht="137.25" customHeight="1">
      <c r="A121" s="29">
        <v>115</v>
      </c>
      <c r="B121" s="23" t="s">
        <v>89</v>
      </c>
      <c r="C121" s="23" t="s">
        <v>772</v>
      </c>
      <c r="D121" s="23" t="s">
        <v>1397</v>
      </c>
      <c r="E121" s="23">
        <v>35.1</v>
      </c>
      <c r="F121" s="23">
        <v>1966</v>
      </c>
      <c r="G121" s="25">
        <v>31288.37</v>
      </c>
      <c r="H121" s="25">
        <v>15332.6</v>
      </c>
      <c r="I121" s="29">
        <f t="shared" si="2"/>
        <v>15955.769999999999</v>
      </c>
      <c r="J121" s="107"/>
      <c r="K121" s="24" t="s">
        <v>1398</v>
      </c>
      <c r="L121" s="36"/>
      <c r="M121" s="24" t="s">
        <v>249</v>
      </c>
      <c r="N121" s="36"/>
      <c r="O121" s="32"/>
      <c r="P121" s="33"/>
      <c r="Q121" s="33"/>
      <c r="R121" s="34"/>
    </row>
    <row r="122" spans="1:18" s="26" customFormat="1" ht="144" customHeight="1">
      <c r="A122" s="29">
        <v>116</v>
      </c>
      <c r="B122" s="23" t="s">
        <v>90</v>
      </c>
      <c r="C122" s="23" t="s">
        <v>772</v>
      </c>
      <c r="D122" s="23" t="s">
        <v>989</v>
      </c>
      <c r="E122" s="23">
        <v>54.3</v>
      </c>
      <c r="F122" s="23">
        <v>1966</v>
      </c>
      <c r="G122" s="25">
        <v>44926.9</v>
      </c>
      <c r="H122" s="25">
        <v>22016.04</v>
      </c>
      <c r="I122" s="29">
        <f t="shared" si="2"/>
        <v>22910.86</v>
      </c>
      <c r="J122" s="107"/>
      <c r="K122" s="24" t="s">
        <v>990</v>
      </c>
      <c r="L122" s="36"/>
      <c r="M122" s="24" t="s">
        <v>249</v>
      </c>
      <c r="N122" s="36"/>
      <c r="O122" s="32"/>
      <c r="P122" s="33"/>
      <c r="Q122" s="33"/>
      <c r="R122" s="34"/>
    </row>
    <row r="123" spans="1:18" s="26" customFormat="1" ht="143.25" customHeight="1">
      <c r="A123" s="29">
        <v>117</v>
      </c>
      <c r="B123" s="23" t="s">
        <v>189</v>
      </c>
      <c r="C123" s="23" t="s">
        <v>340</v>
      </c>
      <c r="D123" s="23" t="s">
        <v>11</v>
      </c>
      <c r="E123" s="23">
        <v>64.5</v>
      </c>
      <c r="F123" s="23">
        <v>1990</v>
      </c>
      <c r="G123" s="25">
        <v>269681</v>
      </c>
      <c r="H123" s="25">
        <v>107104.63</v>
      </c>
      <c r="I123" s="29">
        <f t="shared" si="2"/>
        <v>162576.37</v>
      </c>
      <c r="J123" s="107"/>
      <c r="K123" s="24" t="s">
        <v>993</v>
      </c>
      <c r="L123" s="36"/>
      <c r="M123" s="24" t="s">
        <v>249</v>
      </c>
      <c r="N123" s="36"/>
      <c r="O123" s="32"/>
      <c r="P123" s="33"/>
      <c r="Q123" s="33"/>
      <c r="R123" s="34"/>
    </row>
    <row r="124" spans="1:18" s="26" customFormat="1" ht="151.5" customHeight="1">
      <c r="A124" s="29">
        <v>118</v>
      </c>
      <c r="B124" s="23" t="s">
        <v>120</v>
      </c>
      <c r="C124" s="23" t="s">
        <v>342</v>
      </c>
      <c r="D124" s="23" t="s">
        <v>1399</v>
      </c>
      <c r="E124" s="23">
        <v>72</v>
      </c>
      <c r="F124" s="23">
        <v>1949</v>
      </c>
      <c r="G124" s="25">
        <v>35521</v>
      </c>
      <c r="H124" s="25">
        <v>35521</v>
      </c>
      <c r="I124" s="29">
        <f t="shared" si="2"/>
        <v>0</v>
      </c>
      <c r="J124" s="107"/>
      <c r="K124" s="36" t="s">
        <v>1400</v>
      </c>
      <c r="L124" s="36"/>
      <c r="M124" s="24" t="s">
        <v>249</v>
      </c>
      <c r="N124" s="36"/>
      <c r="O124" s="32"/>
      <c r="P124" s="33"/>
      <c r="Q124" s="33"/>
      <c r="R124" s="34"/>
    </row>
    <row r="125" spans="1:18" s="26" customFormat="1" ht="131.25" customHeight="1">
      <c r="A125" s="29">
        <v>119</v>
      </c>
      <c r="B125" s="23" t="s">
        <v>189</v>
      </c>
      <c r="C125" s="23" t="s">
        <v>201</v>
      </c>
      <c r="D125" s="23" t="s">
        <v>9</v>
      </c>
      <c r="E125" s="23">
        <v>56.3</v>
      </c>
      <c r="F125" s="23">
        <v>1984</v>
      </c>
      <c r="G125" s="25">
        <v>94185</v>
      </c>
      <c r="H125" s="25">
        <v>44076.5</v>
      </c>
      <c r="I125" s="29">
        <f t="shared" si="2"/>
        <v>50108.5</v>
      </c>
      <c r="J125" s="107"/>
      <c r="K125" s="36" t="s">
        <v>1010</v>
      </c>
      <c r="L125" s="36"/>
      <c r="M125" s="36" t="s">
        <v>249</v>
      </c>
      <c r="N125" s="36"/>
      <c r="O125" s="32"/>
      <c r="P125" s="33"/>
      <c r="Q125" s="33"/>
      <c r="R125" s="34"/>
    </row>
    <row r="126" spans="1:18" s="26" customFormat="1" ht="136.5" customHeight="1">
      <c r="A126" s="29">
        <v>120</v>
      </c>
      <c r="B126" s="23" t="s">
        <v>203</v>
      </c>
      <c r="C126" s="23" t="s">
        <v>202</v>
      </c>
      <c r="D126" s="23" t="s">
        <v>1272</v>
      </c>
      <c r="E126" s="23">
        <v>53.1</v>
      </c>
      <c r="F126" s="23">
        <v>1986</v>
      </c>
      <c r="G126" s="25">
        <v>125580</v>
      </c>
      <c r="H126" s="25">
        <v>11929.63</v>
      </c>
      <c r="I126" s="29">
        <f t="shared" si="2"/>
        <v>113650.37</v>
      </c>
      <c r="J126" s="107"/>
      <c r="K126" s="36" t="s">
        <v>1273</v>
      </c>
      <c r="L126" s="36"/>
      <c r="M126" s="36" t="s">
        <v>249</v>
      </c>
      <c r="N126" s="36"/>
      <c r="O126" s="32"/>
      <c r="P126" s="33"/>
      <c r="Q126" s="33"/>
      <c r="R126" s="34"/>
    </row>
    <row r="127" spans="1:18" s="26" customFormat="1" ht="147.75" customHeight="1">
      <c r="A127" s="29">
        <v>121</v>
      </c>
      <c r="B127" s="23" t="s">
        <v>120</v>
      </c>
      <c r="C127" s="23" t="s">
        <v>204</v>
      </c>
      <c r="D127" s="23" t="s">
        <v>1417</v>
      </c>
      <c r="E127" s="23">
        <v>67.5</v>
      </c>
      <c r="F127" s="23">
        <v>1988</v>
      </c>
      <c r="G127" s="25">
        <v>164900</v>
      </c>
      <c r="H127" s="25">
        <v>120833.43</v>
      </c>
      <c r="I127" s="29">
        <f t="shared" si="2"/>
        <v>44066.570000000007</v>
      </c>
      <c r="J127" s="107"/>
      <c r="K127" s="36" t="s">
        <v>1418</v>
      </c>
      <c r="L127" s="36"/>
      <c r="M127" s="36" t="s">
        <v>249</v>
      </c>
      <c r="N127" s="36"/>
      <c r="O127" s="32"/>
      <c r="P127" s="33"/>
      <c r="Q127" s="33"/>
      <c r="R127" s="34"/>
    </row>
    <row r="128" spans="1:18" ht="121.5" customHeight="1">
      <c r="A128" s="29">
        <v>122</v>
      </c>
      <c r="B128" s="16" t="s">
        <v>1391</v>
      </c>
      <c r="C128" s="16" t="s">
        <v>344</v>
      </c>
      <c r="D128" s="16"/>
      <c r="E128" s="16">
        <v>63.4</v>
      </c>
      <c r="F128" s="16">
        <v>1956</v>
      </c>
      <c r="G128" s="17">
        <v>50191.76</v>
      </c>
      <c r="H128" s="17">
        <v>50191.76</v>
      </c>
      <c r="I128" s="29">
        <f t="shared" si="2"/>
        <v>0</v>
      </c>
      <c r="J128" s="108"/>
      <c r="K128" s="41" t="s">
        <v>775</v>
      </c>
      <c r="L128" s="41"/>
      <c r="M128" s="41" t="s">
        <v>249</v>
      </c>
      <c r="N128" s="145"/>
      <c r="O128" s="32"/>
      <c r="P128" s="33"/>
      <c r="Q128" s="33"/>
      <c r="R128" s="34"/>
    </row>
    <row r="129" spans="1:18" s="26" customFormat="1" ht="45.75" customHeight="1">
      <c r="A129" s="29">
        <v>123</v>
      </c>
      <c r="B129" s="23" t="s">
        <v>1393</v>
      </c>
      <c r="C129" s="23" t="s">
        <v>344</v>
      </c>
      <c r="D129" s="23" t="s">
        <v>1401</v>
      </c>
      <c r="E129" s="23">
        <v>46.9</v>
      </c>
      <c r="F129" s="23">
        <v>1956</v>
      </c>
      <c r="G129" s="25">
        <v>37129.24</v>
      </c>
      <c r="H129" s="25">
        <v>37129.24</v>
      </c>
      <c r="I129" s="29">
        <f t="shared" si="2"/>
        <v>0</v>
      </c>
      <c r="J129" s="107"/>
      <c r="K129" s="36" t="s">
        <v>1402</v>
      </c>
      <c r="L129" s="36"/>
      <c r="M129" s="36" t="s">
        <v>249</v>
      </c>
      <c r="N129" s="36"/>
      <c r="O129" s="32"/>
      <c r="P129" s="33"/>
      <c r="Q129" s="33"/>
      <c r="R129" s="34"/>
    </row>
    <row r="130" spans="1:18" s="26" customFormat="1" ht="183.75" customHeight="1">
      <c r="A130" s="29">
        <v>124</v>
      </c>
      <c r="B130" s="23" t="s">
        <v>203</v>
      </c>
      <c r="C130" s="23" t="s">
        <v>345</v>
      </c>
      <c r="D130" s="23"/>
      <c r="E130" s="23">
        <v>70.900000000000006</v>
      </c>
      <c r="F130" s="23">
        <v>1986</v>
      </c>
      <c r="G130" s="23">
        <v>111659</v>
      </c>
      <c r="H130" s="25">
        <v>31157.11</v>
      </c>
      <c r="I130" s="22">
        <f t="shared" si="2"/>
        <v>80501.89</v>
      </c>
      <c r="J130" s="107"/>
      <c r="K130" s="36" t="s">
        <v>1815</v>
      </c>
      <c r="L130" s="36"/>
      <c r="M130" s="36" t="s">
        <v>249</v>
      </c>
      <c r="N130" s="36"/>
      <c r="P130" s="117"/>
      <c r="Q130" s="87"/>
      <c r="R130" s="118"/>
    </row>
    <row r="131" spans="1:18" s="26" customFormat="1" ht="120" customHeight="1">
      <c r="A131" s="29">
        <v>125</v>
      </c>
      <c r="B131" s="23" t="s">
        <v>205</v>
      </c>
      <c r="C131" s="23" t="s">
        <v>347</v>
      </c>
      <c r="D131" s="23" t="s">
        <v>8</v>
      </c>
      <c r="E131" s="23">
        <v>24</v>
      </c>
      <c r="F131" s="23">
        <v>1988</v>
      </c>
      <c r="G131" s="23">
        <v>360000</v>
      </c>
      <c r="H131" s="25">
        <v>0</v>
      </c>
      <c r="I131" s="22">
        <f t="shared" si="2"/>
        <v>360000</v>
      </c>
      <c r="J131" s="107"/>
      <c r="K131" s="24" t="s">
        <v>1253</v>
      </c>
      <c r="L131" s="36"/>
      <c r="M131" s="24" t="s">
        <v>249</v>
      </c>
      <c r="N131" s="36"/>
      <c r="O131" s="32"/>
      <c r="P131" s="38"/>
      <c r="Q131" s="33"/>
      <c r="R131" s="34"/>
    </row>
    <row r="132" spans="1:18" s="26" customFormat="1" ht="126" customHeight="1">
      <c r="A132" s="29">
        <v>126</v>
      </c>
      <c r="B132" s="23" t="s">
        <v>206</v>
      </c>
      <c r="C132" s="23" t="s">
        <v>348</v>
      </c>
      <c r="D132" s="23" t="s">
        <v>7</v>
      </c>
      <c r="E132" s="23">
        <v>39.4</v>
      </c>
      <c r="F132" s="23">
        <v>1983</v>
      </c>
      <c r="G132" s="23">
        <v>430000</v>
      </c>
      <c r="H132" s="25">
        <v>0</v>
      </c>
      <c r="I132" s="22">
        <f t="shared" si="2"/>
        <v>430000</v>
      </c>
      <c r="J132" s="107"/>
      <c r="K132" s="24" t="s">
        <v>1254</v>
      </c>
      <c r="L132" s="36"/>
      <c r="M132" s="24" t="s">
        <v>249</v>
      </c>
      <c r="N132" s="36"/>
      <c r="O132" s="32"/>
      <c r="P132" s="38"/>
      <c r="Q132" s="33"/>
      <c r="R132" s="34"/>
    </row>
    <row r="133" spans="1:18" s="26" customFormat="1" ht="127.5" customHeight="1">
      <c r="A133" s="29">
        <v>127</v>
      </c>
      <c r="B133" s="23" t="s">
        <v>207</v>
      </c>
      <c r="C133" s="23" t="s">
        <v>349</v>
      </c>
      <c r="D133" s="23" t="s">
        <v>6</v>
      </c>
      <c r="E133" s="23">
        <v>27.2</v>
      </c>
      <c r="F133" s="23">
        <v>1988</v>
      </c>
      <c r="G133" s="23">
        <v>500000</v>
      </c>
      <c r="H133" s="25">
        <v>0</v>
      </c>
      <c r="I133" s="22">
        <f t="shared" si="2"/>
        <v>500000</v>
      </c>
      <c r="J133" s="107"/>
      <c r="K133" s="24" t="s">
        <v>971</v>
      </c>
      <c r="L133" s="36"/>
      <c r="M133" s="24" t="s">
        <v>249</v>
      </c>
      <c r="N133" s="36"/>
      <c r="O133" s="32"/>
      <c r="P133" s="38"/>
      <c r="Q133" s="33"/>
      <c r="R133" s="34"/>
    </row>
    <row r="134" spans="1:18" s="26" customFormat="1" ht="115.5" customHeight="1">
      <c r="A134" s="29">
        <v>128</v>
      </c>
      <c r="B134" s="23" t="s">
        <v>119</v>
      </c>
      <c r="C134" s="23" t="s">
        <v>208</v>
      </c>
      <c r="D134" s="23" t="s">
        <v>5</v>
      </c>
      <c r="E134" s="23">
        <v>61.4</v>
      </c>
      <c r="F134" s="23">
        <v>1986</v>
      </c>
      <c r="G134" s="23">
        <v>100068.62</v>
      </c>
      <c r="H134" s="23">
        <v>88394.51</v>
      </c>
      <c r="I134" s="22">
        <f t="shared" si="2"/>
        <v>11674.11</v>
      </c>
      <c r="J134" s="107"/>
      <c r="K134" s="24" t="s">
        <v>1100</v>
      </c>
      <c r="L134" s="36"/>
      <c r="M134" s="36" t="s">
        <v>249</v>
      </c>
      <c r="N134" s="36"/>
      <c r="O134" s="32"/>
      <c r="P134" s="38"/>
      <c r="Q134" s="38"/>
      <c r="R134" s="34"/>
    </row>
    <row r="135" spans="1:18" s="26" customFormat="1" ht="113.25" customHeight="1">
      <c r="A135" s="29">
        <v>129</v>
      </c>
      <c r="B135" s="23" t="s">
        <v>120</v>
      </c>
      <c r="C135" s="23" t="s">
        <v>209</v>
      </c>
      <c r="D135" s="23" t="s">
        <v>4</v>
      </c>
      <c r="E135" s="23">
        <v>66.7</v>
      </c>
      <c r="F135" s="23">
        <v>1987</v>
      </c>
      <c r="G135" s="23">
        <v>100068.62</v>
      </c>
      <c r="H135" s="23">
        <v>86092.33</v>
      </c>
      <c r="I135" s="22">
        <f t="shared" si="2"/>
        <v>13976.289999999994</v>
      </c>
      <c r="J135" s="107"/>
      <c r="K135" s="24" t="s">
        <v>1113</v>
      </c>
      <c r="L135" s="36"/>
      <c r="M135" s="36"/>
      <c r="N135" s="36"/>
      <c r="O135" s="32"/>
      <c r="P135" s="38"/>
      <c r="Q135" s="38"/>
      <c r="R135" s="34"/>
    </row>
    <row r="136" spans="1:18" s="26" customFormat="1" ht="167.25" customHeight="1">
      <c r="A136" s="29">
        <v>130</v>
      </c>
      <c r="B136" s="23" t="s">
        <v>120</v>
      </c>
      <c r="C136" s="23" t="s">
        <v>210</v>
      </c>
      <c r="D136" s="23" t="s">
        <v>3</v>
      </c>
      <c r="E136" s="23">
        <v>65.8</v>
      </c>
      <c r="F136" s="23">
        <v>1986</v>
      </c>
      <c r="G136" s="23">
        <v>100068.62</v>
      </c>
      <c r="H136" s="23">
        <v>89394.51</v>
      </c>
      <c r="I136" s="22">
        <f t="shared" si="2"/>
        <v>10674.11</v>
      </c>
      <c r="J136" s="107"/>
      <c r="K136" s="24" t="s">
        <v>1096</v>
      </c>
      <c r="L136" s="36"/>
      <c r="M136" s="36" t="s">
        <v>249</v>
      </c>
      <c r="N136" s="36"/>
      <c r="O136" s="32"/>
      <c r="P136" s="38"/>
      <c r="Q136" s="38"/>
      <c r="R136" s="34"/>
    </row>
    <row r="137" spans="1:18" s="26" customFormat="1" ht="180.75" customHeight="1">
      <c r="A137" s="29">
        <v>131</v>
      </c>
      <c r="B137" s="23" t="s">
        <v>1231</v>
      </c>
      <c r="C137" s="23" t="s">
        <v>350</v>
      </c>
      <c r="D137" s="23" t="s">
        <v>1233</v>
      </c>
      <c r="E137" s="23">
        <v>43.1</v>
      </c>
      <c r="F137" s="23">
        <v>1973</v>
      </c>
      <c r="G137" s="23">
        <v>58301.95</v>
      </c>
      <c r="H137" s="23">
        <v>23518.53</v>
      </c>
      <c r="I137" s="22">
        <f t="shared" si="2"/>
        <v>34783.42</v>
      </c>
      <c r="J137" s="107"/>
      <c r="K137" s="24" t="s">
        <v>1234</v>
      </c>
      <c r="L137" s="36"/>
      <c r="M137" s="36" t="s">
        <v>249</v>
      </c>
      <c r="N137" s="36"/>
      <c r="O137" s="32"/>
      <c r="P137" s="38"/>
      <c r="Q137" s="38"/>
      <c r="R137" s="34"/>
    </row>
    <row r="138" spans="1:18" s="26" customFormat="1" ht="117.75" customHeight="1">
      <c r="A138" s="29">
        <v>132</v>
      </c>
      <c r="B138" s="23" t="s">
        <v>152</v>
      </c>
      <c r="C138" s="23" t="s">
        <v>351</v>
      </c>
      <c r="D138" s="23" t="s">
        <v>838</v>
      </c>
      <c r="E138" s="23">
        <v>43.2</v>
      </c>
      <c r="F138" s="23">
        <v>1974</v>
      </c>
      <c r="G138" s="23">
        <v>66970.289999999994</v>
      </c>
      <c r="H138" s="25">
        <v>22478.25</v>
      </c>
      <c r="I138" s="29">
        <f t="shared" si="2"/>
        <v>44492.039999999994</v>
      </c>
      <c r="J138" s="107"/>
      <c r="K138" s="24" t="s">
        <v>1199</v>
      </c>
      <c r="L138" s="36"/>
      <c r="M138" s="36"/>
      <c r="N138" s="36"/>
      <c r="O138" s="32"/>
      <c r="P138" s="38"/>
      <c r="Q138" s="33"/>
      <c r="R138" s="34"/>
    </row>
    <row r="139" spans="1:18" ht="99" customHeight="1">
      <c r="A139" s="29">
        <v>133</v>
      </c>
      <c r="B139" s="16" t="s">
        <v>835</v>
      </c>
      <c r="C139" s="16" t="s">
        <v>351</v>
      </c>
      <c r="D139" s="16"/>
      <c r="E139" s="16">
        <v>41</v>
      </c>
      <c r="F139" s="16">
        <v>1974</v>
      </c>
      <c r="G139" s="16">
        <v>63559.76</v>
      </c>
      <c r="H139" s="17">
        <v>21333.52</v>
      </c>
      <c r="I139" s="29">
        <f t="shared" si="2"/>
        <v>42226.240000000005</v>
      </c>
      <c r="J139" s="108"/>
      <c r="K139" s="13" t="s">
        <v>776</v>
      </c>
      <c r="L139" s="41"/>
      <c r="M139" s="41"/>
      <c r="N139" s="145"/>
      <c r="O139" s="32"/>
      <c r="P139" s="38"/>
      <c r="Q139" s="33"/>
      <c r="R139" s="34"/>
    </row>
    <row r="140" spans="1:18" ht="99" customHeight="1">
      <c r="A140" s="29">
        <v>134</v>
      </c>
      <c r="B140" s="16" t="s">
        <v>144</v>
      </c>
      <c r="C140" s="16" t="s">
        <v>351</v>
      </c>
      <c r="D140" s="16"/>
      <c r="E140" s="16">
        <v>36.1</v>
      </c>
      <c r="F140" s="16">
        <v>1974</v>
      </c>
      <c r="G140" s="16">
        <v>55963.59</v>
      </c>
      <c r="H140" s="17">
        <v>18783.91</v>
      </c>
      <c r="I140" s="29">
        <f t="shared" si="2"/>
        <v>37179.679999999993</v>
      </c>
      <c r="J140" s="108"/>
      <c r="K140" s="13" t="s">
        <v>776</v>
      </c>
      <c r="L140" s="41"/>
      <c r="M140" s="41"/>
      <c r="N140" s="145"/>
      <c r="O140" s="32"/>
      <c r="P140" s="38"/>
      <c r="Q140" s="33"/>
      <c r="R140" s="34"/>
    </row>
    <row r="141" spans="1:18" ht="98.25" customHeight="1">
      <c r="A141" s="29">
        <v>135</v>
      </c>
      <c r="B141" s="16" t="s">
        <v>149</v>
      </c>
      <c r="C141" s="16" t="s">
        <v>351</v>
      </c>
      <c r="D141" s="16"/>
      <c r="E141" s="16">
        <v>49</v>
      </c>
      <c r="F141" s="16">
        <v>1974</v>
      </c>
      <c r="G141" s="16">
        <v>75961.67</v>
      </c>
      <c r="H141" s="17">
        <v>25496.16</v>
      </c>
      <c r="I141" s="29">
        <f t="shared" si="2"/>
        <v>50465.509999999995</v>
      </c>
      <c r="J141" s="108"/>
      <c r="K141" s="13" t="s">
        <v>776</v>
      </c>
      <c r="L141" s="41"/>
      <c r="M141" s="41"/>
      <c r="N141" s="145"/>
      <c r="O141" s="32"/>
      <c r="P141" s="38"/>
      <c r="Q141" s="33"/>
      <c r="R141" s="34"/>
    </row>
    <row r="142" spans="1:18" ht="99" customHeight="1">
      <c r="A142" s="29">
        <v>136</v>
      </c>
      <c r="B142" s="16" t="s">
        <v>836</v>
      </c>
      <c r="C142" s="16" t="s">
        <v>351</v>
      </c>
      <c r="D142" s="16"/>
      <c r="E142" s="16">
        <v>49</v>
      </c>
      <c r="F142" s="16">
        <v>1974</v>
      </c>
      <c r="G142" s="16">
        <v>75961.67</v>
      </c>
      <c r="H142" s="17">
        <v>25496.16</v>
      </c>
      <c r="I142" s="29">
        <f t="shared" si="2"/>
        <v>50465.509999999995</v>
      </c>
      <c r="J142" s="108"/>
      <c r="K142" s="13" t="s">
        <v>776</v>
      </c>
      <c r="L142" s="41"/>
      <c r="M142" s="41"/>
      <c r="N142" s="145"/>
      <c r="O142" s="32"/>
      <c r="P142" s="38"/>
      <c r="Q142" s="33"/>
      <c r="R142" s="34"/>
    </row>
    <row r="143" spans="1:18" s="26" customFormat="1" ht="127.5" customHeight="1">
      <c r="A143" s="29">
        <v>137</v>
      </c>
      <c r="B143" s="23" t="s">
        <v>1126</v>
      </c>
      <c r="C143" s="23" t="s">
        <v>352</v>
      </c>
      <c r="D143" s="23" t="s">
        <v>1131</v>
      </c>
      <c r="E143" s="23">
        <v>42.8</v>
      </c>
      <c r="F143" s="23">
        <v>1976</v>
      </c>
      <c r="G143" s="23">
        <v>55026.59</v>
      </c>
      <c r="H143" s="25">
        <v>21304.7</v>
      </c>
      <c r="I143" s="29">
        <f t="shared" si="2"/>
        <v>33721.89</v>
      </c>
      <c r="J143" s="107"/>
      <c r="K143" s="24" t="s">
        <v>1132</v>
      </c>
      <c r="L143" s="36"/>
      <c r="M143" s="36" t="s">
        <v>249</v>
      </c>
      <c r="N143" s="36"/>
      <c r="O143" s="32"/>
      <c r="P143" s="38"/>
      <c r="Q143" s="33"/>
      <c r="R143" s="34"/>
    </row>
    <row r="144" spans="1:18" s="26" customFormat="1" ht="122.25" customHeight="1">
      <c r="A144" s="29">
        <v>138</v>
      </c>
      <c r="B144" s="23" t="s">
        <v>1127</v>
      </c>
      <c r="C144" s="23" t="s">
        <v>352</v>
      </c>
      <c r="D144" s="23" t="s">
        <v>1133</v>
      </c>
      <c r="E144" s="23">
        <v>51.3</v>
      </c>
      <c r="F144" s="23">
        <v>1976</v>
      </c>
      <c r="G144" s="23">
        <v>65954.77</v>
      </c>
      <c r="H144" s="25">
        <v>25535.77</v>
      </c>
      <c r="I144" s="29">
        <f t="shared" si="2"/>
        <v>40419</v>
      </c>
      <c r="J144" s="107"/>
      <c r="K144" s="24" t="s">
        <v>1134</v>
      </c>
      <c r="L144" s="36"/>
      <c r="M144" s="36" t="s">
        <v>249</v>
      </c>
      <c r="N144" s="36"/>
      <c r="O144" s="32"/>
      <c r="P144" s="38"/>
      <c r="Q144" s="33"/>
      <c r="R144" s="34"/>
    </row>
    <row r="145" spans="1:18" s="26" customFormat="1" ht="127.5" customHeight="1">
      <c r="A145" s="29">
        <v>139</v>
      </c>
      <c r="B145" s="23" t="s">
        <v>1128</v>
      </c>
      <c r="C145" s="23" t="s">
        <v>352</v>
      </c>
      <c r="D145" s="23" t="s">
        <v>1135</v>
      </c>
      <c r="E145" s="23">
        <v>42.7</v>
      </c>
      <c r="F145" s="23">
        <v>1976</v>
      </c>
      <c r="G145" s="23">
        <v>54898.02</v>
      </c>
      <c r="H145" s="25">
        <v>21254.92</v>
      </c>
      <c r="I145" s="29">
        <f t="shared" si="2"/>
        <v>33643.1</v>
      </c>
      <c r="J145" s="107"/>
      <c r="K145" s="24" t="s">
        <v>1136</v>
      </c>
      <c r="L145" s="36"/>
      <c r="M145" s="36" t="s">
        <v>249</v>
      </c>
      <c r="N145" s="36"/>
      <c r="O145" s="32"/>
      <c r="P145" s="38"/>
      <c r="Q145" s="33"/>
      <c r="R145" s="34"/>
    </row>
    <row r="146" spans="1:18" s="26" customFormat="1" ht="120" customHeight="1">
      <c r="A146" s="29">
        <v>140</v>
      </c>
      <c r="B146" s="23" t="s">
        <v>1129</v>
      </c>
      <c r="C146" s="23" t="s">
        <v>352</v>
      </c>
      <c r="D146" s="23" t="s">
        <v>1137</v>
      </c>
      <c r="E146" s="23">
        <v>36.1</v>
      </c>
      <c r="F146" s="23">
        <v>1976</v>
      </c>
      <c r="G146" s="23">
        <v>46412.61</v>
      </c>
      <c r="H146" s="25">
        <v>17969.62</v>
      </c>
      <c r="I146" s="29">
        <f t="shared" si="2"/>
        <v>28442.99</v>
      </c>
      <c r="J146" s="107"/>
      <c r="K146" s="24" t="s">
        <v>1138</v>
      </c>
      <c r="L146" s="36"/>
      <c r="M146" s="36" t="s">
        <v>249</v>
      </c>
      <c r="N146" s="36"/>
      <c r="O146" s="32"/>
      <c r="P146" s="38"/>
      <c r="Q146" s="33"/>
      <c r="R146" s="34"/>
    </row>
    <row r="147" spans="1:18" s="26" customFormat="1" ht="102.75" customHeight="1">
      <c r="A147" s="29">
        <v>141</v>
      </c>
      <c r="B147" s="23" t="s">
        <v>1077</v>
      </c>
      <c r="C147" s="23" t="s">
        <v>353</v>
      </c>
      <c r="D147" s="23" t="s">
        <v>1080</v>
      </c>
      <c r="E147" s="23">
        <v>56.7</v>
      </c>
      <c r="F147" s="23">
        <v>1981</v>
      </c>
      <c r="G147" s="23">
        <v>106540.77</v>
      </c>
      <c r="H147" s="25">
        <v>43673.82</v>
      </c>
      <c r="I147" s="29">
        <f t="shared" si="2"/>
        <v>62866.950000000004</v>
      </c>
      <c r="J147" s="107"/>
      <c r="K147" s="24" t="s">
        <v>1081</v>
      </c>
      <c r="L147" s="36"/>
      <c r="M147" s="36"/>
      <c r="N147" s="36"/>
      <c r="O147" s="32"/>
      <c r="P147" s="38"/>
      <c r="Q147" s="33"/>
      <c r="R147" s="34"/>
    </row>
    <row r="148" spans="1:18" s="26" customFormat="1" ht="102.75" customHeight="1">
      <c r="A148" s="29">
        <v>142</v>
      </c>
      <c r="B148" s="23" t="s">
        <v>1078</v>
      </c>
      <c r="C148" s="23" t="s">
        <v>353</v>
      </c>
      <c r="D148" s="23" t="s">
        <v>1082</v>
      </c>
      <c r="E148" s="23">
        <v>39.1</v>
      </c>
      <c r="F148" s="23">
        <v>1981</v>
      </c>
      <c r="G148" s="23">
        <v>73469.91</v>
      </c>
      <c r="H148" s="25">
        <v>30117.22</v>
      </c>
      <c r="I148" s="29">
        <f t="shared" si="2"/>
        <v>43352.69</v>
      </c>
      <c r="J148" s="107"/>
      <c r="K148" s="24" t="s">
        <v>1083</v>
      </c>
      <c r="L148" s="36"/>
      <c r="M148" s="36" t="s">
        <v>249</v>
      </c>
      <c r="N148" s="36"/>
      <c r="O148" s="32"/>
      <c r="P148" s="38"/>
      <c r="Q148" s="33"/>
      <c r="R148" s="34"/>
    </row>
    <row r="149" spans="1:18" s="26" customFormat="1" ht="102.75" customHeight="1">
      <c r="A149" s="29">
        <v>143</v>
      </c>
      <c r="B149" s="23" t="s">
        <v>1079</v>
      </c>
      <c r="C149" s="23" t="s">
        <v>353</v>
      </c>
      <c r="D149" s="23" t="s">
        <v>1084</v>
      </c>
      <c r="E149" s="23">
        <v>49.6</v>
      </c>
      <c r="F149" s="23">
        <v>1981</v>
      </c>
      <c r="G149" s="23">
        <v>93199.679999999993</v>
      </c>
      <c r="H149" s="25">
        <v>38204.97</v>
      </c>
      <c r="I149" s="29">
        <f t="shared" si="2"/>
        <v>54994.709999999992</v>
      </c>
      <c r="J149" s="107"/>
      <c r="K149" s="24" t="s">
        <v>1085</v>
      </c>
      <c r="L149" s="36"/>
      <c r="M149" s="36" t="s">
        <v>249</v>
      </c>
      <c r="N149" s="36"/>
      <c r="O149" s="32"/>
      <c r="P149" s="38"/>
      <c r="Q149" s="33"/>
      <c r="R149" s="34"/>
    </row>
    <row r="150" spans="1:18" s="26" customFormat="1" ht="131.25" customHeight="1">
      <c r="A150" s="29">
        <v>144</v>
      </c>
      <c r="B150" s="23" t="s">
        <v>255</v>
      </c>
      <c r="C150" s="23" t="s">
        <v>256</v>
      </c>
      <c r="D150" s="23" t="s">
        <v>1</v>
      </c>
      <c r="E150" s="23">
        <v>9.3000000000000007</v>
      </c>
      <c r="F150" s="23">
        <v>1965</v>
      </c>
      <c r="G150" s="23">
        <v>784.43</v>
      </c>
      <c r="H150" s="25">
        <v>692.93</v>
      </c>
      <c r="I150" s="29">
        <f t="shared" si="2"/>
        <v>91.5</v>
      </c>
      <c r="J150" s="107"/>
      <c r="K150" s="24" t="s">
        <v>1166</v>
      </c>
      <c r="L150" s="36"/>
      <c r="M150" s="36" t="s">
        <v>249</v>
      </c>
      <c r="N150" s="36"/>
      <c r="O150" s="32"/>
      <c r="P150" s="38"/>
      <c r="Q150" s="33"/>
      <c r="R150" s="34"/>
    </row>
    <row r="151" spans="1:18" s="26" customFormat="1" ht="126" customHeight="1">
      <c r="A151" s="29">
        <v>145</v>
      </c>
      <c r="B151" s="23" t="s">
        <v>255</v>
      </c>
      <c r="C151" s="23" t="s">
        <v>257</v>
      </c>
      <c r="D151" s="23" t="s">
        <v>0</v>
      </c>
      <c r="E151" s="23">
        <v>9.1999999999999993</v>
      </c>
      <c r="F151" s="23">
        <v>1965</v>
      </c>
      <c r="G151" s="23">
        <v>2044.9</v>
      </c>
      <c r="H151" s="25">
        <v>1965.15</v>
      </c>
      <c r="I151" s="29">
        <f t="shared" si="2"/>
        <v>79.75</v>
      </c>
      <c r="J151" s="107"/>
      <c r="K151" s="24" t="s">
        <v>1165</v>
      </c>
      <c r="L151" s="36"/>
      <c r="M151" s="36" t="s">
        <v>249</v>
      </c>
      <c r="N151" s="36"/>
      <c r="O151" s="32"/>
      <c r="P151" s="38"/>
      <c r="Q151" s="33"/>
      <c r="R151" s="34"/>
    </row>
    <row r="152" spans="1:18" s="26" customFormat="1" ht="110.25" customHeight="1">
      <c r="A152" s="29">
        <v>146</v>
      </c>
      <c r="B152" s="23" t="s">
        <v>1167</v>
      </c>
      <c r="C152" s="23" t="s">
        <v>212</v>
      </c>
      <c r="D152" s="23" t="s">
        <v>1171</v>
      </c>
      <c r="E152" s="23">
        <v>42.5</v>
      </c>
      <c r="F152" s="23">
        <v>1975</v>
      </c>
      <c r="G152" s="23">
        <v>59361.06</v>
      </c>
      <c r="H152" s="23">
        <v>24470.16</v>
      </c>
      <c r="I152" s="29">
        <f t="shared" si="2"/>
        <v>34890.899999999994</v>
      </c>
      <c r="J152" s="107"/>
      <c r="K152" s="24" t="s">
        <v>1172</v>
      </c>
      <c r="L152" s="36"/>
      <c r="M152" s="36" t="s">
        <v>249</v>
      </c>
      <c r="N152" s="36"/>
      <c r="O152" s="32"/>
      <c r="P152" s="38"/>
      <c r="Q152" s="38"/>
      <c r="R152" s="34"/>
    </row>
    <row r="153" spans="1:18" s="26" customFormat="1" ht="105" customHeight="1">
      <c r="A153" s="29">
        <v>147</v>
      </c>
      <c r="B153" s="23" t="s">
        <v>1168</v>
      </c>
      <c r="C153" s="23" t="s">
        <v>212</v>
      </c>
      <c r="D153" s="23" t="s">
        <v>1173</v>
      </c>
      <c r="E153" s="23">
        <v>45.4</v>
      </c>
      <c r="F153" s="23">
        <v>1975</v>
      </c>
      <c r="G153" s="23">
        <v>63411.58</v>
      </c>
      <c r="H153" s="23">
        <v>26139.89</v>
      </c>
      <c r="I153" s="29">
        <f t="shared" si="2"/>
        <v>37271.69</v>
      </c>
      <c r="J153" s="107"/>
      <c r="K153" s="24" t="s">
        <v>1174</v>
      </c>
      <c r="L153" s="36"/>
      <c r="M153" s="36" t="s">
        <v>249</v>
      </c>
      <c r="N153" s="36"/>
      <c r="O153" s="32"/>
      <c r="P153" s="38"/>
      <c r="Q153" s="38"/>
      <c r="R153" s="34"/>
    </row>
    <row r="154" spans="1:18" s="26" customFormat="1" ht="121.5" customHeight="1">
      <c r="A154" s="29">
        <v>148</v>
      </c>
      <c r="B154" s="23" t="s">
        <v>1169</v>
      </c>
      <c r="C154" s="23" t="s">
        <v>212</v>
      </c>
      <c r="D154" s="23" t="s">
        <v>1175</v>
      </c>
      <c r="E154" s="23">
        <v>66.599999999999994</v>
      </c>
      <c r="F154" s="23">
        <v>1975</v>
      </c>
      <c r="G154" s="23">
        <v>93022.28</v>
      </c>
      <c r="H154" s="23">
        <v>38346.18</v>
      </c>
      <c r="I154" s="29">
        <f t="shared" si="2"/>
        <v>54676.1</v>
      </c>
      <c r="J154" s="107"/>
      <c r="K154" s="24" t="s">
        <v>1176</v>
      </c>
      <c r="L154" s="36"/>
      <c r="M154" s="36" t="s">
        <v>249</v>
      </c>
      <c r="N154" s="36"/>
      <c r="O154" s="32"/>
      <c r="P154" s="38"/>
      <c r="Q154" s="38"/>
      <c r="R154" s="34"/>
    </row>
    <row r="155" spans="1:18" s="26" customFormat="1" ht="114.75" customHeight="1">
      <c r="A155" s="29">
        <v>149</v>
      </c>
      <c r="B155" s="23" t="s">
        <v>1170</v>
      </c>
      <c r="C155" s="23" t="s">
        <v>212</v>
      </c>
      <c r="D155" s="23" t="s">
        <v>1177</v>
      </c>
      <c r="E155" s="23">
        <v>42.2</v>
      </c>
      <c r="F155" s="23">
        <v>1975</v>
      </c>
      <c r="G155" s="23">
        <v>58942.04</v>
      </c>
      <c r="H155" s="23">
        <v>24297.42</v>
      </c>
      <c r="I155" s="29">
        <f t="shared" si="2"/>
        <v>34644.620000000003</v>
      </c>
      <c r="J155" s="107"/>
      <c r="K155" s="24" t="s">
        <v>1178</v>
      </c>
      <c r="L155" s="36"/>
      <c r="M155" s="36" t="s">
        <v>249</v>
      </c>
      <c r="N155" s="36"/>
      <c r="O155" s="32"/>
      <c r="P155" s="38"/>
      <c r="Q155" s="38"/>
      <c r="R155" s="34"/>
    </row>
    <row r="156" spans="1:18" s="26" customFormat="1" ht="134.25" customHeight="1">
      <c r="A156" s="29">
        <v>150</v>
      </c>
      <c r="B156" s="23" t="s">
        <v>806</v>
      </c>
      <c r="C156" s="23" t="s">
        <v>213</v>
      </c>
      <c r="D156" s="23" t="s">
        <v>805</v>
      </c>
      <c r="E156" s="23">
        <v>41</v>
      </c>
      <c r="F156" s="23">
        <v>1975</v>
      </c>
      <c r="G156" s="23">
        <v>54291.64</v>
      </c>
      <c r="H156" s="23">
        <v>20178.439999999999</v>
      </c>
      <c r="I156" s="29">
        <f t="shared" si="2"/>
        <v>34113.199999999997</v>
      </c>
      <c r="J156" s="107"/>
      <c r="K156" s="24" t="s">
        <v>1179</v>
      </c>
      <c r="L156" s="36"/>
      <c r="M156" s="36" t="s">
        <v>249</v>
      </c>
      <c r="N156" s="36"/>
      <c r="O156" s="32"/>
      <c r="P156" s="38"/>
      <c r="Q156" s="38"/>
      <c r="R156" s="34"/>
    </row>
    <row r="157" spans="1:18" s="26" customFormat="1" ht="132.75" customHeight="1">
      <c r="A157" s="29">
        <v>151</v>
      </c>
      <c r="B157" s="23" t="s">
        <v>807</v>
      </c>
      <c r="C157" s="23" t="s">
        <v>213</v>
      </c>
      <c r="D157" s="23" t="s">
        <v>808</v>
      </c>
      <c r="E157" s="23">
        <v>62.9</v>
      </c>
      <c r="F157" s="23">
        <v>1975</v>
      </c>
      <c r="G157" s="23">
        <v>83291.33</v>
      </c>
      <c r="H157" s="23">
        <v>30956.68</v>
      </c>
      <c r="I157" s="29">
        <f t="shared" si="2"/>
        <v>52334.65</v>
      </c>
      <c r="J157" s="107"/>
      <c r="K157" s="24" t="s">
        <v>1180</v>
      </c>
      <c r="L157" s="36"/>
      <c r="M157" s="36" t="s">
        <v>249</v>
      </c>
      <c r="N157" s="36"/>
      <c r="O157" s="32"/>
      <c r="P157" s="38"/>
      <c r="Q157" s="38"/>
      <c r="R157" s="34"/>
    </row>
    <row r="158" spans="1:18" s="26" customFormat="1" ht="109.5" customHeight="1">
      <c r="A158" s="29">
        <v>152</v>
      </c>
      <c r="B158" s="23" t="s">
        <v>1043</v>
      </c>
      <c r="C158" s="23" t="s">
        <v>258</v>
      </c>
      <c r="D158" s="23" t="s">
        <v>1057</v>
      </c>
      <c r="E158" s="23">
        <v>38.6</v>
      </c>
      <c r="F158" s="23">
        <v>1969</v>
      </c>
      <c r="G158" s="23">
        <v>39469.120000000003</v>
      </c>
      <c r="H158" s="23">
        <v>34864.47</v>
      </c>
      <c r="I158" s="29">
        <f t="shared" si="2"/>
        <v>4604.6500000000015</v>
      </c>
      <c r="J158" s="107"/>
      <c r="K158" s="24" t="s">
        <v>1058</v>
      </c>
      <c r="L158" s="36"/>
      <c r="M158" s="36" t="s">
        <v>249</v>
      </c>
      <c r="N158" s="36"/>
      <c r="O158" s="32"/>
      <c r="P158" s="38"/>
      <c r="Q158" s="38"/>
      <c r="R158" s="34"/>
    </row>
    <row r="159" spans="1:18" s="26" customFormat="1" ht="109.5" customHeight="1">
      <c r="A159" s="29">
        <v>153</v>
      </c>
      <c r="B159" s="23" t="s">
        <v>1059</v>
      </c>
      <c r="C159" s="23" t="s">
        <v>258</v>
      </c>
      <c r="D159" s="23" t="s">
        <v>1060</v>
      </c>
      <c r="E159" s="23">
        <v>38.4</v>
      </c>
      <c r="F159" s="23">
        <v>1969</v>
      </c>
      <c r="G159" s="23">
        <v>39264.620000000003</v>
      </c>
      <c r="H159" s="23">
        <v>34683.83</v>
      </c>
      <c r="I159" s="29">
        <f t="shared" si="2"/>
        <v>4580.7900000000009</v>
      </c>
      <c r="J159" s="107"/>
      <c r="K159" s="24" t="s">
        <v>1061</v>
      </c>
      <c r="L159" s="36"/>
      <c r="M159" s="36" t="s">
        <v>249</v>
      </c>
      <c r="N159" s="36"/>
      <c r="O159" s="32"/>
      <c r="P159" s="38"/>
      <c r="Q159" s="38"/>
      <c r="R159" s="34"/>
    </row>
    <row r="160" spans="1:18" s="26" customFormat="1" ht="109.5" customHeight="1">
      <c r="A160" s="29">
        <v>154</v>
      </c>
      <c r="B160" s="23" t="s">
        <v>1062</v>
      </c>
      <c r="C160" s="23" t="s">
        <v>258</v>
      </c>
      <c r="D160" s="23" t="s">
        <v>1063</v>
      </c>
      <c r="E160" s="23">
        <v>38.6</v>
      </c>
      <c r="F160" s="23">
        <v>1969</v>
      </c>
      <c r="G160" s="23">
        <v>39469.120000000003</v>
      </c>
      <c r="H160" s="23">
        <v>34864.47</v>
      </c>
      <c r="I160" s="29">
        <f t="shared" si="2"/>
        <v>4604.6500000000015</v>
      </c>
      <c r="J160" s="107"/>
      <c r="K160" s="24" t="s">
        <v>1064</v>
      </c>
      <c r="L160" s="36"/>
      <c r="M160" s="36" t="s">
        <v>249</v>
      </c>
      <c r="N160" s="36"/>
      <c r="O160" s="32"/>
      <c r="P160" s="38"/>
      <c r="Q160" s="38"/>
      <c r="R160" s="34"/>
    </row>
    <row r="161" spans="1:18" s="26" customFormat="1" ht="109.5" customHeight="1">
      <c r="A161" s="29">
        <v>155</v>
      </c>
      <c r="B161" s="23" t="s">
        <v>1065</v>
      </c>
      <c r="C161" s="23" t="s">
        <v>258</v>
      </c>
      <c r="D161" s="23" t="s">
        <v>1066</v>
      </c>
      <c r="E161" s="23">
        <v>38.299999999999997</v>
      </c>
      <c r="F161" s="23">
        <v>1969</v>
      </c>
      <c r="G161" s="23">
        <v>39162.36</v>
      </c>
      <c r="H161" s="23">
        <v>34593.51</v>
      </c>
      <c r="I161" s="29">
        <f t="shared" ref="I161:I203" si="3">G161-H161</f>
        <v>4568.8499999999985</v>
      </c>
      <c r="J161" s="107"/>
      <c r="K161" s="24" t="s">
        <v>1067</v>
      </c>
      <c r="L161" s="36"/>
      <c r="M161" s="36" t="s">
        <v>249</v>
      </c>
      <c r="N161" s="36"/>
      <c r="O161" s="32"/>
      <c r="P161" s="38"/>
      <c r="Q161" s="38"/>
      <c r="R161" s="34"/>
    </row>
    <row r="162" spans="1:18" s="26" customFormat="1" ht="128.25" customHeight="1">
      <c r="A162" s="29">
        <v>156</v>
      </c>
      <c r="B162" s="23" t="s">
        <v>1698</v>
      </c>
      <c r="C162" s="23" t="s">
        <v>259</v>
      </c>
      <c r="D162" s="23" t="s">
        <v>1699</v>
      </c>
      <c r="E162" s="23">
        <v>39.9</v>
      </c>
      <c r="F162" s="23">
        <v>1967</v>
      </c>
      <c r="G162" s="23">
        <v>38287.160000000003</v>
      </c>
      <c r="H162" s="23">
        <v>38287.160000000003</v>
      </c>
      <c r="I162" s="22">
        <f t="shared" si="3"/>
        <v>0</v>
      </c>
      <c r="J162" s="107"/>
      <c r="K162" s="24" t="s">
        <v>1700</v>
      </c>
      <c r="L162" s="36"/>
      <c r="M162" s="36" t="s">
        <v>249</v>
      </c>
      <c r="N162" s="36"/>
      <c r="P162" s="117"/>
      <c r="Q162" s="117"/>
      <c r="R162" s="118"/>
    </row>
    <row r="163" spans="1:18" s="26" customFormat="1" ht="120" customHeight="1">
      <c r="A163" s="29">
        <v>157</v>
      </c>
      <c r="B163" s="23" t="s">
        <v>1141</v>
      </c>
      <c r="C163" s="23" t="s">
        <v>260</v>
      </c>
      <c r="D163" s="23" t="s">
        <v>1147</v>
      </c>
      <c r="E163" s="23">
        <v>38.1</v>
      </c>
      <c r="F163" s="23">
        <v>1967</v>
      </c>
      <c r="G163" s="23">
        <v>28160.73</v>
      </c>
      <c r="H163" s="23">
        <v>26265.64</v>
      </c>
      <c r="I163" s="29">
        <f t="shared" si="3"/>
        <v>1895.0900000000001</v>
      </c>
      <c r="J163" s="107"/>
      <c r="K163" s="24" t="s">
        <v>1148</v>
      </c>
      <c r="L163" s="36"/>
      <c r="M163" s="36" t="s">
        <v>249</v>
      </c>
      <c r="N163" s="36"/>
      <c r="O163" s="32"/>
      <c r="P163" s="38"/>
      <c r="Q163" s="38"/>
      <c r="R163" s="34"/>
    </row>
    <row r="164" spans="1:18" s="26" customFormat="1" ht="125.25" customHeight="1">
      <c r="A164" s="29">
        <v>158</v>
      </c>
      <c r="B164" s="23" t="s">
        <v>1142</v>
      </c>
      <c r="C164" s="23" t="s">
        <v>260</v>
      </c>
      <c r="D164" s="23" t="s">
        <v>1149</v>
      </c>
      <c r="E164" s="23">
        <v>38.1</v>
      </c>
      <c r="F164" s="23">
        <v>1967</v>
      </c>
      <c r="G164" s="23">
        <v>28160.73</v>
      </c>
      <c r="H164" s="23">
        <v>26265.64</v>
      </c>
      <c r="I164" s="29">
        <f t="shared" si="3"/>
        <v>1895.0900000000001</v>
      </c>
      <c r="J164" s="107"/>
      <c r="K164" s="24" t="s">
        <v>1150</v>
      </c>
      <c r="L164" s="36"/>
      <c r="M164" s="36" t="s">
        <v>249</v>
      </c>
      <c r="N164" s="36"/>
      <c r="O164" s="32"/>
      <c r="P164" s="38"/>
      <c r="Q164" s="38"/>
      <c r="R164" s="34"/>
    </row>
    <row r="165" spans="1:18" s="26" customFormat="1" ht="117" customHeight="1">
      <c r="A165" s="29">
        <v>159</v>
      </c>
      <c r="B165" s="23" t="s">
        <v>1143</v>
      </c>
      <c r="C165" s="23" t="s">
        <v>260</v>
      </c>
      <c r="D165" s="23" t="s">
        <v>1151</v>
      </c>
      <c r="E165" s="23">
        <v>38.200000000000003</v>
      </c>
      <c r="F165" s="23">
        <v>1967</v>
      </c>
      <c r="G165" s="23">
        <v>28234.639999999999</v>
      </c>
      <c r="H165" s="23">
        <v>26334.58</v>
      </c>
      <c r="I165" s="29">
        <f t="shared" si="3"/>
        <v>1900.0599999999977</v>
      </c>
      <c r="J165" s="107"/>
      <c r="K165" s="24" t="s">
        <v>1152</v>
      </c>
      <c r="L165" s="36"/>
      <c r="M165" s="36" t="s">
        <v>249</v>
      </c>
      <c r="N165" s="36"/>
      <c r="O165" s="32"/>
      <c r="P165" s="38"/>
      <c r="Q165" s="38"/>
      <c r="R165" s="34"/>
    </row>
    <row r="166" spans="1:18" s="26" customFormat="1" ht="114" customHeight="1">
      <c r="A166" s="29">
        <v>160</v>
      </c>
      <c r="B166" s="23" t="s">
        <v>1144</v>
      </c>
      <c r="C166" s="23" t="s">
        <v>260</v>
      </c>
      <c r="D166" s="23" t="s">
        <v>1153</v>
      </c>
      <c r="E166" s="23">
        <v>38.200000000000003</v>
      </c>
      <c r="F166" s="23">
        <v>1967</v>
      </c>
      <c r="G166" s="23">
        <v>28234.639999999999</v>
      </c>
      <c r="H166" s="23">
        <v>26334.58</v>
      </c>
      <c r="I166" s="29">
        <f t="shared" si="3"/>
        <v>1900.0599999999977</v>
      </c>
      <c r="J166" s="107"/>
      <c r="K166" s="24" t="s">
        <v>1154</v>
      </c>
      <c r="L166" s="36"/>
      <c r="M166" s="36" t="s">
        <v>249</v>
      </c>
      <c r="N166" s="36"/>
      <c r="O166" s="32"/>
      <c r="P166" s="38"/>
      <c r="Q166" s="38"/>
      <c r="R166" s="34"/>
    </row>
    <row r="167" spans="1:18" s="26" customFormat="1" ht="108" customHeight="1">
      <c r="A167" s="29">
        <v>161</v>
      </c>
      <c r="B167" s="23" t="s">
        <v>1145</v>
      </c>
      <c r="C167" s="23" t="s">
        <v>260</v>
      </c>
      <c r="D167" s="23" t="s">
        <v>1155</v>
      </c>
      <c r="E167" s="23">
        <v>38.4</v>
      </c>
      <c r="F167" s="23">
        <v>1967</v>
      </c>
      <c r="G167" s="23">
        <v>28382.47</v>
      </c>
      <c r="H167" s="23">
        <v>26472.44</v>
      </c>
      <c r="I167" s="29">
        <f t="shared" si="3"/>
        <v>1910.0300000000025</v>
      </c>
      <c r="J167" s="107"/>
      <c r="K167" s="24" t="s">
        <v>1156</v>
      </c>
      <c r="L167" s="36"/>
      <c r="M167" s="36" t="s">
        <v>249</v>
      </c>
      <c r="N167" s="36"/>
      <c r="O167" s="32"/>
      <c r="P167" s="38"/>
      <c r="Q167" s="38"/>
      <c r="R167" s="34"/>
    </row>
    <row r="168" spans="1:18" s="26" customFormat="1" ht="120" customHeight="1">
      <c r="A168" s="29">
        <v>162</v>
      </c>
      <c r="B168" s="23" t="s">
        <v>1146</v>
      </c>
      <c r="C168" s="23" t="s">
        <v>260</v>
      </c>
      <c r="D168" s="23" t="s">
        <v>1157</v>
      </c>
      <c r="E168" s="23">
        <v>8.6</v>
      </c>
      <c r="F168" s="23">
        <v>1967</v>
      </c>
      <c r="G168" s="23">
        <v>6356.5</v>
      </c>
      <c r="H168" s="23">
        <v>5928.73</v>
      </c>
      <c r="I168" s="29">
        <f t="shared" si="3"/>
        <v>427.77000000000044</v>
      </c>
      <c r="J168" s="107"/>
      <c r="K168" s="24" t="s">
        <v>1158</v>
      </c>
      <c r="L168" s="36"/>
      <c r="M168" s="36" t="s">
        <v>249</v>
      </c>
      <c r="N168" s="36"/>
      <c r="O168" s="32"/>
      <c r="P168" s="38"/>
      <c r="Q168" s="38"/>
      <c r="R168" s="34"/>
    </row>
    <row r="169" spans="1:18" s="26" customFormat="1" ht="107.25" customHeight="1">
      <c r="A169" s="29">
        <v>163</v>
      </c>
      <c r="B169" s="23" t="s">
        <v>1044</v>
      </c>
      <c r="C169" s="23" t="s">
        <v>214</v>
      </c>
      <c r="D169" s="23" t="s">
        <v>1183</v>
      </c>
      <c r="E169" s="23">
        <v>39.799999999999997</v>
      </c>
      <c r="F169" s="23">
        <v>1968</v>
      </c>
      <c r="G169" s="23">
        <v>39991.53</v>
      </c>
      <c r="H169" s="23">
        <v>36192.32</v>
      </c>
      <c r="I169" s="29">
        <f t="shared" si="3"/>
        <v>3799.2099999999991</v>
      </c>
      <c r="J169" s="107"/>
      <c r="K169" s="24" t="s">
        <v>1184</v>
      </c>
      <c r="L169" s="36"/>
      <c r="M169" s="36" t="s">
        <v>249</v>
      </c>
      <c r="N169" s="36"/>
      <c r="O169" s="32"/>
      <c r="P169" s="38"/>
      <c r="Q169" s="38"/>
      <c r="R169" s="34"/>
    </row>
    <row r="170" spans="1:18" s="26" customFormat="1" ht="128.25" customHeight="1">
      <c r="A170" s="29">
        <v>164</v>
      </c>
      <c r="B170" s="23" t="s">
        <v>1182</v>
      </c>
      <c r="C170" s="23" t="s">
        <v>214</v>
      </c>
      <c r="D170" s="23" t="s">
        <v>1185</v>
      </c>
      <c r="E170" s="23">
        <v>49.3</v>
      </c>
      <c r="F170" s="23">
        <v>1968</v>
      </c>
      <c r="G170" s="23">
        <v>49537.24</v>
      </c>
      <c r="H170" s="23">
        <v>44831.19</v>
      </c>
      <c r="I170" s="29">
        <f t="shared" si="3"/>
        <v>4706.0499999999956</v>
      </c>
      <c r="J170" s="107"/>
      <c r="K170" s="24" t="s">
        <v>1186</v>
      </c>
      <c r="L170" s="36"/>
      <c r="M170" s="36" t="s">
        <v>249</v>
      </c>
      <c r="N170" s="36"/>
      <c r="O170" s="32"/>
      <c r="P170" s="38"/>
      <c r="Q170" s="38"/>
      <c r="R170" s="34"/>
    </row>
    <row r="171" spans="1:18" s="26" customFormat="1" ht="113.25" customHeight="1">
      <c r="A171" s="29">
        <v>165</v>
      </c>
      <c r="B171" s="23" t="s">
        <v>1059</v>
      </c>
      <c r="C171" s="23" t="s">
        <v>214</v>
      </c>
      <c r="D171" s="23" t="s">
        <v>1187</v>
      </c>
      <c r="E171" s="23">
        <v>39.799999999999997</v>
      </c>
      <c r="F171" s="23">
        <v>1968</v>
      </c>
      <c r="G171" s="23">
        <v>39991.53</v>
      </c>
      <c r="H171" s="23">
        <v>36192.32</v>
      </c>
      <c r="I171" s="29">
        <f t="shared" si="3"/>
        <v>3799.2099999999991</v>
      </c>
      <c r="J171" s="107"/>
      <c r="K171" s="24" t="s">
        <v>1188</v>
      </c>
      <c r="L171" s="36"/>
      <c r="M171" s="36" t="s">
        <v>249</v>
      </c>
      <c r="N171" s="36"/>
      <c r="O171" s="32"/>
      <c r="P171" s="38"/>
      <c r="Q171" s="38"/>
      <c r="R171" s="34"/>
    </row>
    <row r="172" spans="1:18" s="26" customFormat="1" ht="128.25" customHeight="1">
      <c r="A172" s="29">
        <v>166</v>
      </c>
      <c r="B172" s="23" t="s">
        <v>1065</v>
      </c>
      <c r="C172" s="23" t="s">
        <v>214</v>
      </c>
      <c r="D172" s="23" t="s">
        <v>1191</v>
      </c>
      <c r="E172" s="23">
        <v>40.1</v>
      </c>
      <c r="F172" s="23">
        <v>1968</v>
      </c>
      <c r="G172" s="23">
        <v>40292.97</v>
      </c>
      <c r="H172" s="23">
        <v>36465.120000000003</v>
      </c>
      <c r="I172" s="29">
        <f t="shared" si="3"/>
        <v>3827.8499999999985</v>
      </c>
      <c r="J172" s="107"/>
      <c r="K172" s="24" t="s">
        <v>1192</v>
      </c>
      <c r="L172" s="36"/>
      <c r="M172" s="36" t="s">
        <v>249</v>
      </c>
      <c r="N172" s="36"/>
      <c r="O172" s="32"/>
      <c r="P172" s="38"/>
      <c r="Q172" s="38"/>
      <c r="R172" s="34"/>
    </row>
    <row r="173" spans="1:18" s="26" customFormat="1" ht="114" customHeight="1">
      <c r="A173" s="29">
        <v>167</v>
      </c>
      <c r="B173" s="23" t="s">
        <v>568</v>
      </c>
      <c r="C173" s="23" t="s">
        <v>215</v>
      </c>
      <c r="D173" s="23" t="s">
        <v>769</v>
      </c>
      <c r="E173" s="23">
        <v>38.799999999999997</v>
      </c>
      <c r="F173" s="23">
        <v>1966</v>
      </c>
      <c r="G173" s="23">
        <v>36976.32</v>
      </c>
      <c r="H173" s="23">
        <v>35097.339999999997</v>
      </c>
      <c r="I173" s="29">
        <f t="shared" si="3"/>
        <v>1878.9800000000032</v>
      </c>
      <c r="J173" s="107"/>
      <c r="K173" s="24" t="s">
        <v>1195</v>
      </c>
      <c r="L173" s="36"/>
      <c r="M173" s="36"/>
      <c r="N173" s="36"/>
      <c r="O173" s="32"/>
      <c r="P173" s="38"/>
      <c r="Q173" s="38"/>
      <c r="R173" s="34"/>
    </row>
    <row r="174" spans="1:18" s="26" customFormat="1" ht="117" customHeight="1">
      <c r="A174" s="29">
        <v>168</v>
      </c>
      <c r="B174" s="23" t="s">
        <v>569</v>
      </c>
      <c r="C174" s="23" t="s">
        <v>215</v>
      </c>
      <c r="D174" s="23" t="s">
        <v>768</v>
      </c>
      <c r="E174" s="23">
        <v>38.799999999999997</v>
      </c>
      <c r="F174" s="23">
        <v>1966</v>
      </c>
      <c r="G174" s="23">
        <v>36976.32</v>
      </c>
      <c r="H174" s="23">
        <v>35097.339999999997</v>
      </c>
      <c r="I174" s="29">
        <f t="shared" si="3"/>
        <v>1878.9800000000032</v>
      </c>
      <c r="J174" s="107"/>
      <c r="K174" s="24" t="s">
        <v>1092</v>
      </c>
      <c r="L174" s="36"/>
      <c r="M174" s="36" t="s">
        <v>249</v>
      </c>
      <c r="N174" s="36"/>
      <c r="O174" s="32"/>
      <c r="P174" s="38"/>
      <c r="Q174" s="38"/>
      <c r="R174" s="34"/>
    </row>
    <row r="175" spans="1:18" s="26" customFormat="1" ht="125.25" customHeight="1">
      <c r="A175" s="29">
        <v>169</v>
      </c>
      <c r="B175" s="23" t="s">
        <v>568</v>
      </c>
      <c r="C175" s="23" t="s">
        <v>216</v>
      </c>
      <c r="D175" s="23" t="s">
        <v>818</v>
      </c>
      <c r="E175" s="23">
        <v>40.200000000000003</v>
      </c>
      <c r="F175" s="23">
        <v>1966</v>
      </c>
      <c r="G175" s="23">
        <v>40806.949999999997</v>
      </c>
      <c r="H175" s="25">
        <v>38563.17</v>
      </c>
      <c r="I175" s="29">
        <f t="shared" si="3"/>
        <v>2243.7799999999988</v>
      </c>
      <c r="J175" s="107"/>
      <c r="K175" s="24" t="s">
        <v>1196</v>
      </c>
      <c r="L175" s="36"/>
      <c r="M175" s="36"/>
      <c r="N175" s="36"/>
      <c r="O175" s="32"/>
      <c r="P175" s="38"/>
      <c r="Q175" s="33"/>
      <c r="R175" s="34"/>
    </row>
    <row r="176" spans="1:18" ht="114" customHeight="1">
      <c r="A176" s="29">
        <v>170</v>
      </c>
      <c r="B176" s="16" t="s">
        <v>1255</v>
      </c>
      <c r="C176" s="16" t="s">
        <v>219</v>
      </c>
      <c r="D176" s="16"/>
      <c r="E176" s="16">
        <v>64.239999999999995</v>
      </c>
      <c r="F176" s="28">
        <v>1966</v>
      </c>
      <c r="G176" s="16">
        <v>41598.43</v>
      </c>
      <c r="H176" s="16">
        <v>41598.43</v>
      </c>
      <c r="I176" s="29">
        <f t="shared" si="3"/>
        <v>0</v>
      </c>
      <c r="J176" s="108"/>
      <c r="K176" s="13" t="s">
        <v>776</v>
      </c>
      <c r="L176" s="41"/>
      <c r="M176" s="41" t="s">
        <v>249</v>
      </c>
      <c r="N176" s="145"/>
      <c r="O176" s="32"/>
      <c r="P176" s="38"/>
      <c r="Q176" s="38"/>
      <c r="R176" s="34"/>
    </row>
    <row r="177" spans="1:18" ht="114" customHeight="1">
      <c r="A177" s="29">
        <v>171</v>
      </c>
      <c r="B177" s="16" t="s">
        <v>1256</v>
      </c>
      <c r="C177" s="16" t="s">
        <v>219</v>
      </c>
      <c r="D177" s="16"/>
      <c r="E177" s="16">
        <v>28.8</v>
      </c>
      <c r="F177" s="28">
        <v>1959</v>
      </c>
      <c r="G177" s="16">
        <v>18649.36</v>
      </c>
      <c r="H177" s="16">
        <v>18649.36</v>
      </c>
      <c r="I177" s="29">
        <f t="shared" si="3"/>
        <v>0</v>
      </c>
      <c r="J177" s="108"/>
      <c r="K177" s="13" t="s">
        <v>776</v>
      </c>
      <c r="L177" s="41"/>
      <c r="M177" s="41" t="s">
        <v>249</v>
      </c>
      <c r="N177" s="145"/>
      <c r="O177" s="32"/>
      <c r="P177" s="38"/>
      <c r="Q177" s="38"/>
      <c r="R177" s="34"/>
    </row>
    <row r="178" spans="1:18" s="26" customFormat="1" ht="133.5" customHeight="1">
      <c r="A178" s="29">
        <v>172</v>
      </c>
      <c r="B178" s="23" t="s">
        <v>121</v>
      </c>
      <c r="C178" s="23" t="s">
        <v>220</v>
      </c>
      <c r="D178" s="23" t="s">
        <v>1120</v>
      </c>
      <c r="E178" s="23">
        <v>27.7</v>
      </c>
      <c r="F178" s="23">
        <v>1955</v>
      </c>
      <c r="G178" s="23">
        <v>16191.38</v>
      </c>
      <c r="H178" s="23">
        <v>16191.38</v>
      </c>
      <c r="I178" s="29">
        <f t="shared" si="3"/>
        <v>0</v>
      </c>
      <c r="J178" s="107"/>
      <c r="K178" s="24" t="s">
        <v>1121</v>
      </c>
      <c r="L178" s="36"/>
      <c r="M178" s="36" t="s">
        <v>249</v>
      </c>
      <c r="N178" s="36"/>
      <c r="O178" s="32"/>
      <c r="P178" s="38"/>
      <c r="Q178" s="38"/>
      <c r="R178" s="34"/>
    </row>
    <row r="179" spans="1:18" s="26" customFormat="1" ht="132" customHeight="1">
      <c r="A179" s="29">
        <v>173</v>
      </c>
      <c r="B179" s="23" t="s">
        <v>184</v>
      </c>
      <c r="C179" s="23" t="s">
        <v>221</v>
      </c>
      <c r="D179" s="23" t="s">
        <v>1235</v>
      </c>
      <c r="E179" s="23">
        <v>28.2</v>
      </c>
      <c r="F179" s="23">
        <v>1955</v>
      </c>
      <c r="G179" s="23">
        <v>19630.09</v>
      </c>
      <c r="H179" s="23">
        <v>19630.09</v>
      </c>
      <c r="I179" s="29">
        <f t="shared" si="3"/>
        <v>0</v>
      </c>
      <c r="J179" s="107"/>
      <c r="K179" s="24" t="s">
        <v>1236</v>
      </c>
      <c r="L179" s="36"/>
      <c r="M179" s="36" t="s">
        <v>249</v>
      </c>
      <c r="N179" s="36"/>
      <c r="O179" s="32"/>
      <c r="P179" s="38"/>
      <c r="Q179" s="38"/>
      <c r="R179" s="34"/>
    </row>
    <row r="180" spans="1:18" s="26" customFormat="1" ht="104.25" customHeight="1">
      <c r="A180" s="29">
        <v>174</v>
      </c>
      <c r="B180" s="23" t="s">
        <v>222</v>
      </c>
      <c r="C180" s="23" t="s">
        <v>223</v>
      </c>
      <c r="D180" s="23" t="s">
        <v>1237</v>
      </c>
      <c r="E180" s="23">
        <v>17.399999999999999</v>
      </c>
      <c r="F180" s="23">
        <v>1955</v>
      </c>
      <c r="G180" s="23">
        <v>16225.11</v>
      </c>
      <c r="H180" s="23">
        <v>16225.11</v>
      </c>
      <c r="I180" s="29">
        <f t="shared" si="3"/>
        <v>0</v>
      </c>
      <c r="J180" s="107"/>
      <c r="K180" s="24" t="s">
        <v>1278</v>
      </c>
      <c r="L180" s="36"/>
      <c r="M180" s="36" t="s">
        <v>249</v>
      </c>
      <c r="N180" s="36"/>
      <c r="O180" s="32"/>
      <c r="P180" s="38"/>
      <c r="Q180" s="38"/>
      <c r="R180" s="34"/>
    </row>
    <row r="181" spans="1:18" s="26" customFormat="1" ht="138.75" customHeight="1">
      <c r="A181" s="29">
        <v>175</v>
      </c>
      <c r="B181" s="23" t="s">
        <v>820</v>
      </c>
      <c r="C181" s="23" t="s">
        <v>224</v>
      </c>
      <c r="D181" s="23" t="s">
        <v>821</v>
      </c>
      <c r="E181" s="23">
        <v>52</v>
      </c>
      <c r="F181" s="23">
        <v>1981</v>
      </c>
      <c r="G181" s="23">
        <v>100122.95</v>
      </c>
      <c r="H181" s="25">
        <v>27617.200000000001</v>
      </c>
      <c r="I181" s="29">
        <f t="shared" si="3"/>
        <v>72505.75</v>
      </c>
      <c r="J181" s="107"/>
      <c r="K181" s="24" t="s">
        <v>1197</v>
      </c>
      <c r="L181" s="36"/>
      <c r="M181" s="36" t="s">
        <v>249</v>
      </c>
      <c r="N181" s="36"/>
      <c r="O181" s="32"/>
      <c r="P181" s="38"/>
      <c r="Q181" s="33"/>
      <c r="R181" s="34"/>
    </row>
    <row r="182" spans="1:18" s="26" customFormat="1" ht="138.75" customHeight="1">
      <c r="A182" s="29">
        <v>176</v>
      </c>
      <c r="B182" s="23" t="s">
        <v>138</v>
      </c>
      <c r="C182" s="23" t="s">
        <v>224</v>
      </c>
      <c r="D182" s="23" t="s">
        <v>822</v>
      </c>
      <c r="E182" s="23">
        <v>66</v>
      </c>
      <c r="F182" s="23">
        <v>1981</v>
      </c>
      <c r="G182" s="23">
        <v>127079.13</v>
      </c>
      <c r="H182" s="25">
        <v>35052.6</v>
      </c>
      <c r="I182" s="29">
        <f t="shared" si="3"/>
        <v>92026.53</v>
      </c>
      <c r="J182" s="107"/>
      <c r="K182" s="24" t="s">
        <v>1198</v>
      </c>
      <c r="L182" s="36"/>
      <c r="M182" s="36" t="s">
        <v>249</v>
      </c>
      <c r="N182" s="36"/>
      <c r="O182" s="32"/>
      <c r="P182" s="38"/>
      <c r="Q182" s="33"/>
      <c r="R182" s="34"/>
    </row>
    <row r="183" spans="1:18" s="26" customFormat="1" ht="131.25" customHeight="1">
      <c r="A183" s="29">
        <v>177</v>
      </c>
      <c r="B183" s="23" t="s">
        <v>165</v>
      </c>
      <c r="C183" s="23" t="s">
        <v>224</v>
      </c>
      <c r="D183" s="23" t="s">
        <v>823</v>
      </c>
      <c r="E183" s="23">
        <v>66.3</v>
      </c>
      <c r="F183" s="23">
        <v>1981</v>
      </c>
      <c r="G183" s="23">
        <v>127656.76</v>
      </c>
      <c r="H183" s="25">
        <v>35211.94</v>
      </c>
      <c r="I183" s="29">
        <f t="shared" si="3"/>
        <v>92444.819999999992</v>
      </c>
      <c r="J183" s="107"/>
      <c r="K183" s="24" t="s">
        <v>1095</v>
      </c>
      <c r="L183" s="36"/>
      <c r="M183" s="36" t="s">
        <v>249</v>
      </c>
      <c r="N183" s="36"/>
      <c r="O183" s="32"/>
      <c r="P183" s="38"/>
      <c r="Q183" s="33"/>
      <c r="R183" s="34"/>
    </row>
    <row r="184" spans="1:18" s="26" customFormat="1" ht="138.75" customHeight="1">
      <c r="A184" s="29">
        <v>178</v>
      </c>
      <c r="B184" s="23" t="s">
        <v>134</v>
      </c>
      <c r="C184" s="23" t="s">
        <v>224</v>
      </c>
      <c r="D184" s="23" t="s">
        <v>824</v>
      </c>
      <c r="E184" s="23">
        <v>50.6</v>
      </c>
      <c r="F184" s="23">
        <v>1981</v>
      </c>
      <c r="G184" s="23">
        <v>97427.33</v>
      </c>
      <c r="H184" s="25">
        <v>26873.66</v>
      </c>
      <c r="I184" s="29">
        <f t="shared" si="3"/>
        <v>70553.67</v>
      </c>
      <c r="J184" s="107"/>
      <c r="K184" s="24" t="s">
        <v>1094</v>
      </c>
      <c r="L184" s="36"/>
      <c r="M184" s="36" t="s">
        <v>249</v>
      </c>
      <c r="N184" s="36"/>
      <c r="O184" s="32"/>
      <c r="P184" s="38"/>
      <c r="Q184" s="33"/>
      <c r="R184" s="34"/>
    </row>
    <row r="185" spans="1:18" s="26" customFormat="1" ht="116.25" customHeight="1">
      <c r="A185" s="29">
        <v>179</v>
      </c>
      <c r="B185" s="23" t="s">
        <v>1159</v>
      </c>
      <c r="C185" s="23" t="s">
        <v>228</v>
      </c>
      <c r="D185" s="23" t="s">
        <v>1161</v>
      </c>
      <c r="E185" s="23">
        <v>37.799999999999997</v>
      </c>
      <c r="F185" s="23">
        <v>1960</v>
      </c>
      <c r="G185" s="23">
        <v>16804.68</v>
      </c>
      <c r="H185" s="23">
        <v>16804.68</v>
      </c>
      <c r="I185" s="29">
        <f t="shared" si="3"/>
        <v>0</v>
      </c>
      <c r="J185" s="107"/>
      <c r="K185" s="36" t="s">
        <v>1162</v>
      </c>
      <c r="L185" s="36"/>
      <c r="M185" s="36" t="s">
        <v>249</v>
      </c>
      <c r="N185" s="36"/>
      <c r="O185" s="32"/>
      <c r="P185" s="38"/>
      <c r="Q185" s="33"/>
      <c r="R185" s="34"/>
    </row>
    <row r="186" spans="1:18" s="26" customFormat="1" ht="119.25" customHeight="1">
      <c r="A186" s="29">
        <v>180</v>
      </c>
      <c r="B186" s="23" t="s">
        <v>1160</v>
      </c>
      <c r="C186" s="23" t="s">
        <v>228</v>
      </c>
      <c r="D186" s="23" t="s">
        <v>1163</v>
      </c>
      <c r="E186" s="23">
        <v>37.799999999999997</v>
      </c>
      <c r="F186" s="23">
        <v>1960</v>
      </c>
      <c r="G186" s="23">
        <v>16804.68</v>
      </c>
      <c r="H186" s="23">
        <v>16804.68</v>
      </c>
      <c r="I186" s="29">
        <f t="shared" si="3"/>
        <v>0</v>
      </c>
      <c r="J186" s="107"/>
      <c r="K186" s="36" t="s">
        <v>1164</v>
      </c>
      <c r="L186" s="36"/>
      <c r="M186" s="36" t="s">
        <v>249</v>
      </c>
      <c r="N186" s="36"/>
      <c r="O186" s="32"/>
      <c r="P186" s="38"/>
      <c r="Q186" s="33"/>
      <c r="R186" s="34"/>
    </row>
    <row r="187" spans="1:18" s="26" customFormat="1" ht="114" customHeight="1">
      <c r="A187" s="29">
        <v>181</v>
      </c>
      <c r="B187" s="23" t="s">
        <v>133</v>
      </c>
      <c r="C187" s="23" t="s">
        <v>1359</v>
      </c>
      <c r="D187" s="23" t="s">
        <v>1364</v>
      </c>
      <c r="E187" s="23">
        <v>36.5</v>
      </c>
      <c r="F187" s="23">
        <v>1963</v>
      </c>
      <c r="G187" s="23">
        <v>48755.79</v>
      </c>
      <c r="H187" s="23">
        <v>48755.79</v>
      </c>
      <c r="I187" s="29">
        <f t="shared" si="3"/>
        <v>0</v>
      </c>
      <c r="J187" s="107"/>
      <c r="K187" s="36" t="s">
        <v>1363</v>
      </c>
      <c r="L187" s="36"/>
      <c r="M187" s="36" t="s">
        <v>249</v>
      </c>
      <c r="N187" s="36"/>
      <c r="O187" s="32"/>
      <c r="P187" s="38"/>
      <c r="Q187" s="38"/>
      <c r="R187" s="34"/>
    </row>
    <row r="188" spans="1:18" s="26" customFormat="1" ht="104.25" customHeight="1">
      <c r="A188" s="29">
        <v>182</v>
      </c>
      <c r="B188" s="23" t="s">
        <v>133</v>
      </c>
      <c r="C188" s="23" t="s">
        <v>1360</v>
      </c>
      <c r="D188" s="27" t="s">
        <v>1361</v>
      </c>
      <c r="E188" s="23">
        <v>50.2</v>
      </c>
      <c r="F188" s="23">
        <v>1963</v>
      </c>
      <c r="G188" s="25">
        <v>48828.7</v>
      </c>
      <c r="H188" s="25">
        <v>48828.7</v>
      </c>
      <c r="I188" s="29">
        <f t="shared" si="3"/>
        <v>0</v>
      </c>
      <c r="J188" s="107"/>
      <c r="K188" s="36" t="s">
        <v>1362</v>
      </c>
      <c r="L188" s="36"/>
      <c r="M188" s="36" t="s">
        <v>249</v>
      </c>
      <c r="N188" s="36"/>
      <c r="O188" s="32"/>
      <c r="P188" s="33"/>
      <c r="Q188" s="33"/>
      <c r="R188" s="34"/>
    </row>
    <row r="189" spans="1:18" ht="101.25">
      <c r="A189" s="29">
        <v>183</v>
      </c>
      <c r="B189" s="16" t="s">
        <v>120</v>
      </c>
      <c r="C189" s="16" t="s">
        <v>1365</v>
      </c>
      <c r="D189" s="16"/>
      <c r="E189" s="16">
        <v>58.96</v>
      </c>
      <c r="F189" s="28">
        <v>1988</v>
      </c>
      <c r="G189" s="16">
        <v>102767.22</v>
      </c>
      <c r="H189" s="17">
        <v>85307.89</v>
      </c>
      <c r="I189" s="29">
        <f t="shared" si="3"/>
        <v>17459.330000000002</v>
      </c>
      <c r="J189" s="108"/>
      <c r="K189" s="41" t="s">
        <v>776</v>
      </c>
      <c r="L189" s="41"/>
      <c r="M189" s="41" t="s">
        <v>249</v>
      </c>
      <c r="N189" s="145"/>
      <c r="O189" s="32"/>
      <c r="P189" s="38"/>
      <c r="Q189" s="33"/>
      <c r="R189" s="34"/>
    </row>
    <row r="190" spans="1:18" ht="91.5" customHeight="1">
      <c r="A190" s="29">
        <v>184</v>
      </c>
      <c r="B190" s="16" t="s">
        <v>120</v>
      </c>
      <c r="C190" s="16" t="s">
        <v>354</v>
      </c>
      <c r="D190" s="16"/>
      <c r="E190" s="16">
        <v>58.96</v>
      </c>
      <c r="F190" s="28">
        <v>1988</v>
      </c>
      <c r="G190" s="16">
        <v>102767.22</v>
      </c>
      <c r="H190" s="17">
        <v>85022.63</v>
      </c>
      <c r="I190" s="29">
        <f t="shared" si="3"/>
        <v>17744.589999999997</v>
      </c>
      <c r="J190" s="108"/>
      <c r="K190" s="41" t="s">
        <v>776</v>
      </c>
      <c r="L190" s="41"/>
      <c r="M190" s="41" t="s">
        <v>249</v>
      </c>
      <c r="N190" s="145"/>
      <c r="O190" s="32"/>
      <c r="P190" s="38"/>
      <c r="Q190" s="33"/>
      <c r="R190" s="34"/>
    </row>
    <row r="191" spans="1:18" s="26" customFormat="1" ht="109.5" customHeight="1">
      <c r="A191" s="29">
        <v>185</v>
      </c>
      <c r="B191" s="23" t="s">
        <v>1068</v>
      </c>
      <c r="C191" s="23" t="s">
        <v>355</v>
      </c>
      <c r="D191" s="23" t="s">
        <v>1071</v>
      </c>
      <c r="E191" s="23">
        <v>20.399999999999999</v>
      </c>
      <c r="F191" s="23">
        <v>1949</v>
      </c>
      <c r="G191" s="23">
        <v>17940.57</v>
      </c>
      <c r="H191" s="25">
        <v>17940.57</v>
      </c>
      <c r="I191" s="29">
        <f t="shared" si="3"/>
        <v>0</v>
      </c>
      <c r="J191" s="107"/>
      <c r="K191" s="36" t="s">
        <v>1073</v>
      </c>
      <c r="L191" s="36"/>
      <c r="M191" s="36" t="s">
        <v>397</v>
      </c>
      <c r="N191" s="36"/>
      <c r="O191" s="32"/>
      <c r="P191" s="38"/>
      <c r="Q191" s="33"/>
      <c r="R191" s="34"/>
    </row>
    <row r="192" spans="1:18" s="26" customFormat="1" ht="94.5" customHeight="1">
      <c r="A192" s="29">
        <v>186</v>
      </c>
      <c r="B192" s="23" t="s">
        <v>1069</v>
      </c>
      <c r="C192" s="23" t="s">
        <v>355</v>
      </c>
      <c r="D192" s="23" t="s">
        <v>1072</v>
      </c>
      <c r="E192" s="23">
        <v>19.7</v>
      </c>
      <c r="F192" s="23">
        <v>1949</v>
      </c>
      <c r="G192" s="23">
        <v>17324.96</v>
      </c>
      <c r="H192" s="25">
        <v>17324.96</v>
      </c>
      <c r="I192" s="29">
        <f t="shared" si="3"/>
        <v>0</v>
      </c>
      <c r="J192" s="107"/>
      <c r="K192" s="36" t="s">
        <v>1074</v>
      </c>
      <c r="L192" s="36"/>
      <c r="M192" s="36" t="s">
        <v>397</v>
      </c>
      <c r="N192" s="36"/>
      <c r="O192" s="32"/>
      <c r="P192" s="38"/>
      <c r="Q192" s="33"/>
      <c r="R192" s="34"/>
    </row>
    <row r="193" spans="1:18" s="26" customFormat="1" ht="106.5" customHeight="1">
      <c r="A193" s="29">
        <v>187</v>
      </c>
      <c r="B193" s="23" t="s">
        <v>1070</v>
      </c>
      <c r="C193" s="23" t="s">
        <v>355</v>
      </c>
      <c r="D193" s="23" t="s">
        <v>1075</v>
      </c>
      <c r="E193" s="23">
        <v>19.7</v>
      </c>
      <c r="F193" s="23">
        <v>1949</v>
      </c>
      <c r="G193" s="23">
        <v>17324.96</v>
      </c>
      <c r="H193" s="25">
        <v>17324.96</v>
      </c>
      <c r="I193" s="29">
        <f t="shared" si="3"/>
        <v>0</v>
      </c>
      <c r="J193" s="107"/>
      <c r="K193" s="36" t="s">
        <v>1076</v>
      </c>
      <c r="L193" s="36"/>
      <c r="M193" s="36" t="s">
        <v>397</v>
      </c>
      <c r="N193" s="36"/>
      <c r="O193" s="32"/>
      <c r="P193" s="38"/>
      <c r="Q193" s="33"/>
      <c r="R193" s="34"/>
    </row>
    <row r="194" spans="1:18" ht="108.75" customHeight="1">
      <c r="A194" s="29">
        <v>188</v>
      </c>
      <c r="B194" s="28" t="s">
        <v>1238</v>
      </c>
      <c r="C194" s="16" t="s">
        <v>356</v>
      </c>
      <c r="D194" s="16"/>
      <c r="E194" s="16">
        <v>65.94</v>
      </c>
      <c r="F194" s="28">
        <v>1985</v>
      </c>
      <c r="G194" s="16">
        <v>50034.31</v>
      </c>
      <c r="H194" s="17">
        <v>46347.89</v>
      </c>
      <c r="I194" s="29">
        <f t="shared" si="3"/>
        <v>3686.4199999999983</v>
      </c>
      <c r="J194" s="108"/>
      <c r="K194" s="145" t="s">
        <v>1076</v>
      </c>
      <c r="L194" s="41"/>
      <c r="M194" s="145" t="s">
        <v>249</v>
      </c>
      <c r="N194" s="145"/>
      <c r="O194" s="32"/>
      <c r="P194" s="38"/>
      <c r="Q194" s="33"/>
      <c r="R194" s="34"/>
    </row>
    <row r="195" spans="1:18" ht="109.5" customHeight="1">
      <c r="A195" s="29">
        <v>189</v>
      </c>
      <c r="B195" s="28" t="s">
        <v>1069</v>
      </c>
      <c r="C195" s="16" t="s">
        <v>356</v>
      </c>
      <c r="D195" s="16"/>
      <c r="E195" s="16">
        <v>65.94</v>
      </c>
      <c r="F195" s="28">
        <v>1985</v>
      </c>
      <c r="G195" s="16">
        <v>50034.31</v>
      </c>
      <c r="H195" s="17">
        <v>46347.9</v>
      </c>
      <c r="I195" s="29">
        <f t="shared" si="3"/>
        <v>3686.4099999999962</v>
      </c>
      <c r="J195" s="108"/>
      <c r="K195" s="145" t="s">
        <v>1076</v>
      </c>
      <c r="L195" s="41"/>
      <c r="M195" s="145" t="s">
        <v>249</v>
      </c>
      <c r="N195" s="145"/>
      <c r="O195" s="32"/>
      <c r="P195" s="38"/>
      <c r="Q195" s="33"/>
      <c r="R195" s="34"/>
    </row>
    <row r="196" spans="1:18" s="26" customFormat="1" ht="127.5" customHeight="1">
      <c r="A196" s="29">
        <v>190</v>
      </c>
      <c r="B196" s="23" t="s">
        <v>1367</v>
      </c>
      <c r="C196" s="23" t="s">
        <v>357</v>
      </c>
      <c r="D196" s="23" t="s">
        <v>1366</v>
      </c>
      <c r="E196" s="23">
        <v>35.700000000000003</v>
      </c>
      <c r="F196" s="23">
        <v>1986</v>
      </c>
      <c r="G196" s="23">
        <v>24989.89</v>
      </c>
      <c r="H196" s="25">
        <v>22324.2</v>
      </c>
      <c r="I196" s="29">
        <f t="shared" si="3"/>
        <v>2665.6899999999987</v>
      </c>
      <c r="J196" s="107"/>
      <c r="K196" s="36" t="s">
        <v>1368</v>
      </c>
      <c r="L196" s="36"/>
      <c r="M196" s="36" t="s">
        <v>249</v>
      </c>
      <c r="N196" s="36"/>
      <c r="O196" s="32"/>
      <c r="P196" s="38"/>
      <c r="Q196" s="33"/>
      <c r="R196" s="34"/>
    </row>
    <row r="197" spans="1:18" s="26" customFormat="1" ht="105.75" customHeight="1">
      <c r="A197" s="29">
        <v>191</v>
      </c>
      <c r="B197" s="23" t="s">
        <v>1097</v>
      </c>
      <c r="C197" s="23" t="s">
        <v>357</v>
      </c>
      <c r="D197" s="23" t="s">
        <v>1098</v>
      </c>
      <c r="E197" s="23">
        <v>71</v>
      </c>
      <c r="F197" s="23">
        <v>1986</v>
      </c>
      <c r="G197" s="23">
        <v>49699.79</v>
      </c>
      <c r="H197" s="25">
        <v>44398.27</v>
      </c>
      <c r="I197" s="29">
        <f t="shared" si="3"/>
        <v>5301.5200000000041</v>
      </c>
      <c r="J197" s="107"/>
      <c r="K197" s="36" t="s">
        <v>1099</v>
      </c>
      <c r="L197" s="36"/>
      <c r="M197" s="36" t="s">
        <v>249</v>
      </c>
      <c r="N197" s="36"/>
      <c r="O197" s="32"/>
      <c r="P197" s="38"/>
      <c r="Q197" s="33"/>
      <c r="R197" s="34"/>
    </row>
    <row r="198" spans="1:18" s="26" customFormat="1" ht="112.5" customHeight="1">
      <c r="A198" s="29">
        <v>192</v>
      </c>
      <c r="B198" s="23" t="s">
        <v>1101</v>
      </c>
      <c r="C198" s="23" t="s">
        <v>358</v>
      </c>
      <c r="D198" s="23" t="s">
        <v>1105</v>
      </c>
      <c r="E198" s="23">
        <v>48.9</v>
      </c>
      <c r="F198" s="23">
        <v>1959</v>
      </c>
      <c r="G198" s="23">
        <v>45431.16</v>
      </c>
      <c r="H198" s="25">
        <v>45431.16</v>
      </c>
      <c r="I198" s="29">
        <f t="shared" si="3"/>
        <v>0</v>
      </c>
      <c r="J198" s="107"/>
      <c r="K198" s="36" t="s">
        <v>1106</v>
      </c>
      <c r="L198" s="36"/>
      <c r="M198" s="36" t="s">
        <v>249</v>
      </c>
      <c r="N198" s="36"/>
      <c r="O198" s="32"/>
      <c r="P198" s="38"/>
      <c r="Q198" s="33"/>
      <c r="R198" s="34"/>
    </row>
    <row r="199" spans="1:18" s="26" customFormat="1" ht="106.5" customHeight="1">
      <c r="A199" s="29">
        <v>193</v>
      </c>
      <c r="B199" s="23" t="s">
        <v>1102</v>
      </c>
      <c r="C199" s="23" t="s">
        <v>358</v>
      </c>
      <c r="D199" s="23" t="s">
        <v>1107</v>
      </c>
      <c r="E199" s="23">
        <v>30.9</v>
      </c>
      <c r="F199" s="23">
        <v>1959</v>
      </c>
      <c r="G199" s="23">
        <v>28708.04</v>
      </c>
      <c r="H199" s="25">
        <v>28708.04</v>
      </c>
      <c r="I199" s="29">
        <f t="shared" si="3"/>
        <v>0</v>
      </c>
      <c r="J199" s="107"/>
      <c r="K199" s="36" t="s">
        <v>1108</v>
      </c>
      <c r="L199" s="36"/>
      <c r="M199" s="36" t="s">
        <v>249</v>
      </c>
      <c r="N199" s="36"/>
      <c r="O199" s="32"/>
      <c r="P199" s="38"/>
      <c r="Q199" s="33"/>
      <c r="R199" s="34"/>
    </row>
    <row r="200" spans="1:18" s="26" customFormat="1" ht="103.5" customHeight="1">
      <c r="A200" s="29">
        <v>194</v>
      </c>
      <c r="B200" s="23" t="s">
        <v>1103</v>
      </c>
      <c r="C200" s="23" t="s">
        <v>358</v>
      </c>
      <c r="D200" s="23" t="s">
        <v>1109</v>
      </c>
      <c r="E200" s="23">
        <v>33.5</v>
      </c>
      <c r="F200" s="23">
        <v>1959</v>
      </c>
      <c r="G200" s="23">
        <v>31123.599999999999</v>
      </c>
      <c r="H200" s="25">
        <v>31123.599999999999</v>
      </c>
      <c r="I200" s="29">
        <f t="shared" si="3"/>
        <v>0</v>
      </c>
      <c r="J200" s="107"/>
      <c r="K200" s="36" t="s">
        <v>1110</v>
      </c>
      <c r="L200" s="36"/>
      <c r="M200" s="36" t="s">
        <v>249</v>
      </c>
      <c r="N200" s="36"/>
      <c r="O200" s="32"/>
      <c r="P200" s="38"/>
      <c r="Q200" s="33"/>
      <c r="R200" s="34"/>
    </row>
    <row r="201" spans="1:18" s="26" customFormat="1" ht="117" customHeight="1">
      <c r="A201" s="29">
        <v>195</v>
      </c>
      <c r="B201" s="23" t="s">
        <v>1104</v>
      </c>
      <c r="C201" s="23" t="s">
        <v>358</v>
      </c>
      <c r="D201" s="37" t="s">
        <v>1111</v>
      </c>
      <c r="E201" s="23">
        <v>46.7</v>
      </c>
      <c r="F201" s="23">
        <v>1959</v>
      </c>
      <c r="G201" s="23">
        <v>43387.22</v>
      </c>
      <c r="H201" s="25">
        <v>43387.22</v>
      </c>
      <c r="I201" s="29">
        <f t="shared" si="3"/>
        <v>0</v>
      </c>
      <c r="J201" s="107"/>
      <c r="K201" s="36" t="s">
        <v>1112</v>
      </c>
      <c r="L201" s="36"/>
      <c r="M201" s="36" t="s">
        <v>249</v>
      </c>
      <c r="N201" s="36"/>
      <c r="O201" s="32"/>
      <c r="P201" s="38"/>
      <c r="Q201" s="33"/>
      <c r="R201" s="34"/>
    </row>
    <row r="202" spans="1:18" s="26" customFormat="1" ht="103.5" customHeight="1">
      <c r="A202" s="29">
        <v>196</v>
      </c>
      <c r="B202" s="23" t="s">
        <v>230</v>
      </c>
      <c r="C202" s="23" t="s">
        <v>359</v>
      </c>
      <c r="D202" s="23" t="s">
        <v>1124</v>
      </c>
      <c r="E202" s="23">
        <v>35.200000000000003</v>
      </c>
      <c r="F202" s="23">
        <v>1982</v>
      </c>
      <c r="G202" s="23">
        <v>41392.46</v>
      </c>
      <c r="H202" s="25">
        <v>41392.46</v>
      </c>
      <c r="I202" s="29">
        <f t="shared" si="3"/>
        <v>0</v>
      </c>
      <c r="J202" s="107"/>
      <c r="K202" s="36" t="s">
        <v>1125</v>
      </c>
      <c r="L202" s="36"/>
      <c r="M202" s="36" t="s">
        <v>249</v>
      </c>
      <c r="N202" s="36"/>
      <c r="O202" s="32"/>
      <c r="P202" s="38"/>
      <c r="Q202" s="33"/>
      <c r="R202" s="34"/>
    </row>
    <row r="203" spans="1:18" s="26" customFormat="1" ht="115.5" customHeight="1">
      <c r="A203" s="29">
        <v>197</v>
      </c>
      <c r="B203" s="23" t="s">
        <v>230</v>
      </c>
      <c r="C203" s="23" t="s">
        <v>360</v>
      </c>
      <c r="D203" s="23" t="s">
        <v>1193</v>
      </c>
      <c r="E203" s="23">
        <v>36</v>
      </c>
      <c r="F203" s="23">
        <v>1982</v>
      </c>
      <c r="G203" s="23">
        <v>41280.44</v>
      </c>
      <c r="H203" s="25">
        <v>41280.44</v>
      </c>
      <c r="I203" s="29">
        <f t="shared" si="3"/>
        <v>0</v>
      </c>
      <c r="J203" s="107"/>
      <c r="K203" s="36" t="s">
        <v>1194</v>
      </c>
      <c r="L203" s="36"/>
      <c r="M203" s="36" t="s">
        <v>249</v>
      </c>
      <c r="N203" s="36"/>
      <c r="O203" s="32"/>
      <c r="P203" s="38"/>
      <c r="Q203" s="33"/>
      <c r="R203" s="34"/>
    </row>
    <row r="204" spans="1:18" s="26" customFormat="1" ht="102" customHeight="1">
      <c r="A204" s="29">
        <v>198</v>
      </c>
      <c r="B204" s="23" t="s">
        <v>1043</v>
      </c>
      <c r="C204" s="23" t="s">
        <v>361</v>
      </c>
      <c r="D204" s="23" t="s">
        <v>1047</v>
      </c>
      <c r="E204" s="23">
        <v>36</v>
      </c>
      <c r="F204" s="23">
        <v>1969</v>
      </c>
      <c r="G204" s="25">
        <v>44567.76</v>
      </c>
      <c r="H204" s="25">
        <v>39516.74</v>
      </c>
      <c r="I204" s="29">
        <f t="shared" ref="I204:I252" si="4">G204-H204</f>
        <v>5051.0200000000041</v>
      </c>
      <c r="J204" s="107"/>
      <c r="K204" s="36" t="s">
        <v>1048</v>
      </c>
      <c r="L204" s="36"/>
      <c r="M204" s="36" t="s">
        <v>249</v>
      </c>
      <c r="N204" s="36"/>
      <c r="O204" s="32"/>
      <c r="P204" s="33"/>
      <c r="Q204" s="33"/>
      <c r="R204" s="34"/>
    </row>
    <row r="205" spans="1:18" s="26" customFormat="1" ht="123" customHeight="1">
      <c r="A205" s="29">
        <v>199</v>
      </c>
      <c r="B205" s="23" t="s">
        <v>1044</v>
      </c>
      <c r="C205" s="23" t="s">
        <v>361</v>
      </c>
      <c r="D205" s="23" t="s">
        <v>1049</v>
      </c>
      <c r="E205" s="23">
        <v>36.299999999999997</v>
      </c>
      <c r="F205" s="23">
        <v>1969</v>
      </c>
      <c r="G205" s="25">
        <v>44939.16</v>
      </c>
      <c r="H205" s="25">
        <v>39846.04</v>
      </c>
      <c r="I205" s="29">
        <f t="shared" si="4"/>
        <v>5093.1200000000026</v>
      </c>
      <c r="J205" s="107"/>
      <c r="K205" s="36" t="s">
        <v>1050</v>
      </c>
      <c r="L205" s="36"/>
      <c r="M205" s="36" t="s">
        <v>249</v>
      </c>
      <c r="N205" s="36"/>
      <c r="O205" s="32"/>
      <c r="P205" s="33"/>
      <c r="Q205" s="33"/>
      <c r="R205" s="34"/>
    </row>
    <row r="206" spans="1:18" s="26" customFormat="1" ht="113.25" customHeight="1">
      <c r="A206" s="29">
        <v>200</v>
      </c>
      <c r="B206" s="23" t="s">
        <v>1045</v>
      </c>
      <c r="C206" s="23" t="s">
        <v>361</v>
      </c>
      <c r="D206" s="23" t="s">
        <v>1051</v>
      </c>
      <c r="E206" s="23">
        <v>8.5</v>
      </c>
      <c r="F206" s="23">
        <v>1969</v>
      </c>
      <c r="G206" s="25">
        <v>10522.94</v>
      </c>
      <c r="H206" s="25">
        <v>9330.34</v>
      </c>
      <c r="I206" s="29">
        <f t="shared" si="4"/>
        <v>1192.6000000000004</v>
      </c>
      <c r="J206" s="107"/>
      <c r="K206" s="36" t="s">
        <v>1052</v>
      </c>
      <c r="L206" s="36"/>
      <c r="M206" s="36" t="s">
        <v>249</v>
      </c>
      <c r="N206" s="36"/>
      <c r="O206" s="32"/>
      <c r="P206" s="33"/>
      <c r="Q206" s="33"/>
      <c r="R206" s="34"/>
    </row>
    <row r="207" spans="1:18" s="26" customFormat="1" ht="126" customHeight="1">
      <c r="A207" s="29">
        <v>201</v>
      </c>
      <c r="B207" s="23" t="s">
        <v>231</v>
      </c>
      <c r="C207" s="23" t="s">
        <v>363</v>
      </c>
      <c r="D207" s="23" t="s">
        <v>1055</v>
      </c>
      <c r="E207" s="23">
        <v>41.9</v>
      </c>
      <c r="F207" s="23">
        <v>1961</v>
      </c>
      <c r="G207" s="23">
        <v>34939.86</v>
      </c>
      <c r="H207" s="25">
        <v>18402.14</v>
      </c>
      <c r="I207" s="29">
        <f t="shared" si="4"/>
        <v>16537.72</v>
      </c>
      <c r="J207" s="107"/>
      <c r="K207" s="36" t="s">
        <v>1056</v>
      </c>
      <c r="L207" s="36"/>
      <c r="M207" s="36" t="s">
        <v>249</v>
      </c>
      <c r="N207" s="36"/>
      <c r="O207" s="32"/>
      <c r="P207" s="38"/>
      <c r="Q207" s="33"/>
      <c r="R207" s="34"/>
    </row>
    <row r="208" spans="1:18" s="26" customFormat="1" ht="107.25" customHeight="1">
      <c r="A208" s="29">
        <v>202</v>
      </c>
      <c r="B208" s="23" t="s">
        <v>399</v>
      </c>
      <c r="C208" s="23" t="s">
        <v>366</v>
      </c>
      <c r="D208" s="23" t="s">
        <v>1227</v>
      </c>
      <c r="E208" s="23">
        <v>39.6</v>
      </c>
      <c r="F208" s="23">
        <v>1960</v>
      </c>
      <c r="G208" s="23">
        <v>49287.53</v>
      </c>
      <c r="H208" s="25">
        <v>45793.49</v>
      </c>
      <c r="I208" s="29">
        <f t="shared" si="4"/>
        <v>3494.0400000000009</v>
      </c>
      <c r="J208" s="107"/>
      <c r="K208" s="36" t="s">
        <v>1229</v>
      </c>
      <c r="L208" s="36"/>
      <c r="M208" s="36" t="s">
        <v>249</v>
      </c>
      <c r="N208" s="36"/>
      <c r="O208" s="32"/>
      <c r="P208" s="38"/>
      <c r="Q208" s="33"/>
      <c r="R208" s="34"/>
    </row>
    <row r="209" spans="1:18" ht="90.75" customHeight="1">
      <c r="A209" s="29">
        <v>203</v>
      </c>
      <c r="B209" s="16" t="s">
        <v>1409</v>
      </c>
      <c r="C209" s="16" t="s">
        <v>232</v>
      </c>
      <c r="D209" s="16"/>
      <c r="E209" s="16">
        <v>26.3</v>
      </c>
      <c r="F209" s="28">
        <v>1983</v>
      </c>
      <c r="G209" s="16">
        <v>70900.160000000003</v>
      </c>
      <c r="H209" s="17">
        <v>57906.07</v>
      </c>
      <c r="I209" s="29">
        <f t="shared" si="4"/>
        <v>12994.090000000004</v>
      </c>
      <c r="J209" s="108"/>
      <c r="K209" s="41" t="s">
        <v>217</v>
      </c>
      <c r="L209" s="41"/>
      <c r="M209" s="41" t="s">
        <v>249</v>
      </c>
      <c r="N209" s="85"/>
      <c r="O209" s="32"/>
      <c r="P209" s="38"/>
      <c r="Q209" s="33"/>
      <c r="R209" s="34"/>
    </row>
    <row r="210" spans="1:18" s="26" customFormat="1" ht="124.5" customHeight="1">
      <c r="A210" s="29">
        <v>204</v>
      </c>
      <c r="B210" s="23" t="s">
        <v>1410</v>
      </c>
      <c r="C210" s="23" t="s">
        <v>232</v>
      </c>
      <c r="D210" s="23" t="s">
        <v>1411</v>
      </c>
      <c r="E210" s="23">
        <v>47.5</v>
      </c>
      <c r="F210" s="23">
        <v>1983</v>
      </c>
      <c r="G210" s="23">
        <v>128051.61</v>
      </c>
      <c r="H210" s="25">
        <v>104583.2</v>
      </c>
      <c r="I210" s="29">
        <f t="shared" si="4"/>
        <v>23468.410000000003</v>
      </c>
      <c r="J210" s="107"/>
      <c r="K210" s="36" t="s">
        <v>1412</v>
      </c>
      <c r="L210" s="36"/>
      <c r="M210" s="36" t="s">
        <v>249</v>
      </c>
      <c r="N210" s="36"/>
      <c r="O210" s="32"/>
      <c r="P210" s="38"/>
      <c r="Q210" s="33"/>
      <c r="R210" s="34"/>
    </row>
    <row r="211" spans="1:18" ht="79.5" customHeight="1">
      <c r="A211" s="29">
        <v>205</v>
      </c>
      <c r="B211" s="16" t="s">
        <v>120</v>
      </c>
      <c r="C211" s="16" t="s">
        <v>233</v>
      </c>
      <c r="D211" s="16"/>
      <c r="E211" s="16">
        <v>31</v>
      </c>
      <c r="F211" s="28">
        <v>1936</v>
      </c>
      <c r="G211" s="16">
        <v>116044.95</v>
      </c>
      <c r="H211" s="17">
        <v>116044.95</v>
      </c>
      <c r="I211" s="29">
        <f t="shared" si="4"/>
        <v>0</v>
      </c>
      <c r="J211" s="108"/>
      <c r="K211" s="41" t="s">
        <v>217</v>
      </c>
      <c r="L211" s="41"/>
      <c r="M211" s="41" t="s">
        <v>249</v>
      </c>
      <c r="N211" s="85"/>
      <c r="O211" s="32"/>
      <c r="P211" s="38"/>
      <c r="Q211" s="33"/>
      <c r="R211" s="34"/>
    </row>
    <row r="212" spans="1:18" ht="96" customHeight="1">
      <c r="A212" s="29">
        <v>206</v>
      </c>
      <c r="B212" s="16" t="s">
        <v>1239</v>
      </c>
      <c r="C212" s="16" t="s">
        <v>234</v>
      </c>
      <c r="D212" s="16"/>
      <c r="E212" s="16">
        <v>41.5</v>
      </c>
      <c r="F212" s="28">
        <v>1961</v>
      </c>
      <c r="G212" s="16">
        <v>16779.45</v>
      </c>
      <c r="H212" s="17">
        <v>16779.45</v>
      </c>
      <c r="I212" s="29">
        <f t="shared" si="4"/>
        <v>0</v>
      </c>
      <c r="J212" s="108"/>
      <c r="K212" s="145" t="s">
        <v>1242</v>
      </c>
      <c r="L212" s="41"/>
      <c r="M212" s="41" t="s">
        <v>249</v>
      </c>
      <c r="N212" s="145"/>
      <c r="O212" s="32"/>
      <c r="P212" s="38"/>
      <c r="Q212" s="33"/>
      <c r="R212" s="34"/>
    </row>
    <row r="213" spans="1:18" s="26" customFormat="1" ht="114" customHeight="1">
      <c r="A213" s="29">
        <v>207</v>
      </c>
      <c r="B213" s="23" t="s">
        <v>1240</v>
      </c>
      <c r="C213" s="23" t="s">
        <v>234</v>
      </c>
      <c r="D213" s="23" t="s">
        <v>1322</v>
      </c>
      <c r="E213" s="23">
        <v>41.5</v>
      </c>
      <c r="F213" s="23">
        <v>1961</v>
      </c>
      <c r="G213" s="23">
        <v>16779.45</v>
      </c>
      <c r="H213" s="25">
        <v>16779.45</v>
      </c>
      <c r="I213" s="29">
        <f t="shared" si="4"/>
        <v>0</v>
      </c>
      <c r="J213" s="107"/>
      <c r="K213" s="36" t="s">
        <v>1323</v>
      </c>
      <c r="L213" s="36"/>
      <c r="M213" s="36" t="s">
        <v>249</v>
      </c>
      <c r="N213" s="36"/>
      <c r="O213" s="32"/>
      <c r="P213" s="38"/>
      <c r="Q213" s="33"/>
      <c r="R213" s="34"/>
    </row>
    <row r="214" spans="1:18" ht="85.5" customHeight="1">
      <c r="A214" s="29">
        <v>208</v>
      </c>
      <c r="B214" s="16" t="s">
        <v>1241</v>
      </c>
      <c r="C214" s="16" t="s">
        <v>234</v>
      </c>
      <c r="D214" s="16"/>
      <c r="E214" s="16">
        <v>41.5</v>
      </c>
      <c r="F214" s="28">
        <v>1961</v>
      </c>
      <c r="G214" s="16">
        <v>16779.439999999999</v>
      </c>
      <c r="H214" s="17">
        <v>16779.439999999999</v>
      </c>
      <c r="I214" s="29">
        <f t="shared" si="4"/>
        <v>0</v>
      </c>
      <c r="J214" s="108"/>
      <c r="K214" s="145" t="s">
        <v>1242</v>
      </c>
      <c r="L214" s="41"/>
      <c r="M214" s="41" t="s">
        <v>249</v>
      </c>
      <c r="N214" s="145"/>
      <c r="O214" s="32"/>
      <c r="P214" s="38"/>
      <c r="Q214" s="33"/>
      <c r="R214" s="34"/>
    </row>
    <row r="215" spans="1:18" s="26" customFormat="1" ht="117" customHeight="1">
      <c r="A215" s="29">
        <v>209</v>
      </c>
      <c r="B215" s="23" t="s">
        <v>1324</v>
      </c>
      <c r="C215" s="23" t="s">
        <v>1325</v>
      </c>
      <c r="D215" s="23" t="s">
        <v>1326</v>
      </c>
      <c r="E215" s="23">
        <v>42.3</v>
      </c>
      <c r="F215" s="23">
        <v>1947</v>
      </c>
      <c r="G215" s="23">
        <v>18318.63</v>
      </c>
      <c r="H215" s="25">
        <v>18318.63</v>
      </c>
      <c r="I215" s="29">
        <f t="shared" si="4"/>
        <v>0</v>
      </c>
      <c r="J215" s="107"/>
      <c r="K215" s="36" t="s">
        <v>1327</v>
      </c>
      <c r="L215" s="36"/>
      <c r="M215" s="36" t="s">
        <v>249</v>
      </c>
      <c r="N215" s="36"/>
      <c r="O215" s="32"/>
      <c r="P215" s="38"/>
      <c r="Q215" s="33"/>
      <c r="R215" s="34"/>
    </row>
    <row r="216" spans="1:18" s="26" customFormat="1" ht="111.75" customHeight="1">
      <c r="A216" s="29">
        <v>210</v>
      </c>
      <c r="B216" s="23" t="s">
        <v>1328</v>
      </c>
      <c r="C216" s="23" t="s">
        <v>1325</v>
      </c>
      <c r="D216" s="23" t="s">
        <v>1329</v>
      </c>
      <c r="E216" s="23">
        <v>10.4</v>
      </c>
      <c r="F216" s="23">
        <v>1947</v>
      </c>
      <c r="G216" s="23">
        <v>4503.87</v>
      </c>
      <c r="H216" s="25">
        <v>4503.87</v>
      </c>
      <c r="I216" s="29">
        <f t="shared" si="4"/>
        <v>0</v>
      </c>
      <c r="J216" s="107"/>
      <c r="K216" s="36" t="s">
        <v>1383</v>
      </c>
      <c r="L216" s="36"/>
      <c r="M216" s="36" t="s">
        <v>249</v>
      </c>
      <c r="N216" s="36"/>
      <c r="O216" s="32"/>
      <c r="P216" s="38"/>
      <c r="Q216" s="33"/>
      <c r="R216" s="34"/>
    </row>
    <row r="217" spans="1:18" s="26" customFormat="1" ht="111" customHeight="1">
      <c r="A217" s="29">
        <v>211</v>
      </c>
      <c r="B217" s="23" t="s">
        <v>1330</v>
      </c>
      <c r="C217" s="23" t="s">
        <v>1325</v>
      </c>
      <c r="D217" s="23" t="s">
        <v>1331</v>
      </c>
      <c r="E217" s="23">
        <v>14.5</v>
      </c>
      <c r="F217" s="23">
        <v>1947</v>
      </c>
      <c r="G217" s="23">
        <v>6279.44</v>
      </c>
      <c r="H217" s="25">
        <v>6279.44</v>
      </c>
      <c r="I217" s="29">
        <f t="shared" si="4"/>
        <v>0</v>
      </c>
      <c r="J217" s="107"/>
      <c r="K217" s="36" t="s">
        <v>1332</v>
      </c>
      <c r="L217" s="36"/>
      <c r="M217" s="36" t="s">
        <v>249</v>
      </c>
      <c r="N217" s="36"/>
      <c r="O217" s="32"/>
      <c r="P217" s="38"/>
      <c r="Q217" s="33"/>
      <c r="R217" s="34"/>
    </row>
    <row r="218" spans="1:18" s="26" customFormat="1" ht="126.75" customHeight="1">
      <c r="A218" s="29">
        <v>212</v>
      </c>
      <c r="B218" s="23" t="s">
        <v>1333</v>
      </c>
      <c r="C218" s="23" t="s">
        <v>1325</v>
      </c>
      <c r="D218" s="23" t="s">
        <v>1334</v>
      </c>
      <c r="E218" s="23">
        <v>20.2</v>
      </c>
      <c r="F218" s="23">
        <v>1947</v>
      </c>
      <c r="G218" s="23">
        <v>8747.9</v>
      </c>
      <c r="H218" s="23">
        <v>8747.9</v>
      </c>
      <c r="I218" s="29">
        <f t="shared" si="4"/>
        <v>0</v>
      </c>
      <c r="J218" s="107"/>
      <c r="K218" s="36" t="s">
        <v>1335</v>
      </c>
      <c r="L218" s="36"/>
      <c r="M218" s="36" t="s">
        <v>249</v>
      </c>
      <c r="N218" s="36"/>
      <c r="O218" s="32"/>
      <c r="P218" s="38"/>
      <c r="Q218" s="38"/>
      <c r="R218" s="34"/>
    </row>
    <row r="219" spans="1:18" s="26" customFormat="1" ht="104.25" customHeight="1">
      <c r="A219" s="29">
        <v>213</v>
      </c>
      <c r="B219" s="23" t="s">
        <v>1336</v>
      </c>
      <c r="C219" s="23" t="s">
        <v>1337</v>
      </c>
      <c r="D219" s="23" t="s">
        <v>1338</v>
      </c>
      <c r="E219" s="23">
        <v>20.3</v>
      </c>
      <c r="F219" s="23">
        <v>1949</v>
      </c>
      <c r="G219" s="23">
        <v>16459.97</v>
      </c>
      <c r="H219" s="23">
        <v>16459.97</v>
      </c>
      <c r="I219" s="29">
        <f t="shared" si="4"/>
        <v>0</v>
      </c>
      <c r="J219" s="107"/>
      <c r="K219" s="36" t="s">
        <v>1382</v>
      </c>
      <c r="L219" s="36"/>
      <c r="M219" s="36" t="s">
        <v>249</v>
      </c>
      <c r="N219" s="36"/>
      <c r="O219" s="32"/>
      <c r="P219" s="38"/>
      <c r="Q219" s="38"/>
      <c r="R219" s="34"/>
    </row>
    <row r="220" spans="1:18" s="26" customFormat="1" ht="96" customHeight="1">
      <c r="A220" s="29">
        <v>214</v>
      </c>
      <c r="B220" s="23" t="s">
        <v>1218</v>
      </c>
      <c r="C220" s="23" t="s">
        <v>367</v>
      </c>
      <c r="D220" s="23" t="s">
        <v>1222</v>
      </c>
      <c r="E220" s="23">
        <v>28.9</v>
      </c>
      <c r="F220" s="23">
        <v>1958</v>
      </c>
      <c r="G220" s="25">
        <v>12519.08</v>
      </c>
      <c r="H220" s="25">
        <v>12519.08</v>
      </c>
      <c r="I220" s="29">
        <f t="shared" si="4"/>
        <v>0</v>
      </c>
      <c r="J220" s="107"/>
      <c r="K220" s="36" t="s">
        <v>1224</v>
      </c>
      <c r="L220" s="36"/>
      <c r="M220" s="36" t="s">
        <v>249</v>
      </c>
      <c r="N220" s="36"/>
      <c r="O220" s="32"/>
      <c r="P220" s="33"/>
      <c r="Q220" s="33"/>
      <c r="R220" s="34"/>
    </row>
    <row r="221" spans="1:18" s="26" customFormat="1" ht="93" customHeight="1">
      <c r="A221" s="29">
        <v>215</v>
      </c>
      <c r="B221" s="23" t="s">
        <v>1219</v>
      </c>
      <c r="C221" s="23" t="s">
        <v>367</v>
      </c>
      <c r="D221" s="23" t="s">
        <v>1223</v>
      </c>
      <c r="E221" s="23">
        <v>28.9</v>
      </c>
      <c r="F221" s="23">
        <v>1958</v>
      </c>
      <c r="G221" s="25">
        <v>12519.08</v>
      </c>
      <c r="H221" s="25">
        <v>12519.08</v>
      </c>
      <c r="I221" s="29">
        <f t="shared" si="4"/>
        <v>0</v>
      </c>
      <c r="J221" s="107"/>
      <c r="K221" s="36" t="s">
        <v>1225</v>
      </c>
      <c r="L221" s="36"/>
      <c r="M221" s="36" t="s">
        <v>249</v>
      </c>
      <c r="N221" s="36"/>
      <c r="O221" s="32"/>
      <c r="P221" s="33"/>
      <c r="Q221" s="33"/>
      <c r="R221" s="34"/>
    </row>
    <row r="222" spans="1:18" ht="102" customHeight="1">
      <c r="A222" s="29">
        <v>216</v>
      </c>
      <c r="B222" s="16" t="s">
        <v>1220</v>
      </c>
      <c r="C222" s="16" t="s">
        <v>367</v>
      </c>
      <c r="D222" s="16"/>
      <c r="E222" s="16">
        <v>34</v>
      </c>
      <c r="F222" s="28">
        <v>1958</v>
      </c>
      <c r="G222" s="17">
        <v>14728.33</v>
      </c>
      <c r="H222" s="17">
        <v>14728.33</v>
      </c>
      <c r="I222" s="29">
        <f t="shared" si="4"/>
        <v>0</v>
      </c>
      <c r="J222" s="108"/>
      <c r="K222" s="145" t="s">
        <v>1225</v>
      </c>
      <c r="L222" s="41"/>
      <c r="M222" s="145" t="s">
        <v>249</v>
      </c>
      <c r="N222" s="145"/>
      <c r="O222" s="32"/>
      <c r="P222" s="33"/>
      <c r="Q222" s="33"/>
      <c r="R222" s="34"/>
    </row>
    <row r="223" spans="1:18" ht="102.75" customHeight="1">
      <c r="A223" s="29">
        <v>217</v>
      </c>
      <c r="B223" s="16" t="s">
        <v>1221</v>
      </c>
      <c r="C223" s="16" t="s">
        <v>367</v>
      </c>
      <c r="D223" s="16"/>
      <c r="E223" s="16">
        <v>31.2</v>
      </c>
      <c r="F223" s="28">
        <v>1958</v>
      </c>
      <c r="G223" s="17">
        <v>13515.41</v>
      </c>
      <c r="H223" s="17">
        <v>13515.41</v>
      </c>
      <c r="I223" s="29">
        <f t="shared" si="4"/>
        <v>0</v>
      </c>
      <c r="J223" s="108"/>
      <c r="K223" s="145" t="s">
        <v>1225</v>
      </c>
      <c r="L223" s="41"/>
      <c r="M223" s="145" t="s">
        <v>249</v>
      </c>
      <c r="N223" s="145"/>
      <c r="O223" s="32"/>
      <c r="P223" s="33"/>
      <c r="Q223" s="33"/>
      <c r="R223" s="34"/>
    </row>
    <row r="224" spans="1:18" s="26" customFormat="1" ht="105" customHeight="1">
      <c r="A224" s="29">
        <v>218</v>
      </c>
      <c r="B224" s="23" t="s">
        <v>120</v>
      </c>
      <c r="C224" s="23" t="s">
        <v>236</v>
      </c>
      <c r="D224" s="23" t="s">
        <v>1200</v>
      </c>
      <c r="E224" s="23">
        <v>54.6</v>
      </c>
      <c r="F224" s="23">
        <v>1971</v>
      </c>
      <c r="G224" s="23">
        <v>208881.94</v>
      </c>
      <c r="H224" s="23">
        <v>208881.94</v>
      </c>
      <c r="I224" s="29">
        <f t="shared" si="4"/>
        <v>0</v>
      </c>
      <c r="J224" s="107"/>
      <c r="K224" s="36" t="s">
        <v>1201</v>
      </c>
      <c r="L224" s="36"/>
      <c r="M224" s="36" t="s">
        <v>249</v>
      </c>
      <c r="N224" s="36"/>
      <c r="O224" s="32"/>
      <c r="P224" s="38"/>
      <c r="Q224" s="38"/>
      <c r="R224" s="34"/>
    </row>
    <row r="225" spans="1:18" s="26" customFormat="1" ht="111" customHeight="1">
      <c r="A225" s="29">
        <v>219</v>
      </c>
      <c r="B225" s="23" t="s">
        <v>235</v>
      </c>
      <c r="C225" s="23" t="s">
        <v>368</v>
      </c>
      <c r="D225" s="23" t="s">
        <v>1407</v>
      </c>
      <c r="E225" s="23">
        <v>31.6</v>
      </c>
      <c r="F225" s="23">
        <v>1972</v>
      </c>
      <c r="G225" s="23">
        <v>147058.51999999999</v>
      </c>
      <c r="H225" s="25">
        <v>60462.45</v>
      </c>
      <c r="I225" s="29">
        <f t="shared" si="4"/>
        <v>86596.069999999992</v>
      </c>
      <c r="J225" s="107"/>
      <c r="K225" s="36" t="s">
        <v>1408</v>
      </c>
      <c r="L225" s="36"/>
      <c r="M225" s="36" t="s">
        <v>249</v>
      </c>
      <c r="N225" s="36"/>
      <c r="O225" s="32"/>
      <c r="P225" s="38"/>
      <c r="Q225" s="33"/>
      <c r="R225" s="34"/>
    </row>
    <row r="226" spans="1:18" s="32" customFormat="1" ht="95.25" customHeight="1">
      <c r="A226" s="29">
        <v>220</v>
      </c>
      <c r="B226" s="28" t="s">
        <v>1213</v>
      </c>
      <c r="C226" s="28" t="s">
        <v>369</v>
      </c>
      <c r="D226" s="28"/>
      <c r="E226" s="28">
        <v>53.2</v>
      </c>
      <c r="F226" s="43">
        <v>1971</v>
      </c>
      <c r="G226" s="28">
        <v>89246.87</v>
      </c>
      <c r="H226" s="30">
        <v>37856.870000000003</v>
      </c>
      <c r="I226" s="29">
        <f t="shared" si="4"/>
        <v>51389.999999999993</v>
      </c>
      <c r="J226" s="70"/>
      <c r="K226" s="145" t="s">
        <v>217</v>
      </c>
      <c r="L226" s="145"/>
      <c r="M226" s="85" t="s">
        <v>249</v>
      </c>
      <c r="N226" s="145"/>
      <c r="P226" s="38"/>
      <c r="Q226" s="33"/>
      <c r="R226" s="34"/>
    </row>
    <row r="227" spans="1:18" s="26" customFormat="1" ht="129" customHeight="1">
      <c r="A227" s="29">
        <v>221</v>
      </c>
      <c r="B227" s="23" t="s">
        <v>1214</v>
      </c>
      <c r="C227" s="23" t="s">
        <v>369</v>
      </c>
      <c r="D227" s="23" t="s">
        <v>1216</v>
      </c>
      <c r="E227" s="23">
        <v>31.6</v>
      </c>
      <c r="F227" s="23">
        <v>1971</v>
      </c>
      <c r="G227" s="23">
        <v>53011.29</v>
      </c>
      <c r="H227" s="25">
        <v>22486.41</v>
      </c>
      <c r="I227" s="29">
        <f t="shared" si="4"/>
        <v>30524.880000000001</v>
      </c>
      <c r="J227" s="107"/>
      <c r="K227" s="36" t="s">
        <v>1217</v>
      </c>
      <c r="L227" s="36"/>
      <c r="M227" s="36" t="s">
        <v>249</v>
      </c>
      <c r="N227" s="36"/>
      <c r="O227" s="32"/>
      <c r="P227" s="38"/>
      <c r="Q227" s="33"/>
      <c r="R227" s="34"/>
    </row>
    <row r="228" spans="1:18" s="32" customFormat="1" ht="90.75" customHeight="1">
      <c r="A228" s="29">
        <v>222</v>
      </c>
      <c r="B228" s="28" t="s">
        <v>1215</v>
      </c>
      <c r="C228" s="28" t="s">
        <v>369</v>
      </c>
      <c r="D228" s="28"/>
      <c r="E228" s="28">
        <v>54.6</v>
      </c>
      <c r="F228" s="43">
        <v>1971</v>
      </c>
      <c r="G228" s="28">
        <v>91595.47</v>
      </c>
      <c r="H228" s="30">
        <v>38853.1</v>
      </c>
      <c r="I228" s="29">
        <f t="shared" si="4"/>
        <v>52742.37</v>
      </c>
      <c r="J228" s="70"/>
      <c r="K228" s="145" t="s">
        <v>1230</v>
      </c>
      <c r="L228" s="145"/>
      <c r="M228" s="85" t="s">
        <v>249</v>
      </c>
      <c r="N228" s="145"/>
      <c r="P228" s="38"/>
      <c r="Q228" s="33"/>
      <c r="R228" s="34"/>
    </row>
    <row r="229" spans="1:18" s="26" customFormat="1" ht="108" customHeight="1">
      <c r="A229" s="29">
        <v>223</v>
      </c>
      <c r="B229" s="23" t="s">
        <v>1086</v>
      </c>
      <c r="C229" s="23" t="s">
        <v>370</v>
      </c>
      <c r="D229" s="23" t="s">
        <v>1210</v>
      </c>
      <c r="E229" s="23">
        <v>41.7</v>
      </c>
      <c r="F229" s="23">
        <v>1989</v>
      </c>
      <c r="G229" s="23">
        <v>259140.97</v>
      </c>
      <c r="H229" s="25">
        <v>138540.62</v>
      </c>
      <c r="I229" s="29">
        <f t="shared" si="4"/>
        <v>120600.35</v>
      </c>
      <c r="J229" s="107"/>
      <c r="K229" s="36" t="s">
        <v>1277</v>
      </c>
      <c r="L229" s="36"/>
      <c r="M229" s="36" t="s">
        <v>249</v>
      </c>
      <c r="N229" s="36"/>
      <c r="O229" s="32"/>
      <c r="P229" s="38"/>
      <c r="Q229" s="33"/>
      <c r="R229" s="34"/>
    </row>
    <row r="230" spans="1:18" s="26" customFormat="1" ht="150.75" customHeight="1">
      <c r="A230" s="29">
        <v>224</v>
      </c>
      <c r="B230" s="23" t="s">
        <v>1208</v>
      </c>
      <c r="C230" s="23" t="s">
        <v>370</v>
      </c>
      <c r="D230" s="23" t="s">
        <v>1209</v>
      </c>
      <c r="E230" s="23">
        <v>66.8</v>
      </c>
      <c r="F230" s="23">
        <v>1989</v>
      </c>
      <c r="G230" s="23">
        <v>415122.7</v>
      </c>
      <c r="H230" s="25">
        <v>221930.78</v>
      </c>
      <c r="I230" s="29">
        <f t="shared" si="4"/>
        <v>193191.92</v>
      </c>
      <c r="J230" s="107"/>
      <c r="K230" s="36" t="s">
        <v>1211</v>
      </c>
      <c r="L230" s="36"/>
      <c r="M230" s="36" t="s">
        <v>249</v>
      </c>
      <c r="N230" s="36"/>
      <c r="O230" s="32"/>
      <c r="P230" s="38"/>
      <c r="Q230" s="33"/>
      <c r="R230" s="34"/>
    </row>
    <row r="231" spans="1:18" ht="94.5" customHeight="1">
      <c r="A231" s="29">
        <v>225</v>
      </c>
      <c r="B231" s="28" t="s">
        <v>1086</v>
      </c>
      <c r="C231" s="16" t="s">
        <v>371</v>
      </c>
      <c r="D231" s="112"/>
      <c r="E231" s="16">
        <v>40.799999999999997</v>
      </c>
      <c r="F231" s="28">
        <v>1943</v>
      </c>
      <c r="G231" s="16">
        <v>78282.759999999995</v>
      </c>
      <c r="H231" s="16">
        <v>78282.759999999995</v>
      </c>
      <c r="I231" s="29">
        <f t="shared" si="4"/>
        <v>0</v>
      </c>
      <c r="J231" s="108"/>
      <c r="K231" s="41" t="s">
        <v>217</v>
      </c>
      <c r="L231" s="41"/>
      <c r="M231" s="41" t="s">
        <v>249</v>
      </c>
      <c r="N231" s="145"/>
      <c r="O231" s="32"/>
      <c r="P231" s="38"/>
      <c r="Q231" s="33"/>
      <c r="R231" s="34"/>
    </row>
    <row r="232" spans="1:18" ht="86.25" customHeight="1">
      <c r="A232" s="29">
        <v>226</v>
      </c>
      <c r="B232" s="28" t="s">
        <v>1208</v>
      </c>
      <c r="C232" s="16" t="s">
        <v>371</v>
      </c>
      <c r="D232" s="112"/>
      <c r="E232" s="16">
        <v>38.799999999999997</v>
      </c>
      <c r="F232" s="28">
        <v>1943</v>
      </c>
      <c r="G232" s="16">
        <v>74445.37</v>
      </c>
      <c r="H232" s="16">
        <v>74445.37</v>
      </c>
      <c r="I232" s="29">
        <f t="shared" si="4"/>
        <v>0</v>
      </c>
      <c r="J232" s="108"/>
      <c r="K232" s="41" t="s">
        <v>217</v>
      </c>
      <c r="L232" s="41"/>
      <c r="M232" s="41" t="s">
        <v>249</v>
      </c>
      <c r="N232" s="145"/>
      <c r="O232" s="32"/>
      <c r="P232" s="38"/>
      <c r="Q232" s="33"/>
      <c r="R232" s="34"/>
    </row>
    <row r="233" spans="1:18" ht="79.5" customHeight="1">
      <c r="A233" s="29">
        <v>227</v>
      </c>
      <c r="B233" s="28" t="s">
        <v>1243</v>
      </c>
      <c r="C233" s="16" t="s">
        <v>371</v>
      </c>
      <c r="D233" s="112"/>
      <c r="E233" s="16">
        <v>42.7</v>
      </c>
      <c r="F233" s="28">
        <v>1943</v>
      </c>
      <c r="G233" s="16">
        <v>81928.28</v>
      </c>
      <c r="H233" s="16">
        <v>81928.28</v>
      </c>
      <c r="I233" s="29">
        <f t="shared" si="4"/>
        <v>0</v>
      </c>
      <c r="J233" s="108"/>
      <c r="K233" s="41" t="s">
        <v>217</v>
      </c>
      <c r="L233" s="41"/>
      <c r="M233" s="41" t="s">
        <v>249</v>
      </c>
      <c r="N233" s="145"/>
      <c r="O233" s="32"/>
      <c r="P233" s="38"/>
      <c r="Q233" s="33"/>
      <c r="R233" s="34"/>
    </row>
    <row r="234" spans="1:18" ht="84" customHeight="1">
      <c r="A234" s="29">
        <v>228</v>
      </c>
      <c r="B234" s="28" t="s">
        <v>1087</v>
      </c>
      <c r="C234" s="16" t="s">
        <v>371</v>
      </c>
      <c r="D234" s="112"/>
      <c r="E234" s="16">
        <v>41</v>
      </c>
      <c r="F234" s="28">
        <v>1943</v>
      </c>
      <c r="G234" s="16">
        <v>78666.5</v>
      </c>
      <c r="H234" s="16">
        <v>78666.5</v>
      </c>
      <c r="I234" s="29">
        <f t="shared" si="4"/>
        <v>0</v>
      </c>
      <c r="J234" s="108"/>
      <c r="K234" s="41" t="s">
        <v>217</v>
      </c>
      <c r="L234" s="41"/>
      <c r="M234" s="41" t="s">
        <v>249</v>
      </c>
      <c r="N234" s="145"/>
      <c r="O234" s="32"/>
      <c r="P234" s="38"/>
      <c r="Q234" s="33"/>
      <c r="R234" s="34"/>
    </row>
    <row r="235" spans="1:18" s="26" customFormat="1" ht="119.25" customHeight="1">
      <c r="A235" s="29">
        <v>229</v>
      </c>
      <c r="B235" s="23" t="s">
        <v>183</v>
      </c>
      <c r="C235" s="23" t="s">
        <v>372</v>
      </c>
      <c r="D235" s="23" t="s">
        <v>1371</v>
      </c>
      <c r="E235" s="23">
        <v>26.1</v>
      </c>
      <c r="F235" s="23">
        <v>1965</v>
      </c>
      <c r="G235" s="23">
        <v>109145.5</v>
      </c>
      <c r="H235" s="23">
        <v>109145.5</v>
      </c>
      <c r="I235" s="29">
        <f t="shared" si="4"/>
        <v>0</v>
      </c>
      <c r="J235" s="107"/>
      <c r="K235" s="36" t="s">
        <v>1372</v>
      </c>
      <c r="L235" s="36"/>
      <c r="M235" s="36" t="s">
        <v>249</v>
      </c>
      <c r="N235" s="36"/>
      <c r="O235" s="32"/>
      <c r="P235" s="38"/>
      <c r="Q235" s="33"/>
      <c r="R235" s="34"/>
    </row>
    <row r="236" spans="1:18" s="26" customFormat="1" ht="103.5" customHeight="1">
      <c r="A236" s="29">
        <v>230</v>
      </c>
      <c r="B236" s="23" t="s">
        <v>184</v>
      </c>
      <c r="C236" s="23" t="s">
        <v>372</v>
      </c>
      <c r="D236" s="23" t="s">
        <v>1373</v>
      </c>
      <c r="E236" s="23">
        <v>25.7</v>
      </c>
      <c r="F236" s="23">
        <v>1965</v>
      </c>
      <c r="G236" s="23">
        <v>107472.77</v>
      </c>
      <c r="H236" s="23">
        <v>107472.77</v>
      </c>
      <c r="I236" s="29">
        <f t="shared" si="4"/>
        <v>0</v>
      </c>
      <c r="J236" s="107"/>
      <c r="K236" s="36" t="s">
        <v>1374</v>
      </c>
      <c r="L236" s="36"/>
      <c r="M236" s="36" t="s">
        <v>249</v>
      </c>
      <c r="N236" s="36"/>
      <c r="O236" s="32"/>
      <c r="P236" s="38"/>
      <c r="Q236" s="33"/>
      <c r="R236" s="34"/>
    </row>
    <row r="237" spans="1:18" s="26" customFormat="1" ht="114.75" customHeight="1">
      <c r="A237" s="29">
        <v>231</v>
      </c>
      <c r="B237" s="23" t="s">
        <v>185</v>
      </c>
      <c r="C237" s="23" t="s">
        <v>372</v>
      </c>
      <c r="D237" s="23" t="s">
        <v>1202</v>
      </c>
      <c r="E237" s="23">
        <v>25.8</v>
      </c>
      <c r="F237" s="23">
        <v>1965</v>
      </c>
      <c r="G237" s="23">
        <v>107890.95</v>
      </c>
      <c r="H237" s="23">
        <v>107890.95</v>
      </c>
      <c r="I237" s="29">
        <f t="shared" si="4"/>
        <v>0</v>
      </c>
      <c r="J237" s="107"/>
      <c r="K237" s="36" t="s">
        <v>1203</v>
      </c>
      <c r="L237" s="36"/>
      <c r="M237" s="36" t="s">
        <v>249</v>
      </c>
      <c r="N237" s="36"/>
      <c r="O237" s="32"/>
      <c r="P237" s="38"/>
      <c r="Q237" s="33"/>
      <c r="R237" s="34"/>
    </row>
    <row r="238" spans="1:18" s="26" customFormat="1" ht="107.25" customHeight="1">
      <c r="A238" s="29">
        <v>232</v>
      </c>
      <c r="B238" s="23" t="s">
        <v>121</v>
      </c>
      <c r="C238" s="23" t="s">
        <v>372</v>
      </c>
      <c r="D238" s="23" t="s">
        <v>1204</v>
      </c>
      <c r="E238" s="23">
        <v>26</v>
      </c>
      <c r="F238" s="23">
        <v>1965</v>
      </c>
      <c r="G238" s="23">
        <v>108727.32</v>
      </c>
      <c r="H238" s="25">
        <v>108727.32</v>
      </c>
      <c r="I238" s="29">
        <f t="shared" si="4"/>
        <v>0</v>
      </c>
      <c r="J238" s="107"/>
      <c r="K238" s="36" t="s">
        <v>1205</v>
      </c>
      <c r="L238" s="36"/>
      <c r="M238" s="36" t="s">
        <v>249</v>
      </c>
      <c r="N238" s="36"/>
      <c r="O238" s="32"/>
      <c r="P238" s="38"/>
      <c r="Q238" s="33"/>
      <c r="R238" s="34"/>
    </row>
    <row r="239" spans="1:18" s="26" customFormat="1" ht="117.75" customHeight="1">
      <c r="A239" s="29">
        <v>233</v>
      </c>
      <c r="B239" s="23" t="s">
        <v>237</v>
      </c>
      <c r="C239" s="23" t="s">
        <v>238</v>
      </c>
      <c r="D239" s="23" t="s">
        <v>1206</v>
      </c>
      <c r="E239" s="23">
        <v>46</v>
      </c>
      <c r="F239" s="23">
        <v>1951</v>
      </c>
      <c r="G239" s="23">
        <v>3642.08</v>
      </c>
      <c r="H239" s="25">
        <v>3642.08</v>
      </c>
      <c r="I239" s="29">
        <f t="shared" si="4"/>
        <v>0</v>
      </c>
      <c r="J239" s="107"/>
      <c r="K239" s="36" t="s">
        <v>1207</v>
      </c>
      <c r="L239" s="36"/>
      <c r="M239" s="36" t="s">
        <v>249</v>
      </c>
      <c r="N239" s="36"/>
      <c r="O239" s="32"/>
      <c r="P239" s="38"/>
      <c r="Q239" s="33"/>
      <c r="R239" s="34"/>
    </row>
    <row r="240" spans="1:18" ht="116.25" customHeight="1">
      <c r="A240" s="29">
        <v>234</v>
      </c>
      <c r="B240" s="28" t="s">
        <v>1244</v>
      </c>
      <c r="C240" s="16" t="s">
        <v>239</v>
      </c>
      <c r="D240" s="16"/>
      <c r="E240" s="16">
        <v>42.5</v>
      </c>
      <c r="F240" s="28">
        <v>1967</v>
      </c>
      <c r="G240" s="16">
        <v>35755.29</v>
      </c>
      <c r="H240" s="17">
        <v>33829.43</v>
      </c>
      <c r="I240" s="29">
        <f t="shared" si="4"/>
        <v>1925.8600000000006</v>
      </c>
      <c r="J240" s="108"/>
      <c r="K240" s="145" t="s">
        <v>217</v>
      </c>
      <c r="L240" s="41"/>
      <c r="M240" s="41" t="s">
        <v>249</v>
      </c>
      <c r="N240" s="145"/>
      <c r="O240" s="32"/>
      <c r="P240" s="38"/>
      <c r="Q240" s="33"/>
      <c r="R240" s="34"/>
    </row>
    <row r="241" spans="1:18" ht="110.25" customHeight="1">
      <c r="A241" s="29">
        <v>235</v>
      </c>
      <c r="B241" s="28" t="s">
        <v>1245</v>
      </c>
      <c r="C241" s="16" t="s">
        <v>239</v>
      </c>
      <c r="D241" s="16"/>
      <c r="E241" s="16">
        <v>42.5</v>
      </c>
      <c r="F241" s="28">
        <v>1967</v>
      </c>
      <c r="G241" s="16">
        <v>35755.29</v>
      </c>
      <c r="H241" s="17">
        <v>33829.43</v>
      </c>
      <c r="I241" s="29">
        <f t="shared" si="4"/>
        <v>1925.8600000000006</v>
      </c>
      <c r="J241" s="108"/>
      <c r="K241" s="145" t="s">
        <v>217</v>
      </c>
      <c r="L241" s="41"/>
      <c r="M241" s="41" t="s">
        <v>249</v>
      </c>
      <c r="N241" s="145"/>
      <c r="O241" s="32"/>
      <c r="P241" s="38"/>
      <c r="Q241" s="33"/>
      <c r="R241" s="34"/>
    </row>
    <row r="242" spans="1:18" ht="107.25" customHeight="1">
      <c r="A242" s="29">
        <v>236</v>
      </c>
      <c r="B242" s="28" t="s">
        <v>1246</v>
      </c>
      <c r="C242" s="16" t="s">
        <v>239</v>
      </c>
      <c r="D242" s="16"/>
      <c r="E242" s="16">
        <v>42.5</v>
      </c>
      <c r="F242" s="28">
        <v>1967</v>
      </c>
      <c r="G242" s="16">
        <v>35755.29</v>
      </c>
      <c r="H242" s="17">
        <v>33829.43</v>
      </c>
      <c r="I242" s="29">
        <f t="shared" si="4"/>
        <v>1925.8600000000006</v>
      </c>
      <c r="J242" s="108"/>
      <c r="K242" s="145" t="s">
        <v>217</v>
      </c>
      <c r="L242" s="41"/>
      <c r="M242" s="41" t="s">
        <v>249</v>
      </c>
      <c r="N242" s="145"/>
      <c r="O242" s="32"/>
      <c r="P242" s="38"/>
      <c r="Q242" s="33"/>
      <c r="R242" s="34"/>
    </row>
    <row r="243" spans="1:18" ht="108.75" customHeight="1">
      <c r="A243" s="29">
        <v>237</v>
      </c>
      <c r="B243" s="28" t="s">
        <v>1247</v>
      </c>
      <c r="C243" s="16" t="s">
        <v>239</v>
      </c>
      <c r="D243" s="16"/>
      <c r="E243" s="16">
        <v>42.5</v>
      </c>
      <c r="F243" s="28">
        <v>1967</v>
      </c>
      <c r="G243" s="16">
        <v>35755.29</v>
      </c>
      <c r="H243" s="17">
        <v>33829.43</v>
      </c>
      <c r="I243" s="29">
        <f t="shared" si="4"/>
        <v>1925.8600000000006</v>
      </c>
      <c r="J243" s="108"/>
      <c r="K243" s="145" t="s">
        <v>217</v>
      </c>
      <c r="L243" s="41"/>
      <c r="M243" s="41" t="s">
        <v>249</v>
      </c>
      <c r="N243" s="145"/>
      <c r="O243" s="32"/>
      <c r="P243" s="38"/>
      <c r="Q243" s="33"/>
      <c r="R243" s="34"/>
    </row>
    <row r="244" spans="1:18" ht="105" customHeight="1">
      <c r="A244" s="29">
        <v>238</v>
      </c>
      <c r="B244" s="28" t="s">
        <v>1248</v>
      </c>
      <c r="C244" s="16" t="s">
        <v>239</v>
      </c>
      <c r="D244" s="16"/>
      <c r="E244" s="16">
        <v>42.5</v>
      </c>
      <c r="F244" s="28">
        <v>1967</v>
      </c>
      <c r="G244" s="16">
        <v>35755.29</v>
      </c>
      <c r="H244" s="17">
        <v>33829.43</v>
      </c>
      <c r="I244" s="29">
        <f t="shared" si="4"/>
        <v>1925.8600000000006</v>
      </c>
      <c r="J244" s="108"/>
      <c r="K244" s="145" t="s">
        <v>217</v>
      </c>
      <c r="L244" s="41"/>
      <c r="M244" s="41" t="s">
        <v>249</v>
      </c>
      <c r="N244" s="145"/>
      <c r="O244" s="32"/>
      <c r="P244" s="38"/>
      <c r="Q244" s="33"/>
      <c r="R244" s="34"/>
    </row>
    <row r="245" spans="1:18" ht="98.25" customHeight="1">
      <c r="A245" s="29">
        <v>239</v>
      </c>
      <c r="B245" s="28" t="s">
        <v>1249</v>
      </c>
      <c r="C245" s="16" t="s">
        <v>239</v>
      </c>
      <c r="D245" s="16"/>
      <c r="E245" s="16">
        <v>42.5</v>
      </c>
      <c r="F245" s="28">
        <v>1967</v>
      </c>
      <c r="G245" s="16">
        <v>35755.29</v>
      </c>
      <c r="H245" s="17">
        <v>33829.42</v>
      </c>
      <c r="I245" s="29">
        <f t="shared" si="4"/>
        <v>1925.8700000000026</v>
      </c>
      <c r="J245" s="108"/>
      <c r="K245" s="145" t="s">
        <v>217</v>
      </c>
      <c r="L245" s="41"/>
      <c r="M245" s="41" t="s">
        <v>249</v>
      </c>
      <c r="N245" s="145"/>
      <c r="O245" s="32"/>
      <c r="P245" s="38"/>
      <c r="Q245" s="33"/>
      <c r="R245" s="34"/>
    </row>
    <row r="246" spans="1:18" ht="101.25" customHeight="1">
      <c r="A246" s="29">
        <v>240</v>
      </c>
      <c r="B246" s="28" t="s">
        <v>1250</v>
      </c>
      <c r="C246" s="16" t="s">
        <v>239</v>
      </c>
      <c r="D246" s="16"/>
      <c r="E246" s="16">
        <v>42.5</v>
      </c>
      <c r="F246" s="28">
        <v>1967</v>
      </c>
      <c r="G246" s="16">
        <v>35755.29</v>
      </c>
      <c r="H246" s="17">
        <v>33829.42</v>
      </c>
      <c r="I246" s="29">
        <f t="shared" si="4"/>
        <v>1925.8700000000026</v>
      </c>
      <c r="J246" s="108"/>
      <c r="K246" s="145" t="s">
        <v>217</v>
      </c>
      <c r="L246" s="41"/>
      <c r="M246" s="41" t="s">
        <v>249</v>
      </c>
      <c r="N246" s="145"/>
      <c r="O246" s="32"/>
      <c r="P246" s="38"/>
      <c r="Q246" s="33"/>
      <c r="R246" s="34"/>
    </row>
    <row r="247" spans="1:18" ht="78.75" customHeight="1">
      <c r="A247" s="29">
        <v>241</v>
      </c>
      <c r="B247" s="28" t="s">
        <v>1251</v>
      </c>
      <c r="C247" s="16" t="s">
        <v>239</v>
      </c>
      <c r="D247" s="16"/>
      <c r="E247" s="16">
        <v>42.5</v>
      </c>
      <c r="F247" s="28">
        <v>1967</v>
      </c>
      <c r="G247" s="16">
        <v>35755.300000000003</v>
      </c>
      <c r="H247" s="17">
        <v>33829.42</v>
      </c>
      <c r="I247" s="29">
        <f t="shared" si="4"/>
        <v>1925.8800000000047</v>
      </c>
      <c r="J247" s="108"/>
      <c r="K247" s="145" t="s">
        <v>217</v>
      </c>
      <c r="L247" s="41"/>
      <c r="M247" s="41" t="s">
        <v>249</v>
      </c>
      <c r="N247" s="145"/>
      <c r="O247" s="32"/>
      <c r="P247" s="38"/>
      <c r="Q247" s="33"/>
      <c r="R247" s="34"/>
    </row>
    <row r="248" spans="1:18" s="26" customFormat="1" ht="114" customHeight="1">
      <c r="A248" s="29">
        <v>242</v>
      </c>
      <c r="B248" s="23" t="s">
        <v>1086</v>
      </c>
      <c r="C248" s="23" t="s">
        <v>240</v>
      </c>
      <c r="D248" s="23" t="s">
        <v>1089</v>
      </c>
      <c r="E248" s="23">
        <v>29.8</v>
      </c>
      <c r="F248" s="23">
        <v>1958</v>
      </c>
      <c r="G248" s="23">
        <v>2977.53</v>
      </c>
      <c r="H248" s="25">
        <v>2977.53</v>
      </c>
      <c r="I248" s="29">
        <f t="shared" si="4"/>
        <v>0</v>
      </c>
      <c r="J248" s="107"/>
      <c r="K248" s="36" t="s">
        <v>1088</v>
      </c>
      <c r="L248" s="36"/>
      <c r="M248" s="36" t="s">
        <v>440</v>
      </c>
      <c r="N248" s="36"/>
      <c r="O248" s="32"/>
      <c r="P248" s="38"/>
      <c r="Q248" s="33"/>
      <c r="R248" s="34"/>
    </row>
    <row r="249" spans="1:18" s="26" customFormat="1" ht="119.25" customHeight="1">
      <c r="A249" s="29">
        <v>243</v>
      </c>
      <c r="B249" s="23" t="s">
        <v>1087</v>
      </c>
      <c r="C249" s="23" t="s">
        <v>240</v>
      </c>
      <c r="D249" s="23" t="s">
        <v>1090</v>
      </c>
      <c r="E249" s="23">
        <v>29.8</v>
      </c>
      <c r="F249" s="23">
        <v>1958</v>
      </c>
      <c r="G249" s="23">
        <v>2977.53</v>
      </c>
      <c r="H249" s="25">
        <v>2977.53</v>
      </c>
      <c r="I249" s="29">
        <f t="shared" si="4"/>
        <v>0</v>
      </c>
      <c r="J249" s="107"/>
      <c r="K249" s="36" t="s">
        <v>1091</v>
      </c>
      <c r="L249" s="36"/>
      <c r="M249" s="36" t="s">
        <v>440</v>
      </c>
      <c r="N249" s="36"/>
      <c r="O249" s="32"/>
      <c r="P249" s="38"/>
      <c r="Q249" s="33"/>
      <c r="R249" s="34"/>
    </row>
    <row r="250" spans="1:18" ht="97.5" customHeight="1">
      <c r="A250" s="29">
        <v>244</v>
      </c>
      <c r="B250" s="16" t="s">
        <v>262</v>
      </c>
      <c r="C250" s="16" t="s">
        <v>241</v>
      </c>
      <c r="D250" s="16"/>
      <c r="E250" s="16">
        <v>58.4</v>
      </c>
      <c r="F250" s="28">
        <v>1955</v>
      </c>
      <c r="G250" s="16">
        <v>6785.28</v>
      </c>
      <c r="H250" s="17">
        <v>6785.28</v>
      </c>
      <c r="I250" s="29">
        <f t="shared" si="4"/>
        <v>0</v>
      </c>
      <c r="J250" s="108"/>
      <c r="K250" s="41" t="s">
        <v>217</v>
      </c>
      <c r="L250" s="41"/>
      <c r="M250" s="41" t="s">
        <v>249</v>
      </c>
      <c r="N250" s="145"/>
      <c r="O250" s="32"/>
      <c r="P250" s="38"/>
      <c r="Q250" s="33"/>
      <c r="R250" s="34"/>
    </row>
    <row r="251" spans="1:18" s="32" customFormat="1" ht="81" customHeight="1">
      <c r="A251" s="29">
        <v>245</v>
      </c>
      <c r="B251" s="135" t="s">
        <v>118</v>
      </c>
      <c r="C251" s="135" t="s">
        <v>242</v>
      </c>
      <c r="D251" s="135"/>
      <c r="E251" s="28">
        <v>88</v>
      </c>
      <c r="F251" s="28">
        <v>1952</v>
      </c>
      <c r="G251" s="30">
        <v>197462</v>
      </c>
      <c r="H251" s="30">
        <v>197462</v>
      </c>
      <c r="I251" s="29">
        <f t="shared" si="4"/>
        <v>0</v>
      </c>
      <c r="J251" s="70"/>
      <c r="K251" s="145" t="s">
        <v>217</v>
      </c>
      <c r="L251" s="145"/>
      <c r="M251" s="41" t="s">
        <v>249</v>
      </c>
      <c r="N251" s="145"/>
      <c r="P251" s="33"/>
      <c r="Q251" s="33"/>
      <c r="R251" s="34"/>
    </row>
    <row r="252" spans="1:18" ht="87" customHeight="1">
      <c r="A252" s="29">
        <v>246</v>
      </c>
      <c r="B252" s="16" t="s">
        <v>133</v>
      </c>
      <c r="C252" s="16" t="s">
        <v>243</v>
      </c>
      <c r="D252" s="16"/>
      <c r="E252" s="16">
        <v>57</v>
      </c>
      <c r="F252" s="28">
        <v>1968</v>
      </c>
      <c r="G252" s="16">
        <v>118385.62</v>
      </c>
      <c r="H252" s="16">
        <v>118385.62</v>
      </c>
      <c r="I252" s="29">
        <f t="shared" si="4"/>
        <v>0</v>
      </c>
      <c r="J252" s="108"/>
      <c r="K252" s="41" t="s">
        <v>217</v>
      </c>
      <c r="L252" s="41"/>
      <c r="M252" s="13" t="s">
        <v>250</v>
      </c>
      <c r="N252" s="145"/>
      <c r="O252" s="32"/>
      <c r="P252" s="38"/>
      <c r="Q252" s="38"/>
      <c r="R252" s="34"/>
    </row>
    <row r="253" spans="1:18" ht="87.75" customHeight="1">
      <c r="A253" s="29">
        <v>247</v>
      </c>
      <c r="B253" s="16" t="s">
        <v>262</v>
      </c>
      <c r="C253" s="16" t="s">
        <v>243</v>
      </c>
      <c r="D253" s="16"/>
      <c r="E253" s="16">
        <v>57</v>
      </c>
      <c r="F253" s="28">
        <v>1968</v>
      </c>
      <c r="G253" s="16">
        <v>118385.63</v>
      </c>
      <c r="H253" s="16">
        <v>118385.63</v>
      </c>
      <c r="I253" s="29">
        <f t="shared" ref="I253:I286" si="5">G253-H253</f>
        <v>0</v>
      </c>
      <c r="J253" s="108"/>
      <c r="K253" s="41" t="s">
        <v>217</v>
      </c>
      <c r="L253" s="41"/>
      <c r="M253" s="13" t="s">
        <v>250</v>
      </c>
      <c r="N253" s="145"/>
      <c r="O253" s="32"/>
      <c r="P253" s="38"/>
      <c r="Q253" s="38"/>
      <c r="R253" s="34"/>
    </row>
    <row r="254" spans="1:18" ht="85.5" customHeight="1">
      <c r="A254" s="29">
        <v>248</v>
      </c>
      <c r="B254" s="16" t="s">
        <v>1378</v>
      </c>
      <c r="C254" s="16" t="s">
        <v>1379</v>
      </c>
      <c r="D254" s="16"/>
      <c r="E254" s="16">
        <v>554.1</v>
      </c>
      <c r="F254" s="28">
        <v>1978</v>
      </c>
      <c r="G254" s="17">
        <v>1506776.7</v>
      </c>
      <c r="H254" s="17">
        <v>1506776.7</v>
      </c>
      <c r="I254" s="29">
        <f t="shared" si="5"/>
        <v>0</v>
      </c>
      <c r="J254" s="108"/>
      <c r="K254" s="41" t="s">
        <v>217</v>
      </c>
      <c r="L254" s="41"/>
      <c r="M254" s="13" t="s">
        <v>250</v>
      </c>
      <c r="N254" s="145"/>
      <c r="O254" s="32"/>
      <c r="P254" s="33"/>
      <c r="Q254" s="33"/>
      <c r="R254" s="34"/>
    </row>
    <row r="255" spans="1:18" s="26" customFormat="1" ht="111.75" customHeight="1">
      <c r="A255" s="29">
        <v>249</v>
      </c>
      <c r="B255" s="23" t="s">
        <v>1114</v>
      </c>
      <c r="C255" s="23" t="s">
        <v>373</v>
      </c>
      <c r="D255" s="23" t="s">
        <v>1116</v>
      </c>
      <c r="E255" s="23">
        <v>46.1</v>
      </c>
      <c r="F255" s="23">
        <v>1975</v>
      </c>
      <c r="G255" s="25">
        <v>2551479</v>
      </c>
      <c r="H255" s="25">
        <v>2202106</v>
      </c>
      <c r="I255" s="29">
        <f t="shared" si="5"/>
        <v>349373</v>
      </c>
      <c r="J255" s="107"/>
      <c r="K255" s="36" t="s">
        <v>1118</v>
      </c>
      <c r="L255" s="36"/>
      <c r="M255" s="24" t="s">
        <v>250</v>
      </c>
      <c r="N255" s="36"/>
      <c r="O255" s="32"/>
      <c r="P255" s="33"/>
      <c r="Q255" s="33"/>
      <c r="R255" s="34"/>
    </row>
    <row r="256" spans="1:18" s="26" customFormat="1" ht="114.75" customHeight="1">
      <c r="A256" s="29">
        <v>250</v>
      </c>
      <c r="B256" s="23" t="s">
        <v>1115</v>
      </c>
      <c r="C256" s="23" t="s">
        <v>373</v>
      </c>
      <c r="D256" s="23" t="s">
        <v>1117</v>
      </c>
      <c r="E256" s="23">
        <v>46.1</v>
      </c>
      <c r="F256" s="23">
        <v>1975</v>
      </c>
      <c r="G256" s="25">
        <v>2551479</v>
      </c>
      <c r="H256" s="25">
        <v>2202106</v>
      </c>
      <c r="I256" s="29">
        <f t="shared" si="5"/>
        <v>349373</v>
      </c>
      <c r="J256" s="107"/>
      <c r="K256" s="36" t="s">
        <v>1119</v>
      </c>
      <c r="L256" s="36"/>
      <c r="M256" s="24" t="s">
        <v>250</v>
      </c>
      <c r="N256" s="36"/>
      <c r="O256" s="32"/>
      <c r="P256" s="33"/>
      <c r="Q256" s="33"/>
      <c r="R256" s="34"/>
    </row>
    <row r="257" spans="1:18" s="26" customFormat="1" ht="173.25" customHeight="1">
      <c r="A257" s="29">
        <v>251</v>
      </c>
      <c r="B257" s="23" t="s">
        <v>119</v>
      </c>
      <c r="C257" s="23" t="s">
        <v>251</v>
      </c>
      <c r="D257" s="23" t="s">
        <v>764</v>
      </c>
      <c r="E257" s="23">
        <v>50.6</v>
      </c>
      <c r="F257" s="23">
        <v>1951</v>
      </c>
      <c r="G257" s="25">
        <v>2250814</v>
      </c>
      <c r="H257" s="25">
        <v>2159477</v>
      </c>
      <c r="I257" s="29">
        <f t="shared" si="5"/>
        <v>91337</v>
      </c>
      <c r="J257" s="107"/>
      <c r="K257" s="86" t="s">
        <v>1274</v>
      </c>
      <c r="L257" s="36"/>
      <c r="M257" s="24" t="s">
        <v>250</v>
      </c>
      <c r="N257" s="36"/>
      <c r="O257" s="32"/>
      <c r="P257" s="33"/>
      <c r="Q257" s="33"/>
      <c r="R257" s="33"/>
    </row>
    <row r="258" spans="1:18" ht="107.25" customHeight="1">
      <c r="A258" s="29">
        <v>252</v>
      </c>
      <c r="B258" s="16" t="s">
        <v>263</v>
      </c>
      <c r="C258" s="16" t="s">
        <v>374</v>
      </c>
      <c r="D258" s="16"/>
      <c r="E258" s="16">
        <v>9</v>
      </c>
      <c r="F258" s="16">
        <v>1960</v>
      </c>
      <c r="G258" s="17">
        <v>294593</v>
      </c>
      <c r="H258" s="17">
        <v>251468</v>
      </c>
      <c r="I258" s="29">
        <f t="shared" si="5"/>
        <v>43125</v>
      </c>
      <c r="J258" s="108"/>
      <c r="K258" s="113" t="s">
        <v>778</v>
      </c>
      <c r="L258" s="41"/>
      <c r="M258" s="13" t="s">
        <v>250</v>
      </c>
      <c r="N258" s="145"/>
      <c r="O258" s="32"/>
      <c r="P258" s="33"/>
      <c r="Q258" s="33"/>
      <c r="R258" s="33"/>
    </row>
    <row r="259" spans="1:18" ht="153.75" customHeight="1">
      <c r="A259" s="29">
        <v>253</v>
      </c>
      <c r="B259" s="16" t="s">
        <v>252</v>
      </c>
      <c r="C259" s="16" t="s">
        <v>253</v>
      </c>
      <c r="D259" s="16" t="s">
        <v>539</v>
      </c>
      <c r="E259" s="16">
        <v>537.4</v>
      </c>
      <c r="F259" s="16">
        <v>1959</v>
      </c>
      <c r="G259" s="17">
        <v>3250541.58</v>
      </c>
      <c r="H259" s="17">
        <v>2375268.7200000002</v>
      </c>
      <c r="I259" s="29">
        <f t="shared" si="5"/>
        <v>875272.85999999987</v>
      </c>
      <c r="J259" s="108"/>
      <c r="K259" s="113" t="s">
        <v>779</v>
      </c>
      <c r="L259" s="41"/>
      <c r="M259" s="13" t="s">
        <v>250</v>
      </c>
      <c r="N259" s="145"/>
      <c r="O259" s="32"/>
      <c r="P259" s="33"/>
      <c r="Q259" s="33"/>
      <c r="R259" s="34"/>
    </row>
    <row r="260" spans="1:18" s="26" customFormat="1" ht="158.25" customHeight="1">
      <c r="A260" s="29">
        <v>254</v>
      </c>
      <c r="B260" s="39" t="s">
        <v>273</v>
      </c>
      <c r="C260" s="40" t="s">
        <v>279</v>
      </c>
      <c r="D260" s="23" t="s">
        <v>595</v>
      </c>
      <c r="E260" s="23">
        <v>28.7</v>
      </c>
      <c r="F260" s="23">
        <v>2013</v>
      </c>
      <c r="G260" s="25">
        <v>1012539</v>
      </c>
      <c r="H260" s="25">
        <v>44382.84</v>
      </c>
      <c r="I260" s="29">
        <f t="shared" si="5"/>
        <v>968156.16000000003</v>
      </c>
      <c r="J260" s="107"/>
      <c r="K260" s="86" t="s">
        <v>622</v>
      </c>
      <c r="L260" s="36"/>
      <c r="M260" s="24" t="s">
        <v>305</v>
      </c>
      <c r="N260" s="36"/>
      <c r="O260" s="32"/>
      <c r="P260" s="33"/>
      <c r="Q260" s="33"/>
      <c r="R260" s="33"/>
    </row>
    <row r="261" spans="1:18" s="26" customFormat="1" ht="158.25" customHeight="1">
      <c r="A261" s="29">
        <v>255</v>
      </c>
      <c r="B261" s="39" t="s">
        <v>274</v>
      </c>
      <c r="C261" s="40" t="s">
        <v>279</v>
      </c>
      <c r="D261" s="23" t="s">
        <v>596</v>
      </c>
      <c r="E261" s="23">
        <v>28.2</v>
      </c>
      <c r="F261" s="23">
        <v>2013</v>
      </c>
      <c r="G261" s="25">
        <v>1012539</v>
      </c>
      <c r="H261" s="25">
        <v>44382.84</v>
      </c>
      <c r="I261" s="29">
        <f t="shared" si="5"/>
        <v>968156.16000000003</v>
      </c>
      <c r="J261" s="107"/>
      <c r="K261" s="86" t="s">
        <v>621</v>
      </c>
      <c r="L261" s="36"/>
      <c r="M261" s="24" t="s">
        <v>305</v>
      </c>
      <c r="N261" s="36"/>
      <c r="O261" s="32"/>
      <c r="P261" s="33"/>
      <c r="Q261" s="33"/>
      <c r="R261" s="33"/>
    </row>
    <row r="262" spans="1:18" s="26" customFormat="1" ht="162" customHeight="1">
      <c r="A262" s="29">
        <v>256</v>
      </c>
      <c r="B262" s="39" t="s">
        <v>275</v>
      </c>
      <c r="C262" s="40" t="s">
        <v>279</v>
      </c>
      <c r="D262" s="23" t="s">
        <v>597</v>
      </c>
      <c r="E262" s="23">
        <v>29.5</v>
      </c>
      <c r="F262" s="23">
        <v>2013</v>
      </c>
      <c r="G262" s="25">
        <v>1012539</v>
      </c>
      <c r="H262" s="25">
        <v>44382.84</v>
      </c>
      <c r="I262" s="29">
        <f t="shared" si="5"/>
        <v>968156.16000000003</v>
      </c>
      <c r="J262" s="107"/>
      <c r="K262" s="86" t="s">
        <v>620</v>
      </c>
      <c r="L262" s="36"/>
      <c r="M262" s="24" t="s">
        <v>305</v>
      </c>
      <c r="N262" s="36"/>
      <c r="O262" s="32"/>
      <c r="P262" s="33"/>
      <c r="Q262" s="33"/>
      <c r="R262" s="33"/>
    </row>
    <row r="263" spans="1:18" s="26" customFormat="1" ht="145.5" customHeight="1">
      <c r="A263" s="29">
        <v>257</v>
      </c>
      <c r="B263" s="39" t="s">
        <v>276</v>
      </c>
      <c r="C263" s="40" t="s">
        <v>279</v>
      </c>
      <c r="D263" s="23" t="s">
        <v>598</v>
      </c>
      <c r="E263" s="23">
        <v>28.1</v>
      </c>
      <c r="F263" s="23">
        <v>2013</v>
      </c>
      <c r="G263" s="25">
        <v>1012539</v>
      </c>
      <c r="H263" s="25">
        <v>44382.84</v>
      </c>
      <c r="I263" s="29">
        <f t="shared" si="5"/>
        <v>968156.16000000003</v>
      </c>
      <c r="J263" s="107"/>
      <c r="K263" s="86" t="s">
        <v>619</v>
      </c>
      <c r="L263" s="36"/>
      <c r="M263" s="24" t="s">
        <v>305</v>
      </c>
      <c r="N263" s="36"/>
      <c r="O263" s="32"/>
      <c r="P263" s="33"/>
      <c r="Q263" s="33"/>
      <c r="R263" s="33"/>
    </row>
    <row r="264" spans="1:18" s="26" customFormat="1" ht="161.25" customHeight="1">
      <c r="A264" s="29">
        <v>258</v>
      </c>
      <c r="B264" s="39" t="s">
        <v>277</v>
      </c>
      <c r="C264" s="40" t="s">
        <v>279</v>
      </c>
      <c r="D264" s="23" t="s">
        <v>599</v>
      </c>
      <c r="E264" s="23">
        <v>29.1</v>
      </c>
      <c r="F264" s="23">
        <v>2013</v>
      </c>
      <c r="G264" s="25">
        <v>1012539</v>
      </c>
      <c r="H264" s="25">
        <v>44382.84</v>
      </c>
      <c r="I264" s="29">
        <f t="shared" si="5"/>
        <v>968156.16000000003</v>
      </c>
      <c r="J264" s="107"/>
      <c r="K264" s="86" t="s">
        <v>618</v>
      </c>
      <c r="L264" s="36"/>
      <c r="M264" s="24" t="s">
        <v>305</v>
      </c>
      <c r="N264" s="36"/>
      <c r="O264" s="32"/>
      <c r="P264" s="33"/>
      <c r="Q264" s="33"/>
      <c r="R264" s="33"/>
    </row>
    <row r="265" spans="1:18" s="26" customFormat="1" ht="159.75" customHeight="1">
      <c r="A265" s="29">
        <v>259</v>
      </c>
      <c r="B265" s="39" t="s">
        <v>278</v>
      </c>
      <c r="C265" s="40" t="s">
        <v>280</v>
      </c>
      <c r="D265" s="23" t="s">
        <v>600</v>
      </c>
      <c r="E265" s="23">
        <v>33.5</v>
      </c>
      <c r="F265" s="23">
        <v>1985</v>
      </c>
      <c r="G265" s="25">
        <v>580000</v>
      </c>
      <c r="H265" s="25">
        <v>14822.12</v>
      </c>
      <c r="I265" s="29">
        <f t="shared" si="5"/>
        <v>565177.88</v>
      </c>
      <c r="J265" s="107"/>
      <c r="K265" s="86" t="s">
        <v>617</v>
      </c>
      <c r="L265" s="36"/>
      <c r="M265" s="24" t="s">
        <v>305</v>
      </c>
      <c r="N265" s="36"/>
      <c r="O265" s="32"/>
      <c r="P265" s="33"/>
      <c r="Q265" s="33"/>
      <c r="R265" s="33"/>
    </row>
    <row r="266" spans="1:18" s="26" customFormat="1" ht="161.25" customHeight="1">
      <c r="A266" s="29">
        <v>260</v>
      </c>
      <c r="B266" s="39" t="s">
        <v>281</v>
      </c>
      <c r="C266" s="39" t="s">
        <v>131</v>
      </c>
      <c r="D266" s="23" t="s">
        <v>615</v>
      </c>
      <c r="E266" s="23">
        <v>40.4</v>
      </c>
      <c r="F266" s="23">
        <v>1983</v>
      </c>
      <c r="G266" s="25">
        <v>500700</v>
      </c>
      <c r="H266" s="25">
        <v>12795.59</v>
      </c>
      <c r="I266" s="29">
        <f t="shared" si="5"/>
        <v>487904.41</v>
      </c>
      <c r="J266" s="107"/>
      <c r="K266" s="86" t="s">
        <v>616</v>
      </c>
      <c r="L266" s="36"/>
      <c r="M266" s="24" t="s">
        <v>305</v>
      </c>
      <c r="N266" s="36"/>
      <c r="O266" s="32"/>
      <c r="P266" s="33"/>
      <c r="Q266" s="33"/>
      <c r="R266" s="33"/>
    </row>
    <row r="267" spans="1:18" s="26" customFormat="1" ht="165" customHeight="1">
      <c r="A267" s="29">
        <v>261</v>
      </c>
      <c r="B267" s="39" t="s">
        <v>282</v>
      </c>
      <c r="C267" s="39" t="s">
        <v>302</v>
      </c>
      <c r="D267" s="23" t="s">
        <v>601</v>
      </c>
      <c r="E267" s="23">
        <v>29.6</v>
      </c>
      <c r="F267" s="23">
        <v>1969</v>
      </c>
      <c r="G267" s="25">
        <v>580000</v>
      </c>
      <c r="H267" s="25">
        <v>14822.12</v>
      </c>
      <c r="I267" s="29">
        <f t="shared" si="5"/>
        <v>565177.88</v>
      </c>
      <c r="J267" s="107"/>
      <c r="K267" s="86" t="s">
        <v>614</v>
      </c>
      <c r="L267" s="36"/>
      <c r="M267" s="24" t="s">
        <v>305</v>
      </c>
      <c r="N267" s="36"/>
      <c r="O267" s="32"/>
      <c r="P267" s="33"/>
      <c r="Q267" s="33"/>
      <c r="R267" s="33"/>
    </row>
    <row r="268" spans="1:18" s="26" customFormat="1" ht="162" customHeight="1">
      <c r="A268" s="29">
        <v>262</v>
      </c>
      <c r="B268" s="39" t="s">
        <v>284</v>
      </c>
      <c r="C268" s="23" t="s">
        <v>295</v>
      </c>
      <c r="D268" s="23" t="s">
        <v>603</v>
      </c>
      <c r="E268" s="23">
        <v>30.5</v>
      </c>
      <c r="F268" s="23">
        <v>2011</v>
      </c>
      <c r="G268" s="25">
        <v>480000</v>
      </c>
      <c r="H268" s="25">
        <v>12266.59</v>
      </c>
      <c r="I268" s="29">
        <f t="shared" si="5"/>
        <v>467733.41</v>
      </c>
      <c r="J268" s="107"/>
      <c r="K268" s="86" t="s">
        <v>612</v>
      </c>
      <c r="L268" s="36"/>
      <c r="M268" s="24" t="s">
        <v>305</v>
      </c>
      <c r="N268" s="36"/>
      <c r="O268" s="32"/>
      <c r="P268" s="33"/>
      <c r="Q268" s="33"/>
      <c r="R268" s="33"/>
    </row>
    <row r="269" spans="1:18" s="26" customFormat="1" ht="159.75" customHeight="1">
      <c r="A269" s="29">
        <v>263</v>
      </c>
      <c r="B269" s="39" t="s">
        <v>287</v>
      </c>
      <c r="C269" s="23" t="s">
        <v>296</v>
      </c>
      <c r="D269" s="23" t="s">
        <v>606</v>
      </c>
      <c r="E269" s="23">
        <v>33.799999999999997</v>
      </c>
      <c r="F269" s="23">
        <v>2015</v>
      </c>
      <c r="G269" s="25">
        <v>1101140</v>
      </c>
      <c r="H269" s="25">
        <v>11011.41</v>
      </c>
      <c r="I269" s="29">
        <f t="shared" si="5"/>
        <v>1090128.5900000001</v>
      </c>
      <c r="J269" s="107"/>
      <c r="K269" s="86" t="s">
        <v>609</v>
      </c>
      <c r="L269" s="36"/>
      <c r="M269" s="24" t="s">
        <v>305</v>
      </c>
      <c r="N269" s="36"/>
      <c r="O269" s="32"/>
      <c r="P269" s="33"/>
      <c r="Q269" s="33"/>
      <c r="R269" s="33"/>
    </row>
    <row r="270" spans="1:18" s="26" customFormat="1" ht="166.5" customHeight="1">
      <c r="A270" s="29">
        <v>264</v>
      </c>
      <c r="B270" s="39" t="s">
        <v>288</v>
      </c>
      <c r="C270" s="23" t="s">
        <v>296</v>
      </c>
      <c r="D270" s="23" t="s">
        <v>607</v>
      </c>
      <c r="E270" s="23">
        <v>33.799999999999997</v>
      </c>
      <c r="F270" s="23">
        <v>2015</v>
      </c>
      <c r="G270" s="25">
        <v>1101140</v>
      </c>
      <c r="H270" s="25">
        <v>11011.41</v>
      </c>
      <c r="I270" s="29">
        <f t="shared" si="5"/>
        <v>1090128.5900000001</v>
      </c>
      <c r="J270" s="107"/>
      <c r="K270" s="86" t="s">
        <v>608</v>
      </c>
      <c r="L270" s="36"/>
      <c r="M270" s="24" t="s">
        <v>305</v>
      </c>
      <c r="N270" s="36"/>
      <c r="O270" s="32"/>
      <c r="P270" s="33"/>
      <c r="Q270" s="33"/>
      <c r="R270" s="33"/>
    </row>
    <row r="271" spans="1:18" s="26" customFormat="1" ht="159.75" customHeight="1">
      <c r="A271" s="29">
        <v>265</v>
      </c>
      <c r="B271" s="39" t="s">
        <v>289</v>
      </c>
      <c r="C271" s="23" t="s">
        <v>297</v>
      </c>
      <c r="D271" s="23" t="s">
        <v>623</v>
      </c>
      <c r="E271" s="23">
        <v>31</v>
      </c>
      <c r="F271" s="23">
        <v>1964</v>
      </c>
      <c r="G271" s="25">
        <v>550570</v>
      </c>
      <c r="H271" s="25">
        <v>5505.66</v>
      </c>
      <c r="I271" s="29">
        <f t="shared" si="5"/>
        <v>545064.34</v>
      </c>
      <c r="J271" s="107"/>
      <c r="K271" s="86" t="s">
        <v>624</v>
      </c>
      <c r="L271" s="36"/>
      <c r="M271" s="24" t="s">
        <v>305</v>
      </c>
      <c r="N271" s="36"/>
      <c r="O271" s="32"/>
      <c r="P271" s="33"/>
      <c r="Q271" s="33"/>
      <c r="R271" s="33"/>
    </row>
    <row r="272" spans="1:18" s="26" customFormat="1" ht="166.5" customHeight="1">
      <c r="A272" s="29">
        <v>266</v>
      </c>
      <c r="B272" s="39" t="s">
        <v>290</v>
      </c>
      <c r="C272" s="23" t="s">
        <v>298</v>
      </c>
      <c r="D272" s="23" t="s">
        <v>625</v>
      </c>
      <c r="E272" s="23">
        <v>30.1</v>
      </c>
      <c r="F272" s="23">
        <v>1969</v>
      </c>
      <c r="G272" s="25">
        <v>550570</v>
      </c>
      <c r="H272" s="25">
        <v>5505.66</v>
      </c>
      <c r="I272" s="29">
        <f t="shared" si="5"/>
        <v>545064.34</v>
      </c>
      <c r="J272" s="107"/>
      <c r="K272" s="86" t="s">
        <v>626</v>
      </c>
      <c r="L272" s="36"/>
      <c r="M272" s="24" t="s">
        <v>305</v>
      </c>
      <c r="N272" s="36"/>
      <c r="O272" s="32"/>
      <c r="P272" s="33"/>
      <c r="Q272" s="33"/>
      <c r="R272" s="33"/>
    </row>
    <row r="273" spans="1:18" s="26" customFormat="1" ht="159.75" customHeight="1">
      <c r="A273" s="29">
        <v>267</v>
      </c>
      <c r="B273" s="39" t="s">
        <v>291</v>
      </c>
      <c r="C273" s="23" t="s">
        <v>299</v>
      </c>
      <c r="D273" s="23" t="s">
        <v>627</v>
      </c>
      <c r="E273" s="23">
        <v>37.6</v>
      </c>
      <c r="F273" s="23">
        <v>1977</v>
      </c>
      <c r="G273" s="25">
        <v>550570</v>
      </c>
      <c r="H273" s="25">
        <v>5505.66</v>
      </c>
      <c r="I273" s="29">
        <f t="shared" si="5"/>
        <v>545064.34</v>
      </c>
      <c r="J273" s="107"/>
      <c r="K273" s="86" t="s">
        <v>628</v>
      </c>
      <c r="L273" s="36"/>
      <c r="M273" s="24" t="s">
        <v>305</v>
      </c>
      <c r="N273" s="36"/>
      <c r="O273" s="32"/>
      <c r="P273" s="33"/>
      <c r="Q273" s="33"/>
      <c r="R273" s="33"/>
    </row>
    <row r="274" spans="1:18" s="26" customFormat="1" ht="162" customHeight="1">
      <c r="A274" s="29">
        <v>268</v>
      </c>
      <c r="B274" s="39" t="s">
        <v>293</v>
      </c>
      <c r="C274" s="23" t="s">
        <v>301</v>
      </c>
      <c r="D274" s="23" t="s">
        <v>631</v>
      </c>
      <c r="E274" s="23">
        <v>35.6</v>
      </c>
      <c r="F274" s="23">
        <v>2016</v>
      </c>
      <c r="G274" s="25">
        <v>1104750</v>
      </c>
      <c r="H274" s="25">
        <v>6137.5</v>
      </c>
      <c r="I274" s="29">
        <f t="shared" si="5"/>
        <v>1098612.5</v>
      </c>
      <c r="J274" s="107"/>
      <c r="K274" s="86" t="s">
        <v>632</v>
      </c>
      <c r="L274" s="36"/>
      <c r="M274" s="24" t="s">
        <v>305</v>
      </c>
      <c r="N274" s="36"/>
      <c r="O274" s="32"/>
      <c r="P274" s="33"/>
      <c r="Q274" s="33"/>
      <c r="R274" s="33"/>
    </row>
    <row r="275" spans="1:18" s="26" customFormat="1" ht="126" customHeight="1">
      <c r="A275" s="29">
        <v>269</v>
      </c>
      <c r="B275" s="35" t="s">
        <v>308</v>
      </c>
      <c r="C275" s="23" t="s">
        <v>709</v>
      </c>
      <c r="D275" s="23" t="s">
        <v>710</v>
      </c>
      <c r="E275" s="23">
        <v>33.200000000000003</v>
      </c>
      <c r="F275" s="23">
        <v>2016</v>
      </c>
      <c r="G275" s="25">
        <v>1100565</v>
      </c>
      <c r="H275" s="25">
        <v>0</v>
      </c>
      <c r="I275" s="29">
        <f t="shared" si="5"/>
        <v>1100565</v>
      </c>
      <c r="J275" s="107"/>
      <c r="K275" s="86" t="s">
        <v>711</v>
      </c>
      <c r="L275" s="36"/>
      <c r="M275" s="24" t="s">
        <v>305</v>
      </c>
      <c r="N275" s="36"/>
      <c r="O275" s="32"/>
      <c r="P275" s="33"/>
      <c r="Q275" s="33"/>
      <c r="R275" s="33"/>
    </row>
    <row r="276" spans="1:18" s="26" customFormat="1" ht="145.5" customHeight="1">
      <c r="A276" s="29">
        <v>270</v>
      </c>
      <c r="B276" s="35" t="s">
        <v>549</v>
      </c>
      <c r="C276" s="35" t="s">
        <v>709</v>
      </c>
      <c r="D276" s="35" t="s">
        <v>559</v>
      </c>
      <c r="E276" s="23">
        <v>38</v>
      </c>
      <c r="F276" s="23">
        <v>2016</v>
      </c>
      <c r="G276" s="25">
        <v>675566.66</v>
      </c>
      <c r="H276" s="25">
        <v>0</v>
      </c>
      <c r="I276" s="29">
        <f t="shared" si="5"/>
        <v>675566.66</v>
      </c>
      <c r="J276" s="107"/>
      <c r="K276" s="86" t="s">
        <v>755</v>
      </c>
      <c r="L276" s="36"/>
      <c r="M276" s="24" t="s">
        <v>305</v>
      </c>
      <c r="N276" s="36"/>
      <c r="O276" s="32"/>
      <c r="P276" s="33"/>
      <c r="Q276" s="33"/>
      <c r="R276" s="33"/>
    </row>
    <row r="277" spans="1:18" s="26" customFormat="1" ht="141.75" customHeight="1">
      <c r="A277" s="29">
        <v>271</v>
      </c>
      <c r="B277" s="35" t="s">
        <v>551</v>
      </c>
      <c r="C277" s="35" t="s">
        <v>556</v>
      </c>
      <c r="D277" s="35" t="s">
        <v>561</v>
      </c>
      <c r="E277" s="23">
        <v>30.9</v>
      </c>
      <c r="F277" s="23">
        <v>1964</v>
      </c>
      <c r="G277" s="25">
        <v>675566.66</v>
      </c>
      <c r="H277" s="25">
        <v>0</v>
      </c>
      <c r="I277" s="29">
        <f t="shared" si="5"/>
        <v>675566.66</v>
      </c>
      <c r="J277" s="107"/>
      <c r="K277" s="86" t="s">
        <v>753</v>
      </c>
      <c r="L277" s="36"/>
      <c r="M277" s="24" t="s">
        <v>305</v>
      </c>
      <c r="N277" s="36"/>
      <c r="O277" s="32"/>
      <c r="P277" s="33"/>
      <c r="Q277" s="33"/>
      <c r="R277" s="33"/>
    </row>
    <row r="278" spans="1:18" s="26" customFormat="1" ht="101.25" customHeight="1">
      <c r="A278" s="29">
        <v>272</v>
      </c>
      <c r="B278" s="35" t="s">
        <v>848</v>
      </c>
      <c r="C278" s="35" t="s">
        <v>849</v>
      </c>
      <c r="D278" s="23" t="s">
        <v>850</v>
      </c>
      <c r="E278" s="23">
        <v>30.8</v>
      </c>
      <c r="F278" s="23">
        <v>1969</v>
      </c>
      <c r="G278" s="25">
        <v>646800</v>
      </c>
      <c r="H278" s="25">
        <v>0</v>
      </c>
      <c r="I278" s="29">
        <f t="shared" si="5"/>
        <v>646800</v>
      </c>
      <c r="J278" s="107"/>
      <c r="K278" s="86" t="s">
        <v>1260</v>
      </c>
      <c r="L278" s="36"/>
      <c r="M278" s="24" t="s">
        <v>305</v>
      </c>
      <c r="N278" s="36"/>
      <c r="O278" s="32"/>
      <c r="P278" s="33"/>
      <c r="Q278" s="33"/>
      <c r="R278" s="33"/>
    </row>
    <row r="279" spans="1:18" s="26" customFormat="1" ht="105" customHeight="1">
      <c r="A279" s="29">
        <v>273</v>
      </c>
      <c r="B279" s="47" t="s">
        <v>853</v>
      </c>
      <c r="C279" s="35" t="s">
        <v>854</v>
      </c>
      <c r="D279" s="23" t="s">
        <v>1040</v>
      </c>
      <c r="E279" s="23">
        <v>38.4</v>
      </c>
      <c r="F279" s="23">
        <v>1978</v>
      </c>
      <c r="G279" s="25">
        <v>285166.78000000003</v>
      </c>
      <c r="H279" s="25">
        <v>136452.29999999999</v>
      </c>
      <c r="I279" s="29">
        <f t="shared" si="5"/>
        <v>148714.48000000004</v>
      </c>
      <c r="J279" s="107"/>
      <c r="K279" s="86" t="s">
        <v>1041</v>
      </c>
      <c r="L279" s="36"/>
      <c r="M279" s="24" t="s">
        <v>305</v>
      </c>
      <c r="N279" s="36"/>
      <c r="O279" s="32"/>
      <c r="P279" s="33"/>
      <c r="Q279" s="33"/>
      <c r="R279" s="33"/>
    </row>
    <row r="280" spans="1:18" s="26" customFormat="1" ht="227.25" customHeight="1">
      <c r="A280" s="29">
        <v>274</v>
      </c>
      <c r="B280" s="47" t="s">
        <v>1422</v>
      </c>
      <c r="C280" s="35" t="s">
        <v>1480</v>
      </c>
      <c r="D280" s="23" t="s">
        <v>1481</v>
      </c>
      <c r="E280" s="23">
        <v>30.3</v>
      </c>
      <c r="F280" s="23"/>
      <c r="G280" s="25">
        <v>513200</v>
      </c>
      <c r="H280" s="25">
        <v>0</v>
      </c>
      <c r="I280" s="29">
        <f t="shared" si="5"/>
        <v>513200</v>
      </c>
      <c r="J280" s="107"/>
      <c r="K280" s="86" t="s">
        <v>1482</v>
      </c>
      <c r="L280" s="36"/>
      <c r="M280" s="24" t="s">
        <v>305</v>
      </c>
      <c r="N280" s="36"/>
      <c r="P280" s="87"/>
      <c r="Q280" s="87"/>
      <c r="R280" s="87"/>
    </row>
    <row r="281" spans="1:18" s="26" customFormat="1" ht="89.25" customHeight="1">
      <c r="A281" s="29">
        <v>275</v>
      </c>
      <c r="B281" s="47" t="s">
        <v>853</v>
      </c>
      <c r="C281" s="35" t="s">
        <v>1280</v>
      </c>
      <c r="D281" s="23" t="s">
        <v>1281</v>
      </c>
      <c r="E281" s="23">
        <v>47.2</v>
      </c>
      <c r="F281" s="23"/>
      <c r="G281" s="25">
        <v>1946701</v>
      </c>
      <c r="H281" s="25">
        <v>1911822</v>
      </c>
      <c r="I281" s="29">
        <f t="shared" si="5"/>
        <v>34879</v>
      </c>
      <c r="J281" s="107"/>
      <c r="K281" s="86" t="s">
        <v>1284</v>
      </c>
      <c r="L281" s="36"/>
      <c r="M281" s="24" t="s">
        <v>305</v>
      </c>
      <c r="N281" s="36"/>
      <c r="O281" s="32"/>
      <c r="P281" s="33"/>
      <c r="Q281" s="33"/>
      <c r="R281" s="33"/>
    </row>
    <row r="282" spans="1:18" s="26" customFormat="1" ht="88.5" customHeight="1">
      <c r="A282" s="29">
        <v>276</v>
      </c>
      <c r="B282" s="47" t="s">
        <v>1282</v>
      </c>
      <c r="C282" s="35" t="s">
        <v>1280</v>
      </c>
      <c r="D282" s="23" t="s">
        <v>1283</v>
      </c>
      <c r="E282" s="23">
        <v>34.1</v>
      </c>
      <c r="F282" s="23"/>
      <c r="G282" s="25">
        <v>1406409</v>
      </c>
      <c r="H282" s="25">
        <v>1381211</v>
      </c>
      <c r="I282" s="29">
        <f t="shared" si="5"/>
        <v>25198</v>
      </c>
      <c r="J282" s="107"/>
      <c r="K282" s="86" t="s">
        <v>1285</v>
      </c>
      <c r="L282" s="36"/>
      <c r="M282" s="24" t="s">
        <v>305</v>
      </c>
      <c r="N282" s="36"/>
      <c r="O282" s="32"/>
      <c r="P282" s="33"/>
      <c r="Q282" s="33"/>
      <c r="R282" s="33"/>
    </row>
    <row r="283" spans="1:18" s="26" customFormat="1" ht="151.5" customHeight="1">
      <c r="A283" s="29">
        <v>277</v>
      </c>
      <c r="B283" s="47" t="s">
        <v>1287</v>
      </c>
      <c r="C283" s="35" t="s">
        <v>1288</v>
      </c>
      <c r="D283" s="23" t="s">
        <v>1289</v>
      </c>
      <c r="E283" s="23">
        <v>36.299999999999997</v>
      </c>
      <c r="F283" s="23">
        <v>1989</v>
      </c>
      <c r="G283" s="25">
        <v>599808.85</v>
      </c>
      <c r="H283" s="25">
        <v>0</v>
      </c>
      <c r="I283" s="29">
        <f t="shared" si="5"/>
        <v>599808.85</v>
      </c>
      <c r="J283" s="107"/>
      <c r="K283" s="86" t="s">
        <v>1290</v>
      </c>
      <c r="L283" s="36"/>
      <c r="M283" s="24" t="s">
        <v>305</v>
      </c>
      <c r="N283" s="36"/>
      <c r="O283" s="32"/>
      <c r="P283" s="33"/>
      <c r="Q283" s="33"/>
      <c r="R283" s="33"/>
    </row>
    <row r="284" spans="1:18" s="26" customFormat="1" ht="145.5" customHeight="1">
      <c r="A284" s="29">
        <v>278</v>
      </c>
      <c r="B284" s="47" t="s">
        <v>1291</v>
      </c>
      <c r="C284" s="35" t="s">
        <v>1292</v>
      </c>
      <c r="D284" s="23" t="s">
        <v>1293</v>
      </c>
      <c r="E284" s="23">
        <v>37.4</v>
      </c>
      <c r="F284" s="23">
        <v>1987</v>
      </c>
      <c r="G284" s="25">
        <v>599808.85</v>
      </c>
      <c r="H284" s="25">
        <v>0</v>
      </c>
      <c r="I284" s="29">
        <f t="shared" si="5"/>
        <v>599808.85</v>
      </c>
      <c r="J284" s="107"/>
      <c r="K284" s="86" t="s">
        <v>1294</v>
      </c>
      <c r="L284" s="36"/>
      <c r="M284" s="24" t="s">
        <v>305</v>
      </c>
      <c r="N284" s="36"/>
      <c r="O284" s="32"/>
      <c r="P284" s="33"/>
      <c r="Q284" s="33"/>
      <c r="R284" s="33"/>
    </row>
    <row r="285" spans="1:18" s="26" customFormat="1" ht="165.75" customHeight="1">
      <c r="A285" s="29">
        <v>279</v>
      </c>
      <c r="B285" s="47" t="s">
        <v>1287</v>
      </c>
      <c r="C285" s="35" t="s">
        <v>1292</v>
      </c>
      <c r="D285" s="23" t="s">
        <v>1295</v>
      </c>
      <c r="E285" s="23">
        <v>37.6</v>
      </c>
      <c r="F285" s="23">
        <v>1987</v>
      </c>
      <c r="G285" s="25">
        <v>599808.85</v>
      </c>
      <c r="H285" s="25">
        <v>0</v>
      </c>
      <c r="I285" s="29">
        <f t="shared" si="5"/>
        <v>599808.85</v>
      </c>
      <c r="J285" s="107"/>
      <c r="K285" s="86" t="s">
        <v>1296</v>
      </c>
      <c r="L285" s="36"/>
      <c r="M285" s="24" t="s">
        <v>305</v>
      </c>
      <c r="N285" s="36"/>
      <c r="O285" s="32"/>
      <c r="P285" s="33"/>
      <c r="Q285" s="33"/>
      <c r="R285" s="33"/>
    </row>
    <row r="286" spans="1:18" s="26" customFormat="1" ht="149.25" customHeight="1">
      <c r="A286" s="29">
        <v>280</v>
      </c>
      <c r="B286" s="47" t="s">
        <v>1297</v>
      </c>
      <c r="C286" s="35" t="s">
        <v>1298</v>
      </c>
      <c r="D286" s="23" t="s">
        <v>1299</v>
      </c>
      <c r="E286" s="23">
        <v>30.3</v>
      </c>
      <c r="F286" s="23">
        <v>1972</v>
      </c>
      <c r="G286" s="25">
        <v>599808.85</v>
      </c>
      <c r="H286" s="25">
        <v>0</v>
      </c>
      <c r="I286" s="29">
        <f t="shared" si="5"/>
        <v>599808.85</v>
      </c>
      <c r="J286" s="107"/>
      <c r="K286" s="86" t="s">
        <v>1300</v>
      </c>
      <c r="L286" s="36"/>
      <c r="M286" s="24" t="s">
        <v>305</v>
      </c>
      <c r="N286" s="36"/>
      <c r="O286" s="32"/>
      <c r="P286" s="33"/>
      <c r="Q286" s="33"/>
      <c r="R286" s="33"/>
    </row>
    <row r="287" spans="1:18" s="26" customFormat="1" ht="136.5" customHeight="1">
      <c r="A287" s="29">
        <v>281</v>
      </c>
      <c r="B287" s="47" t="s">
        <v>1301</v>
      </c>
      <c r="C287" s="35" t="s">
        <v>1302</v>
      </c>
      <c r="D287" s="23" t="s">
        <v>1303</v>
      </c>
      <c r="E287" s="23">
        <v>30.5</v>
      </c>
      <c r="F287" s="23">
        <v>1980</v>
      </c>
      <c r="G287" s="25">
        <v>599808.85</v>
      </c>
      <c r="H287" s="25">
        <v>0</v>
      </c>
      <c r="I287" s="29">
        <f t="shared" ref="I287:I317" si="6">G287-H287</f>
        <v>599808.85</v>
      </c>
      <c r="J287" s="107"/>
      <c r="K287" s="86" t="s">
        <v>1304</v>
      </c>
      <c r="L287" s="36"/>
      <c r="M287" s="24" t="s">
        <v>305</v>
      </c>
      <c r="N287" s="36"/>
      <c r="O287" s="32"/>
      <c r="P287" s="33"/>
      <c r="Q287" s="33"/>
      <c r="R287" s="33"/>
    </row>
    <row r="288" spans="1:18" s="26" customFormat="1" ht="227.25" customHeight="1">
      <c r="A288" s="29">
        <v>282</v>
      </c>
      <c r="B288" s="47" t="s">
        <v>1305</v>
      </c>
      <c r="C288" s="35" t="s">
        <v>1306</v>
      </c>
      <c r="D288" s="23" t="s">
        <v>1307</v>
      </c>
      <c r="E288" s="23">
        <v>37.5</v>
      </c>
      <c r="F288" s="23">
        <v>1991</v>
      </c>
      <c r="G288" s="25">
        <v>599808.85</v>
      </c>
      <c r="H288" s="25">
        <v>0</v>
      </c>
      <c r="I288" s="29">
        <f t="shared" si="6"/>
        <v>599808.85</v>
      </c>
      <c r="J288" s="107"/>
      <c r="K288" s="86" t="s">
        <v>1308</v>
      </c>
      <c r="L288" s="36"/>
      <c r="M288" s="24" t="s">
        <v>305</v>
      </c>
      <c r="N288" s="36"/>
      <c r="O288" s="32"/>
      <c r="P288" s="33"/>
      <c r="Q288" s="33"/>
      <c r="R288" s="33"/>
    </row>
    <row r="289" spans="1:18" s="26" customFormat="1" ht="228" customHeight="1">
      <c r="A289" s="29">
        <v>283</v>
      </c>
      <c r="B289" s="47" t="s">
        <v>1309</v>
      </c>
      <c r="C289" s="35" t="s">
        <v>1306</v>
      </c>
      <c r="D289" s="23" t="s">
        <v>1310</v>
      </c>
      <c r="E289" s="23">
        <v>37.5</v>
      </c>
      <c r="F289" s="23">
        <v>1991</v>
      </c>
      <c r="G289" s="25">
        <v>599808.85</v>
      </c>
      <c r="H289" s="25">
        <v>0</v>
      </c>
      <c r="I289" s="29">
        <f t="shared" si="6"/>
        <v>599808.85</v>
      </c>
      <c r="J289" s="107"/>
      <c r="K289" s="86" t="s">
        <v>1311</v>
      </c>
      <c r="L289" s="36"/>
      <c r="M289" s="24" t="s">
        <v>305</v>
      </c>
      <c r="N289" s="36"/>
      <c r="O289" s="32"/>
      <c r="P289" s="33"/>
      <c r="Q289" s="33"/>
      <c r="R289" s="33"/>
    </row>
    <row r="290" spans="1:18" s="26" customFormat="1" ht="225" customHeight="1">
      <c r="A290" s="29">
        <v>284</v>
      </c>
      <c r="B290" s="47" t="s">
        <v>1312</v>
      </c>
      <c r="C290" s="35" t="s">
        <v>1313</v>
      </c>
      <c r="D290" s="23" t="s">
        <v>1314</v>
      </c>
      <c r="E290" s="23">
        <v>29.9</v>
      </c>
      <c r="F290" s="23">
        <v>1977</v>
      </c>
      <c r="G290" s="25">
        <v>599808.85</v>
      </c>
      <c r="H290" s="25">
        <v>0</v>
      </c>
      <c r="I290" s="29">
        <f t="shared" si="6"/>
        <v>599808.85</v>
      </c>
      <c r="J290" s="107"/>
      <c r="K290" s="86" t="s">
        <v>1315</v>
      </c>
      <c r="L290" s="36"/>
      <c r="M290" s="24" t="s">
        <v>305</v>
      </c>
      <c r="N290" s="36"/>
      <c r="O290" s="32"/>
      <c r="P290" s="33"/>
      <c r="Q290" s="33"/>
      <c r="R290" s="33"/>
    </row>
    <row r="291" spans="1:18" s="26" customFormat="1" ht="227.25" customHeight="1">
      <c r="A291" s="29">
        <v>285</v>
      </c>
      <c r="B291" s="47" t="s">
        <v>853</v>
      </c>
      <c r="C291" s="35" t="s">
        <v>1316</v>
      </c>
      <c r="D291" s="23" t="s">
        <v>1317</v>
      </c>
      <c r="E291" s="23">
        <v>30.9</v>
      </c>
      <c r="F291" s="23">
        <v>1980</v>
      </c>
      <c r="G291" s="25">
        <v>599808.93999999994</v>
      </c>
      <c r="H291" s="25">
        <v>0</v>
      </c>
      <c r="I291" s="29">
        <f t="shared" si="6"/>
        <v>599808.93999999994</v>
      </c>
      <c r="J291" s="107"/>
      <c r="K291" s="86" t="s">
        <v>1318</v>
      </c>
      <c r="L291" s="36"/>
      <c r="M291" s="24" t="s">
        <v>305</v>
      </c>
      <c r="N291" s="36"/>
      <c r="O291" s="32"/>
      <c r="P291" s="33"/>
      <c r="Q291" s="33"/>
      <c r="R291" s="33"/>
    </row>
    <row r="292" spans="1:18" s="26" customFormat="1" ht="216.75" customHeight="1">
      <c r="A292" s="29">
        <v>286</v>
      </c>
      <c r="B292" s="47" t="s">
        <v>1319</v>
      </c>
      <c r="C292" s="35" t="s">
        <v>1288</v>
      </c>
      <c r="D292" s="23" t="s">
        <v>1320</v>
      </c>
      <c r="E292" s="23">
        <v>37.4</v>
      </c>
      <c r="F292" s="23">
        <v>1989</v>
      </c>
      <c r="G292" s="25">
        <v>599808.85</v>
      </c>
      <c r="H292" s="25">
        <v>0</v>
      </c>
      <c r="I292" s="29">
        <f t="shared" si="6"/>
        <v>599808.85</v>
      </c>
      <c r="J292" s="107"/>
      <c r="K292" s="86" t="s">
        <v>1321</v>
      </c>
      <c r="L292" s="36"/>
      <c r="M292" s="24" t="s">
        <v>305</v>
      </c>
      <c r="N292" s="36"/>
      <c r="O292" s="32"/>
      <c r="P292" s="33"/>
      <c r="Q292" s="33"/>
      <c r="R292" s="33"/>
    </row>
    <row r="293" spans="1:18" s="26" customFormat="1" ht="230.25" customHeight="1">
      <c r="A293" s="29">
        <v>287</v>
      </c>
      <c r="B293" s="47" t="s">
        <v>1422</v>
      </c>
      <c r="C293" s="35" t="s">
        <v>1423</v>
      </c>
      <c r="D293" s="23" t="s">
        <v>1424</v>
      </c>
      <c r="E293" s="23">
        <v>29.9</v>
      </c>
      <c r="F293" s="23">
        <v>1984</v>
      </c>
      <c r="G293" s="25">
        <v>536584.39</v>
      </c>
      <c r="H293" s="25">
        <v>0</v>
      </c>
      <c r="I293" s="29">
        <f t="shared" si="6"/>
        <v>536584.39</v>
      </c>
      <c r="J293" s="107"/>
      <c r="K293" s="86" t="s">
        <v>1425</v>
      </c>
      <c r="L293" s="36"/>
      <c r="M293" s="24" t="s">
        <v>305</v>
      </c>
      <c r="N293" s="36"/>
      <c r="O293" s="32"/>
      <c r="P293" s="33"/>
      <c r="Q293" s="33"/>
      <c r="R293" s="33"/>
    </row>
    <row r="294" spans="1:18" s="26" customFormat="1" ht="117.75" customHeight="1">
      <c r="A294" s="29">
        <v>288</v>
      </c>
      <c r="B294" s="47" t="s">
        <v>1426</v>
      </c>
      <c r="C294" s="35" t="s">
        <v>1427</v>
      </c>
      <c r="D294" s="23" t="s">
        <v>1428</v>
      </c>
      <c r="E294" s="23">
        <v>32.9</v>
      </c>
      <c r="F294" s="23">
        <v>1978</v>
      </c>
      <c r="G294" s="25">
        <v>329333</v>
      </c>
      <c r="H294" s="25">
        <v>151493.18</v>
      </c>
      <c r="I294" s="29">
        <f t="shared" si="6"/>
        <v>177839.82</v>
      </c>
      <c r="J294" s="107"/>
      <c r="K294" s="86" t="s">
        <v>1449</v>
      </c>
      <c r="L294" s="36"/>
      <c r="M294" s="24" t="s">
        <v>305</v>
      </c>
      <c r="N294" s="36"/>
      <c r="O294" s="32"/>
      <c r="P294" s="33"/>
      <c r="Q294" s="33"/>
      <c r="R294" s="33"/>
    </row>
    <row r="295" spans="1:18" s="26" customFormat="1" ht="227.25" customHeight="1">
      <c r="A295" s="29">
        <v>289</v>
      </c>
      <c r="B295" s="47" t="s">
        <v>1429</v>
      </c>
      <c r="C295" s="35" t="s">
        <v>1313</v>
      </c>
      <c r="D295" s="23" t="s">
        <v>1430</v>
      </c>
      <c r="E295" s="23">
        <v>30.9</v>
      </c>
      <c r="F295" s="23">
        <v>1977</v>
      </c>
      <c r="G295" s="25">
        <v>590242.84</v>
      </c>
      <c r="H295" s="25">
        <v>0</v>
      </c>
      <c r="I295" s="29">
        <f t="shared" si="6"/>
        <v>590242.84</v>
      </c>
      <c r="J295" s="107"/>
      <c r="K295" s="86" t="s">
        <v>1431</v>
      </c>
      <c r="L295" s="36"/>
      <c r="M295" s="24" t="s">
        <v>305</v>
      </c>
      <c r="N295" s="36"/>
      <c r="O295" s="32"/>
      <c r="P295" s="33"/>
      <c r="Q295" s="33"/>
      <c r="R295" s="33"/>
    </row>
    <row r="296" spans="1:18" s="26" customFormat="1" ht="227.25" customHeight="1">
      <c r="A296" s="29">
        <v>290</v>
      </c>
      <c r="B296" s="47" t="s">
        <v>1432</v>
      </c>
      <c r="C296" s="35" t="s">
        <v>1433</v>
      </c>
      <c r="D296" s="23" t="s">
        <v>1434</v>
      </c>
      <c r="E296" s="23">
        <v>30.3</v>
      </c>
      <c r="F296" s="23">
        <v>1969</v>
      </c>
      <c r="G296" s="25">
        <v>590242.82999999996</v>
      </c>
      <c r="H296" s="25">
        <v>0</v>
      </c>
      <c r="I296" s="29">
        <f t="shared" si="6"/>
        <v>590242.82999999996</v>
      </c>
      <c r="J296" s="107"/>
      <c r="K296" s="86" t="s">
        <v>1435</v>
      </c>
      <c r="L296" s="36"/>
      <c r="M296" s="24" t="s">
        <v>305</v>
      </c>
      <c r="N296" s="36"/>
      <c r="O296" s="32"/>
      <c r="P296" s="33"/>
      <c r="Q296" s="33"/>
      <c r="R296" s="33"/>
    </row>
    <row r="297" spans="1:18" s="26" customFormat="1" ht="107.25" customHeight="1">
      <c r="A297" s="29">
        <v>291</v>
      </c>
      <c r="B297" s="47" t="s">
        <v>1436</v>
      </c>
      <c r="C297" s="35" t="s">
        <v>1437</v>
      </c>
      <c r="D297" s="23" t="s">
        <v>1438</v>
      </c>
      <c r="E297" s="23">
        <v>33.200000000000003</v>
      </c>
      <c r="F297" s="23">
        <v>2010</v>
      </c>
      <c r="G297" s="25">
        <v>590242.84</v>
      </c>
      <c r="H297" s="25">
        <v>0</v>
      </c>
      <c r="I297" s="29">
        <f t="shared" si="6"/>
        <v>590242.84</v>
      </c>
      <c r="J297" s="107"/>
      <c r="K297" s="86" t="s">
        <v>1439</v>
      </c>
      <c r="L297" s="36"/>
      <c r="M297" s="24" t="s">
        <v>305</v>
      </c>
      <c r="N297" s="36"/>
      <c r="O297" s="32"/>
      <c r="P297" s="33"/>
      <c r="Q297" s="33"/>
      <c r="R297" s="33"/>
    </row>
    <row r="298" spans="1:18" s="26" customFormat="1" ht="147.75" customHeight="1">
      <c r="A298" s="29">
        <v>292</v>
      </c>
      <c r="B298" s="47" t="s">
        <v>308</v>
      </c>
      <c r="C298" s="35" t="s">
        <v>1440</v>
      </c>
      <c r="D298" s="23" t="s">
        <v>1441</v>
      </c>
      <c r="E298" s="23">
        <v>30.4</v>
      </c>
      <c r="F298" s="23">
        <v>1973</v>
      </c>
      <c r="G298" s="25">
        <v>590242.84</v>
      </c>
      <c r="H298" s="25">
        <v>0</v>
      </c>
      <c r="I298" s="29">
        <f t="shared" si="6"/>
        <v>590242.84</v>
      </c>
      <c r="J298" s="107"/>
      <c r="K298" s="86" t="s">
        <v>1442</v>
      </c>
      <c r="L298" s="36"/>
      <c r="M298" s="24" t="s">
        <v>305</v>
      </c>
      <c r="N298" s="36"/>
      <c r="O298" s="32"/>
      <c r="P298" s="33"/>
      <c r="Q298" s="33"/>
      <c r="R298" s="33"/>
    </row>
    <row r="299" spans="1:18" s="26" customFormat="1" ht="143.25" customHeight="1">
      <c r="A299" s="29">
        <v>293</v>
      </c>
      <c r="B299" s="47" t="s">
        <v>1443</v>
      </c>
      <c r="C299" s="35" t="s">
        <v>1306</v>
      </c>
      <c r="D299" s="23" t="s">
        <v>1444</v>
      </c>
      <c r="E299" s="23">
        <v>37.299999999999997</v>
      </c>
      <c r="F299" s="23">
        <v>1991</v>
      </c>
      <c r="G299" s="25">
        <v>590242.84</v>
      </c>
      <c r="H299" s="25">
        <v>0</v>
      </c>
      <c r="I299" s="29">
        <f t="shared" si="6"/>
        <v>590242.84</v>
      </c>
      <c r="J299" s="107"/>
      <c r="K299" s="86" t="s">
        <v>1445</v>
      </c>
      <c r="L299" s="36"/>
      <c r="M299" s="24" t="s">
        <v>305</v>
      </c>
      <c r="N299" s="36"/>
      <c r="O299" s="32"/>
      <c r="P299" s="33"/>
      <c r="Q299" s="33"/>
      <c r="R299" s="33"/>
    </row>
    <row r="300" spans="1:18" s="26" customFormat="1" ht="129" customHeight="1">
      <c r="A300" s="29">
        <v>294</v>
      </c>
      <c r="B300" s="47" t="s">
        <v>1466</v>
      </c>
      <c r="C300" s="35" t="s">
        <v>1467</v>
      </c>
      <c r="D300" s="23" t="s">
        <v>1468</v>
      </c>
      <c r="E300" s="23">
        <v>30</v>
      </c>
      <c r="F300" s="23">
        <v>1975</v>
      </c>
      <c r="G300" s="25">
        <v>590242.84</v>
      </c>
      <c r="H300" s="25">
        <v>0</v>
      </c>
      <c r="I300" s="29">
        <f t="shared" si="6"/>
        <v>590242.84</v>
      </c>
      <c r="J300" s="107"/>
      <c r="K300" s="86" t="s">
        <v>1574</v>
      </c>
      <c r="L300" s="36"/>
      <c r="M300" s="24" t="s">
        <v>305</v>
      </c>
      <c r="N300" s="36"/>
      <c r="O300" s="32"/>
      <c r="P300" s="33"/>
      <c r="Q300" s="33"/>
      <c r="R300" s="33"/>
    </row>
    <row r="301" spans="1:18" s="26" customFormat="1" ht="144" customHeight="1">
      <c r="A301" s="29">
        <v>295</v>
      </c>
      <c r="B301" s="47" t="s">
        <v>1469</v>
      </c>
      <c r="C301" s="35" t="s">
        <v>1470</v>
      </c>
      <c r="D301" s="23" t="s">
        <v>1471</v>
      </c>
      <c r="E301" s="23">
        <v>29.8</v>
      </c>
      <c r="F301" s="23">
        <v>1969</v>
      </c>
      <c r="G301" s="25">
        <v>590242.84</v>
      </c>
      <c r="H301" s="25">
        <v>0</v>
      </c>
      <c r="I301" s="29">
        <f t="shared" si="6"/>
        <v>590242.84</v>
      </c>
      <c r="J301" s="107"/>
      <c r="K301" s="86" t="s">
        <v>1573</v>
      </c>
      <c r="L301" s="36"/>
      <c r="M301" s="24" t="s">
        <v>305</v>
      </c>
      <c r="N301" s="36"/>
      <c r="O301" s="32"/>
      <c r="P301" s="33"/>
      <c r="Q301" s="33"/>
      <c r="R301" s="33"/>
    </row>
    <row r="302" spans="1:18" s="26" customFormat="1" ht="124.5" customHeight="1">
      <c r="A302" s="29">
        <v>296</v>
      </c>
      <c r="B302" s="47" t="s">
        <v>1472</v>
      </c>
      <c r="C302" s="35" t="s">
        <v>1423</v>
      </c>
      <c r="D302" s="23" t="s">
        <v>1473</v>
      </c>
      <c r="E302" s="23">
        <v>30.3</v>
      </c>
      <c r="F302" s="23">
        <v>1984</v>
      </c>
      <c r="G302" s="25">
        <v>590242.84</v>
      </c>
      <c r="H302" s="25">
        <v>0</v>
      </c>
      <c r="I302" s="29">
        <f t="shared" si="6"/>
        <v>590242.84</v>
      </c>
      <c r="J302" s="107"/>
      <c r="K302" s="86" t="s">
        <v>1572</v>
      </c>
      <c r="L302" s="36"/>
      <c r="M302" s="24" t="s">
        <v>305</v>
      </c>
      <c r="N302" s="36"/>
      <c r="O302" s="32"/>
      <c r="P302" s="33"/>
      <c r="Q302" s="33"/>
      <c r="R302" s="33"/>
    </row>
    <row r="303" spans="1:18" s="26" customFormat="1" ht="135.75" customHeight="1">
      <c r="A303" s="29">
        <v>297</v>
      </c>
      <c r="B303" s="47" t="s">
        <v>1474</v>
      </c>
      <c r="C303" s="35" t="s">
        <v>1475</v>
      </c>
      <c r="D303" s="23" t="s">
        <v>1476</v>
      </c>
      <c r="E303" s="23">
        <v>30.4</v>
      </c>
      <c r="F303" s="23">
        <v>1980</v>
      </c>
      <c r="G303" s="25">
        <v>590242.84</v>
      </c>
      <c r="H303" s="25">
        <v>0</v>
      </c>
      <c r="I303" s="29">
        <f t="shared" si="6"/>
        <v>590242.84</v>
      </c>
      <c r="J303" s="107"/>
      <c r="K303" s="86" t="s">
        <v>1571</v>
      </c>
      <c r="L303" s="36"/>
      <c r="M303" s="24" t="s">
        <v>305</v>
      </c>
      <c r="N303" s="36"/>
      <c r="O303" s="32"/>
      <c r="P303" s="33"/>
      <c r="Q303" s="33"/>
      <c r="R303" s="33"/>
    </row>
    <row r="304" spans="1:18" s="26" customFormat="1" ht="122.25" customHeight="1">
      <c r="A304" s="29">
        <v>298</v>
      </c>
      <c r="B304" s="47" t="s">
        <v>1477</v>
      </c>
      <c r="C304" s="35" t="s">
        <v>1478</v>
      </c>
      <c r="D304" s="23" t="s">
        <v>1479</v>
      </c>
      <c r="E304" s="23">
        <v>34.200000000000003</v>
      </c>
      <c r="F304" s="23">
        <v>1977</v>
      </c>
      <c r="G304" s="25">
        <v>590242.84</v>
      </c>
      <c r="H304" s="25">
        <v>0</v>
      </c>
      <c r="I304" s="29">
        <f t="shared" si="6"/>
        <v>590242.84</v>
      </c>
      <c r="J304" s="107"/>
      <c r="K304" s="86" t="s">
        <v>1570</v>
      </c>
      <c r="L304" s="36"/>
      <c r="M304" s="24" t="s">
        <v>305</v>
      </c>
      <c r="N304" s="36"/>
      <c r="O304" s="32"/>
      <c r="P304" s="33"/>
      <c r="Q304" s="33"/>
      <c r="R304" s="33"/>
    </row>
    <row r="305" spans="1:10116" s="26" customFormat="1" ht="65.25" customHeight="1">
      <c r="A305" s="29">
        <v>299</v>
      </c>
      <c r="B305" s="47" t="s">
        <v>120</v>
      </c>
      <c r="C305" s="35" t="s">
        <v>1446</v>
      </c>
      <c r="D305" s="23" t="s">
        <v>1447</v>
      </c>
      <c r="E305" s="23">
        <v>51.6</v>
      </c>
      <c r="F305" s="23">
        <v>1962</v>
      </c>
      <c r="G305" s="25">
        <v>1138703</v>
      </c>
      <c r="H305" s="25">
        <v>797311</v>
      </c>
      <c r="I305" s="29">
        <f t="shared" si="6"/>
        <v>341392</v>
      </c>
      <c r="J305" s="107"/>
      <c r="K305" s="86" t="s">
        <v>1448</v>
      </c>
      <c r="L305" s="36"/>
      <c r="M305" s="24" t="s">
        <v>305</v>
      </c>
      <c r="N305" s="36"/>
      <c r="O305" s="32"/>
      <c r="P305" s="33"/>
      <c r="Q305" s="33"/>
      <c r="R305" s="33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  <c r="BZ305" s="32"/>
      <c r="CA305" s="32"/>
      <c r="CB305" s="32"/>
      <c r="CC305" s="32"/>
      <c r="CD305" s="32"/>
      <c r="CE305" s="32"/>
      <c r="CF305" s="32"/>
      <c r="CG305" s="32"/>
      <c r="CH305" s="32"/>
      <c r="CI305" s="32"/>
      <c r="CJ305" s="32"/>
      <c r="CK305" s="32"/>
      <c r="CL305" s="32"/>
      <c r="CM305" s="32"/>
      <c r="CN305" s="32"/>
      <c r="CO305" s="32"/>
      <c r="CP305" s="32"/>
      <c r="CQ305" s="32"/>
      <c r="CR305" s="32"/>
      <c r="CS305" s="32"/>
      <c r="CT305" s="32"/>
      <c r="CU305" s="32"/>
      <c r="CV305" s="32"/>
      <c r="CW305" s="32"/>
      <c r="CX305" s="32"/>
      <c r="CY305" s="32"/>
      <c r="CZ305" s="32"/>
      <c r="DA305" s="32"/>
      <c r="DB305" s="32"/>
      <c r="DC305" s="32"/>
      <c r="DD305" s="32"/>
      <c r="DE305" s="32"/>
      <c r="DF305" s="32"/>
      <c r="DG305" s="32"/>
      <c r="DH305" s="32"/>
      <c r="DI305" s="32"/>
      <c r="DJ305" s="32"/>
      <c r="DK305" s="32"/>
      <c r="DL305" s="32"/>
      <c r="DM305" s="32"/>
      <c r="DN305" s="32"/>
      <c r="DO305" s="32"/>
      <c r="DP305" s="32"/>
      <c r="DQ305" s="32"/>
      <c r="DR305" s="32"/>
      <c r="DS305" s="32"/>
      <c r="DT305" s="32"/>
      <c r="DU305" s="32"/>
      <c r="DV305" s="32"/>
      <c r="DW305" s="32"/>
      <c r="DX305" s="32"/>
      <c r="DY305" s="32"/>
      <c r="DZ305" s="32"/>
      <c r="EA305" s="32"/>
      <c r="EB305" s="32"/>
      <c r="EC305" s="32"/>
      <c r="ED305" s="32"/>
      <c r="EE305" s="32"/>
      <c r="EF305" s="32"/>
      <c r="EG305" s="32"/>
      <c r="EH305" s="32"/>
      <c r="EI305" s="32"/>
      <c r="EJ305" s="32"/>
      <c r="EK305" s="32"/>
      <c r="EL305" s="32"/>
      <c r="EM305" s="32"/>
      <c r="EN305" s="32"/>
      <c r="EO305" s="32"/>
      <c r="EP305" s="32"/>
      <c r="EQ305" s="32"/>
      <c r="ER305" s="32"/>
      <c r="ES305" s="32"/>
      <c r="ET305" s="32"/>
      <c r="EU305" s="32"/>
      <c r="EV305" s="32"/>
      <c r="EW305" s="32"/>
      <c r="EX305" s="32"/>
      <c r="EY305" s="32"/>
      <c r="EZ305" s="32"/>
      <c r="FA305" s="32"/>
      <c r="FB305" s="32"/>
      <c r="FC305" s="32"/>
      <c r="FD305" s="32"/>
      <c r="FE305" s="32"/>
      <c r="FF305" s="32"/>
      <c r="FG305" s="32"/>
      <c r="FH305" s="32"/>
      <c r="FI305" s="32"/>
      <c r="FJ305" s="32"/>
      <c r="FK305" s="32"/>
      <c r="FL305" s="32"/>
      <c r="FM305" s="32"/>
      <c r="FN305" s="32"/>
      <c r="FO305" s="32"/>
      <c r="FP305" s="32"/>
      <c r="FQ305" s="32"/>
      <c r="FR305" s="32"/>
      <c r="FS305" s="32"/>
      <c r="FT305" s="32"/>
      <c r="FU305" s="32"/>
      <c r="FV305" s="32"/>
      <c r="FW305" s="32"/>
      <c r="FX305" s="32"/>
      <c r="FY305" s="32"/>
      <c r="FZ305" s="32"/>
      <c r="GA305" s="32"/>
      <c r="GB305" s="32"/>
      <c r="GC305" s="32"/>
      <c r="GD305" s="32"/>
      <c r="GE305" s="32"/>
      <c r="GF305" s="32"/>
      <c r="GG305" s="32"/>
      <c r="GH305" s="32"/>
      <c r="GI305" s="32"/>
      <c r="GJ305" s="32"/>
      <c r="GK305" s="32"/>
      <c r="GL305" s="32"/>
      <c r="GM305" s="32"/>
      <c r="GN305" s="32"/>
      <c r="GO305" s="32"/>
      <c r="GP305" s="32"/>
      <c r="GQ305" s="32"/>
      <c r="GR305" s="32"/>
      <c r="GS305" s="32"/>
      <c r="GT305" s="32"/>
      <c r="GU305" s="32"/>
      <c r="GV305" s="32"/>
      <c r="GW305" s="32"/>
      <c r="GX305" s="32"/>
      <c r="GY305" s="32"/>
      <c r="GZ305" s="32"/>
      <c r="HA305" s="32"/>
      <c r="HB305" s="32"/>
      <c r="HC305" s="32"/>
      <c r="HD305" s="32"/>
      <c r="HE305" s="32"/>
      <c r="HF305" s="32"/>
      <c r="HG305" s="32"/>
      <c r="HH305" s="32"/>
      <c r="HI305" s="32"/>
      <c r="HJ305" s="32"/>
      <c r="HK305" s="32"/>
      <c r="HL305" s="32"/>
      <c r="HM305" s="32"/>
      <c r="HN305" s="32"/>
      <c r="HO305" s="32"/>
      <c r="HP305" s="32"/>
      <c r="HQ305" s="32"/>
      <c r="HR305" s="32"/>
      <c r="HS305" s="32"/>
      <c r="HT305" s="32"/>
      <c r="HU305" s="32"/>
      <c r="HV305" s="32"/>
      <c r="HW305" s="32"/>
      <c r="HX305" s="32"/>
      <c r="HY305" s="32"/>
      <c r="HZ305" s="32"/>
      <c r="IA305" s="32"/>
      <c r="IB305" s="32"/>
      <c r="IC305" s="32"/>
      <c r="ID305" s="32"/>
      <c r="IE305" s="32"/>
      <c r="IF305" s="32"/>
      <c r="IG305" s="32"/>
      <c r="IH305" s="32"/>
      <c r="II305" s="32"/>
      <c r="IJ305" s="32"/>
      <c r="IK305" s="32"/>
      <c r="IL305" s="32"/>
      <c r="IM305" s="32"/>
      <c r="IN305" s="32"/>
      <c r="IO305" s="32"/>
      <c r="IP305" s="32"/>
      <c r="IQ305" s="32"/>
      <c r="IR305" s="32"/>
      <c r="IS305" s="32"/>
      <c r="IT305" s="32"/>
      <c r="IU305" s="32"/>
      <c r="IV305" s="32"/>
      <c r="IW305" s="32"/>
      <c r="IX305" s="32"/>
      <c r="IY305" s="32"/>
      <c r="IZ305" s="32"/>
      <c r="JA305" s="32"/>
      <c r="JB305" s="32"/>
      <c r="JC305" s="32"/>
      <c r="JD305" s="32"/>
      <c r="JE305" s="32"/>
      <c r="JF305" s="32"/>
      <c r="JG305" s="32"/>
      <c r="JH305" s="32"/>
      <c r="JI305" s="32"/>
      <c r="JJ305" s="32"/>
      <c r="JK305" s="32"/>
      <c r="JL305" s="32"/>
      <c r="JM305" s="32"/>
      <c r="JN305" s="32"/>
      <c r="JO305" s="32"/>
      <c r="JP305" s="32"/>
      <c r="JQ305" s="32"/>
      <c r="JR305" s="32"/>
      <c r="JS305" s="32"/>
      <c r="JT305" s="32"/>
      <c r="JU305" s="32"/>
      <c r="JV305" s="32"/>
      <c r="JW305" s="32"/>
      <c r="JX305" s="32"/>
      <c r="JY305" s="32"/>
      <c r="JZ305" s="32"/>
      <c r="KA305" s="32"/>
      <c r="KB305" s="32"/>
      <c r="KC305" s="32"/>
      <c r="KD305" s="32"/>
      <c r="KE305" s="32"/>
      <c r="KF305" s="32"/>
      <c r="KG305" s="32"/>
      <c r="KH305" s="32"/>
      <c r="KI305" s="32"/>
      <c r="KJ305" s="32"/>
      <c r="KK305" s="32"/>
      <c r="KL305" s="32"/>
      <c r="KM305" s="32"/>
      <c r="KN305" s="32"/>
      <c r="KO305" s="32"/>
      <c r="KP305" s="32"/>
      <c r="KQ305" s="32"/>
      <c r="KR305" s="32"/>
      <c r="KS305" s="32"/>
      <c r="KT305" s="32"/>
      <c r="KU305" s="32"/>
      <c r="KV305" s="32"/>
      <c r="KW305" s="32"/>
      <c r="KX305" s="32"/>
      <c r="KY305" s="32"/>
      <c r="KZ305" s="32"/>
      <c r="LA305" s="32"/>
      <c r="LB305" s="32"/>
      <c r="LC305" s="32"/>
      <c r="LD305" s="32"/>
      <c r="LE305" s="32"/>
      <c r="LF305" s="32"/>
      <c r="LG305" s="32"/>
      <c r="LH305" s="32"/>
      <c r="LI305" s="32"/>
      <c r="LJ305" s="32"/>
      <c r="LK305" s="32"/>
      <c r="LL305" s="32"/>
      <c r="LM305" s="32"/>
      <c r="LN305" s="32"/>
      <c r="LO305" s="32"/>
      <c r="LP305" s="32"/>
      <c r="LQ305" s="32"/>
      <c r="LR305" s="32"/>
      <c r="LS305" s="32"/>
      <c r="LT305" s="32"/>
      <c r="LU305" s="32"/>
      <c r="LV305" s="32"/>
      <c r="LW305" s="32"/>
      <c r="LX305" s="32"/>
      <c r="LY305" s="32"/>
      <c r="LZ305" s="32"/>
      <c r="MA305" s="32"/>
      <c r="MB305" s="32"/>
      <c r="MC305" s="32"/>
      <c r="MD305" s="32"/>
      <c r="ME305" s="32"/>
      <c r="MF305" s="32"/>
      <c r="MG305" s="32"/>
      <c r="MH305" s="32"/>
      <c r="MI305" s="32"/>
      <c r="MJ305" s="32"/>
      <c r="MK305" s="32"/>
      <c r="ML305" s="32"/>
      <c r="MM305" s="32"/>
      <c r="MN305" s="32"/>
      <c r="MO305" s="32"/>
      <c r="MP305" s="32"/>
      <c r="MQ305" s="32"/>
      <c r="MR305" s="32"/>
      <c r="MS305" s="32"/>
      <c r="MT305" s="32"/>
      <c r="MU305" s="32"/>
      <c r="MV305" s="32"/>
      <c r="MW305" s="32"/>
      <c r="MX305" s="32"/>
      <c r="MY305" s="32"/>
      <c r="MZ305" s="32"/>
      <c r="NA305" s="32"/>
      <c r="NB305" s="32"/>
      <c r="NC305" s="32"/>
      <c r="ND305" s="32"/>
      <c r="NE305" s="32"/>
      <c r="NF305" s="32"/>
      <c r="NG305" s="32"/>
      <c r="NH305" s="32"/>
      <c r="NI305" s="32"/>
      <c r="NJ305" s="32"/>
      <c r="NK305" s="32"/>
      <c r="NL305" s="32"/>
      <c r="NM305" s="32"/>
      <c r="NN305" s="32"/>
      <c r="NO305" s="32"/>
      <c r="NP305" s="32"/>
      <c r="NQ305" s="32"/>
      <c r="NR305" s="32"/>
      <c r="NS305" s="32"/>
      <c r="NT305" s="32"/>
      <c r="NU305" s="32"/>
      <c r="NV305" s="32"/>
      <c r="NW305" s="32"/>
      <c r="NX305" s="32"/>
      <c r="NY305" s="32"/>
      <c r="NZ305" s="32"/>
      <c r="OA305" s="32"/>
      <c r="OB305" s="32"/>
      <c r="OC305" s="32"/>
      <c r="OD305" s="32"/>
      <c r="OE305" s="32"/>
      <c r="OF305" s="32"/>
      <c r="OG305" s="32"/>
      <c r="OH305" s="32"/>
      <c r="OI305" s="32"/>
      <c r="OJ305" s="32"/>
      <c r="OK305" s="32"/>
      <c r="OL305" s="32"/>
      <c r="OM305" s="32"/>
      <c r="ON305" s="32"/>
      <c r="OO305" s="32"/>
      <c r="OP305" s="32"/>
      <c r="OQ305" s="32"/>
      <c r="OR305" s="32"/>
      <c r="OS305" s="32"/>
      <c r="OT305" s="32"/>
      <c r="OU305" s="32"/>
      <c r="OV305" s="32"/>
      <c r="OW305" s="32"/>
      <c r="OX305" s="32"/>
      <c r="OY305" s="32"/>
      <c r="OZ305" s="32"/>
      <c r="PA305" s="32"/>
      <c r="PB305" s="32"/>
      <c r="PC305" s="32"/>
      <c r="PD305" s="32"/>
      <c r="PE305" s="32"/>
      <c r="PF305" s="32"/>
      <c r="PG305" s="32"/>
      <c r="PH305" s="32"/>
      <c r="PI305" s="32"/>
      <c r="PJ305" s="32"/>
      <c r="PK305" s="32"/>
      <c r="PL305" s="32"/>
      <c r="PM305" s="32"/>
      <c r="PN305" s="32"/>
      <c r="PO305" s="32"/>
      <c r="PP305" s="32"/>
      <c r="PQ305" s="32"/>
      <c r="PR305" s="32"/>
      <c r="PS305" s="32"/>
      <c r="PT305" s="32"/>
      <c r="PU305" s="32"/>
      <c r="PV305" s="32"/>
      <c r="PW305" s="32"/>
      <c r="PX305" s="32"/>
      <c r="PY305" s="32"/>
      <c r="PZ305" s="32"/>
      <c r="QA305" s="32"/>
      <c r="QB305" s="32"/>
      <c r="QC305" s="32"/>
      <c r="QD305" s="32"/>
      <c r="QE305" s="32"/>
      <c r="QF305" s="32"/>
      <c r="QG305" s="32"/>
      <c r="QH305" s="32"/>
      <c r="QI305" s="32"/>
      <c r="QJ305" s="32"/>
      <c r="QK305" s="32"/>
      <c r="QL305" s="32"/>
      <c r="QM305" s="32"/>
      <c r="QN305" s="32"/>
      <c r="QO305" s="32"/>
      <c r="QP305" s="32"/>
      <c r="QQ305" s="32"/>
      <c r="QR305" s="32"/>
      <c r="QS305" s="32"/>
      <c r="QT305" s="32"/>
      <c r="QU305" s="32"/>
      <c r="QV305" s="32"/>
      <c r="QW305" s="32"/>
      <c r="QX305" s="32"/>
      <c r="QY305" s="32"/>
      <c r="QZ305" s="32"/>
      <c r="RA305" s="32"/>
      <c r="RB305" s="32"/>
      <c r="RC305" s="32"/>
      <c r="RD305" s="32"/>
      <c r="RE305" s="32"/>
      <c r="RF305" s="32"/>
      <c r="RG305" s="32"/>
      <c r="RH305" s="32"/>
      <c r="RI305" s="32"/>
      <c r="RJ305" s="32"/>
      <c r="RK305" s="32"/>
      <c r="RL305" s="32"/>
      <c r="RM305" s="32"/>
      <c r="RN305" s="32"/>
      <c r="RO305" s="32"/>
      <c r="RP305" s="32"/>
      <c r="RQ305" s="32"/>
      <c r="RR305" s="32"/>
      <c r="RS305" s="32"/>
      <c r="RT305" s="32"/>
      <c r="RU305" s="32"/>
      <c r="RV305" s="32"/>
      <c r="RW305" s="32"/>
      <c r="RX305" s="32"/>
      <c r="RY305" s="32"/>
      <c r="RZ305" s="32"/>
      <c r="SA305" s="32"/>
      <c r="SB305" s="32"/>
      <c r="SC305" s="32"/>
      <c r="SD305" s="32"/>
      <c r="SE305" s="32"/>
      <c r="SF305" s="32"/>
      <c r="SG305" s="32"/>
      <c r="SH305" s="32"/>
      <c r="SI305" s="32"/>
      <c r="SJ305" s="32"/>
      <c r="SK305" s="32"/>
      <c r="SL305" s="32"/>
      <c r="SM305" s="32"/>
      <c r="SN305" s="32"/>
      <c r="SO305" s="32"/>
      <c r="SP305" s="32"/>
      <c r="SQ305" s="32"/>
      <c r="SR305" s="32"/>
      <c r="SS305" s="32"/>
      <c r="ST305" s="32"/>
      <c r="SU305" s="32"/>
      <c r="SV305" s="32"/>
      <c r="SW305" s="32"/>
      <c r="SX305" s="32"/>
      <c r="SY305" s="32"/>
      <c r="SZ305" s="32"/>
      <c r="TA305" s="32"/>
      <c r="TB305" s="32"/>
      <c r="TC305" s="32"/>
      <c r="TD305" s="32"/>
      <c r="TE305" s="32"/>
      <c r="TF305" s="32"/>
      <c r="TG305" s="32"/>
      <c r="TH305" s="32"/>
      <c r="TI305" s="32"/>
      <c r="TJ305" s="32"/>
      <c r="TK305" s="32"/>
      <c r="TL305" s="32"/>
      <c r="TM305" s="32"/>
      <c r="TN305" s="32"/>
      <c r="TO305" s="32"/>
      <c r="TP305" s="32"/>
      <c r="TQ305" s="32"/>
      <c r="TR305" s="32"/>
      <c r="TS305" s="32"/>
      <c r="TT305" s="32"/>
      <c r="TU305" s="32"/>
      <c r="TV305" s="32"/>
      <c r="TW305" s="32"/>
      <c r="TX305" s="32"/>
      <c r="TY305" s="32"/>
      <c r="TZ305" s="32"/>
      <c r="UA305" s="32"/>
      <c r="UB305" s="32"/>
      <c r="UC305" s="32"/>
      <c r="UD305" s="32"/>
      <c r="UE305" s="32"/>
      <c r="UF305" s="32"/>
      <c r="UG305" s="32"/>
      <c r="UH305" s="32"/>
      <c r="UI305" s="32"/>
      <c r="UJ305" s="32"/>
      <c r="UK305" s="32"/>
      <c r="UL305" s="32"/>
      <c r="UM305" s="32"/>
      <c r="UN305" s="32"/>
      <c r="UO305" s="32"/>
      <c r="UP305" s="32"/>
      <c r="UQ305" s="32"/>
      <c r="UR305" s="32"/>
      <c r="US305" s="32"/>
      <c r="UT305" s="32"/>
      <c r="UU305" s="32"/>
      <c r="UV305" s="32"/>
      <c r="UW305" s="32"/>
      <c r="UX305" s="32"/>
      <c r="UY305" s="32"/>
      <c r="UZ305" s="32"/>
      <c r="VA305" s="32"/>
      <c r="VB305" s="32"/>
      <c r="VC305" s="32"/>
      <c r="VD305" s="32"/>
      <c r="VE305" s="32"/>
      <c r="VF305" s="32"/>
      <c r="VG305" s="32"/>
      <c r="VH305" s="32"/>
      <c r="VI305" s="32"/>
      <c r="VJ305" s="32"/>
      <c r="VK305" s="32"/>
      <c r="VL305" s="32"/>
      <c r="VM305" s="32"/>
      <c r="VN305" s="32"/>
      <c r="VO305" s="32"/>
      <c r="VP305" s="32"/>
      <c r="VQ305" s="32"/>
      <c r="VR305" s="32"/>
      <c r="VS305" s="32"/>
      <c r="VT305" s="32"/>
      <c r="VU305" s="32"/>
      <c r="VV305" s="32"/>
      <c r="VW305" s="32"/>
      <c r="VX305" s="32"/>
      <c r="VY305" s="32"/>
      <c r="VZ305" s="32"/>
      <c r="WA305" s="32"/>
      <c r="WB305" s="32"/>
      <c r="WC305" s="32"/>
      <c r="WD305" s="32"/>
      <c r="WE305" s="32"/>
      <c r="WF305" s="32"/>
      <c r="WG305" s="32"/>
      <c r="WH305" s="32"/>
      <c r="WI305" s="32"/>
      <c r="WJ305" s="32"/>
      <c r="WK305" s="32"/>
      <c r="WL305" s="32"/>
      <c r="WM305" s="32"/>
      <c r="WN305" s="32"/>
      <c r="WO305" s="32"/>
      <c r="WP305" s="32"/>
      <c r="WQ305" s="32"/>
      <c r="WR305" s="32"/>
      <c r="WS305" s="32"/>
      <c r="WT305" s="32"/>
      <c r="WU305" s="32"/>
      <c r="WV305" s="32"/>
      <c r="WW305" s="32"/>
      <c r="WX305" s="32"/>
      <c r="WY305" s="32"/>
      <c r="WZ305" s="32"/>
      <c r="XA305" s="32"/>
      <c r="XB305" s="32"/>
      <c r="XC305" s="32"/>
      <c r="XD305" s="32"/>
      <c r="XE305" s="32"/>
      <c r="XF305" s="32"/>
      <c r="XG305" s="32"/>
      <c r="XH305" s="32"/>
      <c r="XI305" s="32"/>
      <c r="XJ305" s="32"/>
      <c r="XK305" s="32"/>
      <c r="XL305" s="32"/>
      <c r="XM305" s="32"/>
      <c r="XN305" s="32"/>
      <c r="XO305" s="32"/>
      <c r="XP305" s="32"/>
      <c r="XQ305" s="32"/>
      <c r="XR305" s="32"/>
      <c r="XS305" s="32"/>
      <c r="XT305" s="32"/>
      <c r="XU305" s="32"/>
      <c r="XV305" s="32"/>
      <c r="XW305" s="32"/>
      <c r="XX305" s="32"/>
      <c r="XY305" s="32"/>
      <c r="XZ305" s="32"/>
      <c r="YA305" s="32"/>
      <c r="YB305" s="32"/>
      <c r="YC305" s="32"/>
      <c r="YD305" s="32"/>
      <c r="YE305" s="32"/>
      <c r="YF305" s="32"/>
      <c r="YG305" s="32"/>
      <c r="YH305" s="32"/>
      <c r="YI305" s="32"/>
      <c r="YJ305" s="32"/>
      <c r="YK305" s="32"/>
      <c r="YL305" s="32"/>
      <c r="YM305" s="32"/>
      <c r="YN305" s="32"/>
      <c r="YO305" s="32"/>
      <c r="YP305" s="32"/>
      <c r="YQ305" s="32"/>
      <c r="YR305" s="32"/>
      <c r="YS305" s="32"/>
      <c r="YT305" s="32"/>
      <c r="YU305" s="32"/>
      <c r="YV305" s="32"/>
      <c r="YW305" s="32"/>
      <c r="YX305" s="32"/>
      <c r="YY305" s="32"/>
      <c r="YZ305" s="32"/>
      <c r="ZA305" s="32"/>
      <c r="ZB305" s="32"/>
      <c r="ZC305" s="32"/>
      <c r="ZD305" s="32"/>
      <c r="ZE305" s="32"/>
      <c r="ZF305" s="32"/>
      <c r="ZG305" s="32"/>
      <c r="ZH305" s="32"/>
      <c r="ZI305" s="32"/>
      <c r="ZJ305" s="32"/>
      <c r="ZK305" s="32"/>
      <c r="ZL305" s="32"/>
      <c r="ZM305" s="32"/>
      <c r="ZN305" s="32"/>
      <c r="ZO305" s="32"/>
      <c r="ZP305" s="32"/>
      <c r="ZQ305" s="32"/>
      <c r="ZR305" s="32"/>
      <c r="ZS305" s="32"/>
      <c r="ZT305" s="32"/>
      <c r="ZU305" s="32"/>
      <c r="ZV305" s="32"/>
      <c r="ZW305" s="32"/>
      <c r="ZX305" s="32"/>
      <c r="ZY305" s="32"/>
      <c r="ZZ305" s="32"/>
      <c r="AAA305" s="32"/>
      <c r="AAB305" s="32"/>
      <c r="AAC305" s="32"/>
      <c r="AAD305" s="32"/>
      <c r="AAE305" s="32"/>
      <c r="AAF305" s="32"/>
      <c r="AAG305" s="32"/>
      <c r="AAH305" s="32"/>
      <c r="AAI305" s="32"/>
      <c r="AAJ305" s="32"/>
      <c r="AAK305" s="32"/>
      <c r="AAL305" s="32"/>
      <c r="AAM305" s="32"/>
      <c r="AAN305" s="32"/>
      <c r="AAO305" s="32"/>
      <c r="AAP305" s="32"/>
      <c r="AAQ305" s="32"/>
      <c r="AAR305" s="32"/>
      <c r="AAS305" s="32"/>
      <c r="AAT305" s="32"/>
      <c r="AAU305" s="32"/>
      <c r="AAV305" s="32"/>
      <c r="AAW305" s="32"/>
      <c r="AAX305" s="32"/>
      <c r="AAY305" s="32"/>
      <c r="AAZ305" s="32"/>
      <c r="ABA305" s="32"/>
      <c r="ABB305" s="32"/>
      <c r="ABC305" s="32"/>
      <c r="ABD305" s="32"/>
      <c r="ABE305" s="32"/>
      <c r="ABF305" s="32"/>
      <c r="ABG305" s="32"/>
      <c r="ABH305" s="32"/>
      <c r="ABI305" s="32"/>
      <c r="ABJ305" s="32"/>
      <c r="ABK305" s="32"/>
      <c r="ABL305" s="32"/>
      <c r="ABM305" s="32"/>
      <c r="ABN305" s="32"/>
      <c r="ABO305" s="32"/>
      <c r="ABP305" s="32"/>
      <c r="ABQ305" s="32"/>
      <c r="ABR305" s="32"/>
      <c r="ABS305" s="32"/>
      <c r="ABT305" s="32"/>
      <c r="ABU305" s="32"/>
      <c r="ABV305" s="32"/>
      <c r="ABW305" s="32"/>
      <c r="ABX305" s="32"/>
      <c r="ABY305" s="32"/>
      <c r="ABZ305" s="32"/>
      <c r="ACA305" s="32"/>
      <c r="ACB305" s="32"/>
      <c r="ACC305" s="32"/>
      <c r="ACD305" s="32"/>
      <c r="ACE305" s="32"/>
      <c r="ACF305" s="32"/>
      <c r="ACG305" s="32"/>
      <c r="ACH305" s="32"/>
      <c r="ACI305" s="32"/>
      <c r="ACJ305" s="32"/>
      <c r="ACK305" s="32"/>
      <c r="ACL305" s="32"/>
      <c r="ACM305" s="32"/>
      <c r="ACN305" s="32"/>
      <c r="ACO305" s="32"/>
      <c r="ACP305" s="32"/>
      <c r="ACQ305" s="32"/>
      <c r="ACR305" s="32"/>
      <c r="ACS305" s="32"/>
      <c r="ACT305" s="32"/>
      <c r="ACU305" s="32"/>
      <c r="ACV305" s="32"/>
      <c r="ACW305" s="32"/>
      <c r="ACX305" s="32"/>
      <c r="ACY305" s="32"/>
      <c r="ACZ305" s="32"/>
      <c r="ADA305" s="32"/>
      <c r="ADB305" s="32"/>
      <c r="ADC305" s="32"/>
      <c r="ADD305" s="32"/>
      <c r="ADE305" s="32"/>
      <c r="ADF305" s="32"/>
      <c r="ADG305" s="32"/>
      <c r="ADH305" s="32"/>
      <c r="ADI305" s="32"/>
      <c r="ADJ305" s="32"/>
      <c r="ADK305" s="32"/>
      <c r="ADL305" s="32"/>
      <c r="ADM305" s="32"/>
      <c r="ADN305" s="32"/>
      <c r="ADO305" s="32"/>
      <c r="ADP305" s="32"/>
      <c r="ADQ305" s="32"/>
      <c r="ADR305" s="32"/>
      <c r="ADS305" s="32"/>
      <c r="ADT305" s="32"/>
      <c r="ADU305" s="32"/>
      <c r="ADV305" s="32"/>
      <c r="ADW305" s="32"/>
      <c r="ADX305" s="32"/>
      <c r="ADY305" s="32"/>
      <c r="ADZ305" s="32"/>
      <c r="AEA305" s="32"/>
      <c r="AEB305" s="32"/>
      <c r="AEC305" s="32"/>
      <c r="AED305" s="32"/>
      <c r="AEE305" s="32"/>
      <c r="AEF305" s="32"/>
      <c r="AEG305" s="32"/>
      <c r="AEH305" s="32"/>
      <c r="AEI305" s="32"/>
      <c r="AEJ305" s="32"/>
      <c r="AEK305" s="32"/>
      <c r="AEL305" s="32"/>
      <c r="AEM305" s="32"/>
      <c r="AEN305" s="32"/>
      <c r="AEO305" s="32"/>
      <c r="AEP305" s="32"/>
      <c r="AEQ305" s="32"/>
      <c r="AER305" s="32"/>
      <c r="AES305" s="32"/>
      <c r="AET305" s="32"/>
      <c r="AEU305" s="32"/>
      <c r="AEV305" s="32"/>
      <c r="AEW305" s="32"/>
      <c r="AEX305" s="32"/>
      <c r="AEY305" s="32"/>
      <c r="AEZ305" s="32"/>
      <c r="AFA305" s="32"/>
      <c r="AFB305" s="32"/>
      <c r="AFC305" s="32"/>
      <c r="AFD305" s="32"/>
      <c r="AFE305" s="32"/>
      <c r="AFF305" s="32"/>
      <c r="AFG305" s="32"/>
      <c r="AFH305" s="32"/>
      <c r="AFI305" s="32"/>
      <c r="AFJ305" s="32"/>
      <c r="AFK305" s="32"/>
      <c r="AFL305" s="32"/>
      <c r="AFM305" s="32"/>
      <c r="AFN305" s="32"/>
      <c r="AFO305" s="32"/>
      <c r="AFP305" s="32"/>
      <c r="AFQ305" s="32"/>
      <c r="AFR305" s="32"/>
      <c r="AFS305" s="32"/>
      <c r="AFT305" s="32"/>
      <c r="AFU305" s="32"/>
      <c r="AFV305" s="32"/>
      <c r="AFW305" s="32"/>
      <c r="AFX305" s="32"/>
      <c r="AFY305" s="32"/>
      <c r="AFZ305" s="32"/>
      <c r="AGA305" s="32"/>
      <c r="AGB305" s="32"/>
      <c r="AGC305" s="32"/>
      <c r="AGD305" s="32"/>
      <c r="AGE305" s="32"/>
      <c r="AGF305" s="32"/>
      <c r="AGG305" s="32"/>
      <c r="AGH305" s="32"/>
      <c r="AGI305" s="32"/>
      <c r="AGJ305" s="32"/>
      <c r="AGK305" s="32"/>
      <c r="AGL305" s="32"/>
      <c r="AGM305" s="32"/>
      <c r="AGN305" s="32"/>
      <c r="AGO305" s="32"/>
      <c r="AGP305" s="32"/>
      <c r="AGQ305" s="32"/>
      <c r="AGR305" s="32"/>
      <c r="AGS305" s="32"/>
      <c r="AGT305" s="32"/>
      <c r="AGU305" s="32"/>
      <c r="AGV305" s="32"/>
      <c r="AGW305" s="32"/>
      <c r="AGX305" s="32"/>
      <c r="AGY305" s="32"/>
      <c r="AGZ305" s="32"/>
      <c r="AHA305" s="32"/>
      <c r="AHB305" s="32"/>
      <c r="AHC305" s="32"/>
      <c r="AHD305" s="32"/>
      <c r="AHE305" s="32"/>
      <c r="AHF305" s="32"/>
      <c r="AHG305" s="32"/>
      <c r="AHH305" s="32"/>
      <c r="AHI305" s="32"/>
      <c r="AHJ305" s="32"/>
      <c r="AHK305" s="32"/>
      <c r="AHL305" s="32"/>
      <c r="AHM305" s="32"/>
      <c r="AHN305" s="32"/>
      <c r="AHO305" s="32"/>
      <c r="AHP305" s="32"/>
      <c r="AHQ305" s="32"/>
      <c r="AHR305" s="32"/>
      <c r="AHS305" s="32"/>
      <c r="AHT305" s="32"/>
      <c r="AHU305" s="32"/>
      <c r="AHV305" s="32"/>
      <c r="AHW305" s="32"/>
      <c r="AHX305" s="32"/>
      <c r="AHY305" s="32"/>
      <c r="AHZ305" s="32"/>
      <c r="AIA305" s="32"/>
      <c r="AIB305" s="32"/>
      <c r="AIC305" s="32"/>
      <c r="AID305" s="32"/>
      <c r="AIE305" s="32"/>
      <c r="AIF305" s="32"/>
      <c r="AIG305" s="32"/>
      <c r="AIH305" s="32"/>
      <c r="AII305" s="32"/>
      <c r="AIJ305" s="32"/>
      <c r="AIK305" s="32"/>
      <c r="AIL305" s="32"/>
      <c r="AIM305" s="32"/>
      <c r="AIN305" s="32"/>
      <c r="AIO305" s="32"/>
      <c r="AIP305" s="32"/>
      <c r="AIQ305" s="32"/>
      <c r="AIR305" s="32"/>
      <c r="AIS305" s="32"/>
      <c r="AIT305" s="32"/>
      <c r="AIU305" s="32"/>
      <c r="AIV305" s="32"/>
      <c r="AIW305" s="32"/>
      <c r="AIX305" s="32"/>
      <c r="AIY305" s="32"/>
      <c r="AIZ305" s="32"/>
      <c r="AJA305" s="32"/>
      <c r="AJB305" s="32"/>
      <c r="AJC305" s="32"/>
      <c r="AJD305" s="32"/>
      <c r="AJE305" s="32"/>
      <c r="AJF305" s="32"/>
      <c r="AJG305" s="32"/>
      <c r="AJH305" s="32"/>
      <c r="AJI305" s="32"/>
      <c r="AJJ305" s="32"/>
      <c r="AJK305" s="32"/>
      <c r="AJL305" s="32"/>
      <c r="AJM305" s="32"/>
      <c r="AJN305" s="32"/>
      <c r="AJO305" s="32"/>
      <c r="AJP305" s="32"/>
      <c r="AJQ305" s="32"/>
      <c r="AJR305" s="32"/>
      <c r="AJS305" s="32"/>
      <c r="AJT305" s="32"/>
      <c r="AJU305" s="32"/>
      <c r="AJV305" s="32"/>
      <c r="AJW305" s="32"/>
      <c r="AJX305" s="32"/>
      <c r="AJY305" s="32"/>
      <c r="AJZ305" s="32"/>
      <c r="AKA305" s="32"/>
      <c r="AKB305" s="32"/>
      <c r="AKC305" s="32"/>
      <c r="AKD305" s="32"/>
      <c r="AKE305" s="32"/>
      <c r="AKF305" s="32"/>
      <c r="AKG305" s="32"/>
      <c r="AKH305" s="32"/>
      <c r="AKI305" s="32"/>
      <c r="AKJ305" s="32"/>
      <c r="AKK305" s="32"/>
      <c r="AKL305" s="32"/>
      <c r="AKM305" s="32"/>
      <c r="AKN305" s="32"/>
      <c r="AKO305" s="32"/>
      <c r="AKP305" s="32"/>
      <c r="AKQ305" s="32"/>
      <c r="AKR305" s="32"/>
      <c r="AKS305" s="32"/>
      <c r="AKT305" s="32"/>
      <c r="AKU305" s="32"/>
      <c r="AKV305" s="32"/>
      <c r="AKW305" s="32"/>
      <c r="AKX305" s="32"/>
      <c r="AKY305" s="32"/>
      <c r="AKZ305" s="32"/>
      <c r="ALA305" s="32"/>
      <c r="ALB305" s="32"/>
      <c r="ALC305" s="32"/>
      <c r="ALD305" s="32"/>
      <c r="ALE305" s="32"/>
      <c r="ALF305" s="32"/>
      <c r="ALG305" s="32"/>
      <c r="ALH305" s="32"/>
      <c r="ALI305" s="32"/>
      <c r="ALJ305" s="32"/>
      <c r="ALK305" s="32"/>
      <c r="ALL305" s="32"/>
      <c r="ALM305" s="32"/>
      <c r="ALN305" s="32"/>
      <c r="ALO305" s="32"/>
      <c r="ALP305" s="32"/>
      <c r="ALQ305" s="32"/>
      <c r="ALR305" s="32"/>
      <c r="ALS305" s="32"/>
      <c r="ALT305" s="32"/>
      <c r="ALU305" s="32"/>
      <c r="ALV305" s="32"/>
      <c r="ALW305" s="32"/>
      <c r="ALX305" s="32"/>
      <c r="ALY305" s="32"/>
      <c r="ALZ305" s="32"/>
      <c r="AMA305" s="32"/>
      <c r="AMB305" s="32"/>
      <c r="AMC305" s="32"/>
      <c r="AMD305" s="32"/>
      <c r="AME305" s="32"/>
      <c r="AMF305" s="32"/>
      <c r="AMG305" s="32"/>
      <c r="AMH305" s="32"/>
      <c r="AMI305" s="32"/>
      <c r="AMJ305" s="32"/>
      <c r="AMK305" s="32"/>
      <c r="AML305" s="32"/>
      <c r="AMM305" s="32"/>
      <c r="AMN305" s="32"/>
      <c r="AMO305" s="32"/>
      <c r="AMP305" s="32"/>
      <c r="AMQ305" s="32"/>
      <c r="AMR305" s="32"/>
      <c r="AMS305" s="32"/>
      <c r="AMT305" s="32"/>
      <c r="AMU305" s="32"/>
      <c r="AMV305" s="32"/>
      <c r="AMW305" s="32"/>
      <c r="AMX305" s="32"/>
      <c r="AMY305" s="32"/>
      <c r="AMZ305" s="32"/>
      <c r="ANA305" s="32"/>
      <c r="ANB305" s="32"/>
      <c r="ANC305" s="32"/>
      <c r="AND305" s="32"/>
      <c r="ANE305" s="32"/>
      <c r="ANF305" s="32"/>
      <c r="ANG305" s="32"/>
      <c r="ANH305" s="32"/>
      <c r="ANI305" s="32"/>
      <c r="ANJ305" s="32"/>
      <c r="ANK305" s="32"/>
      <c r="ANL305" s="32"/>
      <c r="ANM305" s="32"/>
      <c r="ANN305" s="32"/>
      <c r="ANO305" s="32"/>
      <c r="ANP305" s="32"/>
      <c r="ANQ305" s="32"/>
      <c r="ANR305" s="32"/>
      <c r="ANS305" s="32"/>
      <c r="ANT305" s="32"/>
      <c r="ANU305" s="32"/>
      <c r="ANV305" s="32"/>
      <c r="ANW305" s="32"/>
      <c r="ANX305" s="32"/>
      <c r="ANY305" s="32"/>
      <c r="ANZ305" s="32"/>
      <c r="AOA305" s="32"/>
      <c r="AOB305" s="32"/>
      <c r="AOC305" s="32"/>
      <c r="AOD305" s="32"/>
      <c r="AOE305" s="32"/>
      <c r="AOF305" s="32"/>
      <c r="AOG305" s="32"/>
      <c r="AOH305" s="32"/>
      <c r="AOI305" s="32"/>
      <c r="AOJ305" s="32"/>
      <c r="AOK305" s="32"/>
      <c r="AOL305" s="32"/>
      <c r="AOM305" s="32"/>
      <c r="AON305" s="32"/>
      <c r="AOO305" s="32"/>
      <c r="AOP305" s="32"/>
      <c r="AOQ305" s="32"/>
      <c r="AOR305" s="32"/>
      <c r="AOS305" s="32"/>
      <c r="AOT305" s="32"/>
      <c r="AOU305" s="32"/>
      <c r="AOV305" s="32"/>
      <c r="AOW305" s="32"/>
      <c r="AOX305" s="32"/>
      <c r="AOY305" s="32"/>
      <c r="AOZ305" s="32"/>
      <c r="APA305" s="32"/>
      <c r="APB305" s="32"/>
      <c r="APC305" s="32"/>
      <c r="APD305" s="32"/>
      <c r="APE305" s="32"/>
      <c r="APF305" s="32"/>
      <c r="APG305" s="32"/>
      <c r="APH305" s="32"/>
      <c r="API305" s="32"/>
      <c r="APJ305" s="32"/>
      <c r="APK305" s="32"/>
      <c r="APL305" s="32"/>
      <c r="APM305" s="32"/>
      <c r="APN305" s="32"/>
      <c r="APO305" s="32"/>
      <c r="APP305" s="32"/>
      <c r="APQ305" s="32"/>
      <c r="APR305" s="32"/>
      <c r="APS305" s="32"/>
      <c r="APT305" s="32"/>
      <c r="APU305" s="32"/>
      <c r="APV305" s="32"/>
      <c r="APW305" s="32"/>
      <c r="APX305" s="32"/>
      <c r="APY305" s="32"/>
      <c r="APZ305" s="32"/>
      <c r="AQA305" s="32"/>
      <c r="AQB305" s="32"/>
      <c r="AQC305" s="32"/>
      <c r="AQD305" s="32"/>
      <c r="AQE305" s="32"/>
      <c r="AQF305" s="32"/>
      <c r="AQG305" s="32"/>
      <c r="AQH305" s="32"/>
      <c r="AQI305" s="32"/>
      <c r="AQJ305" s="32"/>
      <c r="AQK305" s="32"/>
      <c r="AQL305" s="32"/>
      <c r="AQM305" s="32"/>
      <c r="AQN305" s="32"/>
      <c r="AQO305" s="32"/>
      <c r="AQP305" s="32"/>
      <c r="AQQ305" s="32"/>
      <c r="AQR305" s="32"/>
      <c r="AQS305" s="32"/>
      <c r="AQT305" s="32"/>
      <c r="AQU305" s="32"/>
      <c r="AQV305" s="32"/>
      <c r="AQW305" s="32"/>
      <c r="AQX305" s="32"/>
      <c r="AQY305" s="32"/>
      <c r="AQZ305" s="32"/>
      <c r="ARA305" s="32"/>
      <c r="ARB305" s="32"/>
      <c r="ARC305" s="32"/>
      <c r="ARD305" s="32"/>
      <c r="ARE305" s="32"/>
      <c r="ARF305" s="32"/>
      <c r="ARG305" s="32"/>
      <c r="ARH305" s="32"/>
      <c r="ARI305" s="32"/>
      <c r="ARJ305" s="32"/>
      <c r="ARK305" s="32"/>
      <c r="ARL305" s="32"/>
      <c r="ARM305" s="32"/>
      <c r="ARN305" s="32"/>
      <c r="ARO305" s="32"/>
      <c r="ARP305" s="32"/>
      <c r="ARQ305" s="32"/>
      <c r="ARR305" s="32"/>
      <c r="ARS305" s="32"/>
      <c r="ART305" s="32"/>
      <c r="ARU305" s="32"/>
      <c r="ARV305" s="32"/>
      <c r="ARW305" s="32"/>
      <c r="ARX305" s="32"/>
      <c r="ARY305" s="32"/>
      <c r="ARZ305" s="32"/>
      <c r="ASA305" s="32"/>
      <c r="ASB305" s="32"/>
      <c r="ASC305" s="32"/>
      <c r="ASD305" s="32"/>
      <c r="ASE305" s="32"/>
      <c r="ASF305" s="32"/>
      <c r="ASG305" s="32"/>
      <c r="ASH305" s="32"/>
      <c r="ASI305" s="32"/>
      <c r="ASJ305" s="32"/>
      <c r="ASK305" s="32"/>
      <c r="ASL305" s="32"/>
      <c r="ASM305" s="32"/>
      <c r="ASN305" s="32"/>
      <c r="ASO305" s="32"/>
      <c r="ASP305" s="32"/>
      <c r="ASQ305" s="32"/>
      <c r="ASR305" s="32"/>
      <c r="ASS305" s="32"/>
      <c r="AST305" s="32"/>
      <c r="ASU305" s="32"/>
      <c r="ASV305" s="32"/>
      <c r="ASW305" s="32"/>
      <c r="ASX305" s="32"/>
      <c r="ASY305" s="32"/>
      <c r="ASZ305" s="32"/>
      <c r="ATA305" s="32"/>
      <c r="ATB305" s="32"/>
      <c r="ATC305" s="32"/>
      <c r="ATD305" s="32"/>
      <c r="ATE305" s="32"/>
      <c r="ATF305" s="32"/>
      <c r="ATG305" s="32"/>
      <c r="ATH305" s="32"/>
      <c r="ATI305" s="32"/>
      <c r="ATJ305" s="32"/>
      <c r="ATK305" s="32"/>
      <c r="ATL305" s="32"/>
      <c r="ATM305" s="32"/>
      <c r="ATN305" s="32"/>
      <c r="ATO305" s="32"/>
      <c r="ATP305" s="32"/>
      <c r="ATQ305" s="32"/>
      <c r="ATR305" s="32"/>
      <c r="ATS305" s="32"/>
      <c r="ATT305" s="32"/>
      <c r="ATU305" s="32"/>
      <c r="ATV305" s="32"/>
      <c r="ATW305" s="32"/>
      <c r="ATX305" s="32"/>
      <c r="ATY305" s="32"/>
      <c r="ATZ305" s="32"/>
      <c r="AUA305" s="32"/>
      <c r="AUB305" s="32"/>
      <c r="AUC305" s="32"/>
      <c r="AUD305" s="32"/>
      <c r="AUE305" s="32"/>
      <c r="AUF305" s="32"/>
      <c r="AUG305" s="32"/>
      <c r="AUH305" s="32"/>
      <c r="AUI305" s="32"/>
      <c r="AUJ305" s="32"/>
      <c r="AUK305" s="32"/>
      <c r="AUL305" s="32"/>
      <c r="AUM305" s="32"/>
      <c r="AUN305" s="32"/>
      <c r="AUO305" s="32"/>
      <c r="AUP305" s="32"/>
      <c r="AUQ305" s="32"/>
      <c r="AUR305" s="32"/>
      <c r="AUS305" s="32"/>
      <c r="AUT305" s="32"/>
      <c r="AUU305" s="32"/>
      <c r="AUV305" s="32"/>
      <c r="AUW305" s="32"/>
      <c r="AUX305" s="32"/>
      <c r="AUY305" s="32"/>
      <c r="AUZ305" s="32"/>
      <c r="AVA305" s="32"/>
      <c r="AVB305" s="32"/>
      <c r="AVC305" s="32"/>
      <c r="AVD305" s="32"/>
      <c r="AVE305" s="32"/>
      <c r="AVF305" s="32"/>
      <c r="AVG305" s="32"/>
      <c r="AVH305" s="32"/>
      <c r="AVI305" s="32"/>
      <c r="AVJ305" s="32"/>
      <c r="AVK305" s="32"/>
      <c r="AVL305" s="32"/>
      <c r="AVM305" s="32"/>
      <c r="AVN305" s="32"/>
      <c r="AVO305" s="32"/>
      <c r="AVP305" s="32"/>
      <c r="AVQ305" s="32"/>
      <c r="AVR305" s="32"/>
      <c r="AVS305" s="32"/>
      <c r="AVT305" s="32"/>
      <c r="AVU305" s="32"/>
      <c r="AVV305" s="32"/>
      <c r="AVW305" s="32"/>
      <c r="AVX305" s="32"/>
      <c r="AVY305" s="32"/>
      <c r="AVZ305" s="32"/>
      <c r="AWA305" s="32"/>
      <c r="AWB305" s="32"/>
      <c r="AWC305" s="32"/>
      <c r="AWD305" s="32"/>
      <c r="AWE305" s="32"/>
      <c r="AWF305" s="32"/>
      <c r="AWG305" s="32"/>
      <c r="AWH305" s="32"/>
      <c r="AWI305" s="32"/>
      <c r="AWJ305" s="32"/>
      <c r="AWK305" s="32"/>
      <c r="AWL305" s="32"/>
      <c r="AWM305" s="32"/>
      <c r="AWN305" s="32"/>
      <c r="AWO305" s="32"/>
      <c r="AWP305" s="32"/>
      <c r="AWQ305" s="32"/>
      <c r="AWR305" s="32"/>
      <c r="AWS305" s="32"/>
      <c r="AWT305" s="32"/>
      <c r="AWU305" s="32"/>
      <c r="AWV305" s="32"/>
      <c r="AWW305" s="32"/>
      <c r="AWX305" s="32"/>
      <c r="AWY305" s="32"/>
      <c r="AWZ305" s="32"/>
      <c r="AXA305" s="32"/>
      <c r="AXB305" s="32"/>
      <c r="AXC305" s="32"/>
      <c r="AXD305" s="32"/>
      <c r="AXE305" s="32"/>
      <c r="AXF305" s="32"/>
      <c r="AXG305" s="32"/>
      <c r="AXH305" s="32"/>
      <c r="AXI305" s="32"/>
      <c r="AXJ305" s="32"/>
      <c r="AXK305" s="32"/>
      <c r="AXL305" s="32"/>
      <c r="AXM305" s="32"/>
      <c r="AXN305" s="32"/>
      <c r="AXO305" s="32"/>
      <c r="AXP305" s="32"/>
      <c r="AXQ305" s="32"/>
      <c r="AXR305" s="32"/>
      <c r="AXS305" s="32"/>
      <c r="AXT305" s="32"/>
      <c r="AXU305" s="32"/>
      <c r="AXV305" s="32"/>
      <c r="AXW305" s="32"/>
      <c r="AXX305" s="32"/>
      <c r="AXY305" s="32"/>
      <c r="AXZ305" s="32"/>
      <c r="AYA305" s="32"/>
      <c r="AYB305" s="32"/>
      <c r="AYC305" s="32"/>
      <c r="AYD305" s="32"/>
      <c r="AYE305" s="32"/>
      <c r="AYF305" s="32"/>
      <c r="AYG305" s="32"/>
      <c r="AYH305" s="32"/>
      <c r="AYI305" s="32"/>
      <c r="AYJ305" s="32"/>
      <c r="AYK305" s="32"/>
      <c r="AYL305" s="32"/>
      <c r="AYM305" s="32"/>
      <c r="AYN305" s="32"/>
      <c r="AYO305" s="32"/>
      <c r="AYP305" s="32"/>
      <c r="AYQ305" s="32"/>
      <c r="AYR305" s="32"/>
      <c r="AYS305" s="32"/>
      <c r="AYT305" s="32"/>
      <c r="AYU305" s="32"/>
      <c r="AYV305" s="32"/>
      <c r="AYW305" s="32"/>
      <c r="AYX305" s="32"/>
      <c r="AYY305" s="32"/>
      <c r="AYZ305" s="32"/>
      <c r="AZA305" s="32"/>
      <c r="AZB305" s="32"/>
      <c r="AZC305" s="32"/>
      <c r="AZD305" s="32"/>
      <c r="AZE305" s="32"/>
      <c r="AZF305" s="32"/>
      <c r="AZG305" s="32"/>
      <c r="AZH305" s="32"/>
      <c r="AZI305" s="32"/>
      <c r="AZJ305" s="32"/>
      <c r="AZK305" s="32"/>
      <c r="AZL305" s="32"/>
      <c r="AZM305" s="32"/>
      <c r="AZN305" s="32"/>
      <c r="AZO305" s="32"/>
      <c r="AZP305" s="32"/>
      <c r="AZQ305" s="32"/>
      <c r="AZR305" s="32"/>
      <c r="AZS305" s="32"/>
      <c r="AZT305" s="32"/>
      <c r="AZU305" s="32"/>
      <c r="AZV305" s="32"/>
      <c r="AZW305" s="32"/>
      <c r="AZX305" s="32"/>
      <c r="AZY305" s="32"/>
      <c r="AZZ305" s="32"/>
      <c r="BAA305" s="32"/>
      <c r="BAB305" s="32"/>
      <c r="BAC305" s="32"/>
      <c r="BAD305" s="32"/>
      <c r="BAE305" s="32"/>
      <c r="BAF305" s="32"/>
      <c r="BAG305" s="32"/>
      <c r="BAH305" s="32"/>
      <c r="BAI305" s="32"/>
      <c r="BAJ305" s="32"/>
      <c r="BAK305" s="32"/>
      <c r="BAL305" s="32"/>
      <c r="BAM305" s="32"/>
      <c r="BAN305" s="32"/>
      <c r="BAO305" s="32"/>
      <c r="BAP305" s="32"/>
      <c r="BAQ305" s="32"/>
      <c r="BAR305" s="32"/>
      <c r="BAS305" s="32"/>
      <c r="BAT305" s="32"/>
      <c r="BAU305" s="32"/>
      <c r="BAV305" s="32"/>
      <c r="BAW305" s="32"/>
      <c r="BAX305" s="32"/>
      <c r="BAY305" s="32"/>
      <c r="BAZ305" s="32"/>
      <c r="BBA305" s="32"/>
      <c r="BBB305" s="32"/>
      <c r="BBC305" s="32"/>
      <c r="BBD305" s="32"/>
      <c r="BBE305" s="32"/>
      <c r="BBF305" s="32"/>
      <c r="BBG305" s="32"/>
      <c r="BBH305" s="32"/>
      <c r="BBI305" s="32"/>
      <c r="BBJ305" s="32"/>
      <c r="BBK305" s="32"/>
      <c r="BBL305" s="32"/>
      <c r="BBM305" s="32"/>
      <c r="BBN305" s="32"/>
      <c r="BBO305" s="32"/>
      <c r="BBP305" s="32"/>
      <c r="BBQ305" s="32"/>
      <c r="BBR305" s="32"/>
      <c r="BBS305" s="32"/>
      <c r="BBT305" s="32"/>
      <c r="BBU305" s="32"/>
      <c r="BBV305" s="32"/>
      <c r="BBW305" s="32"/>
      <c r="BBX305" s="32"/>
      <c r="BBY305" s="32"/>
      <c r="BBZ305" s="32"/>
      <c r="BCA305" s="32"/>
      <c r="BCB305" s="32"/>
      <c r="BCC305" s="32"/>
      <c r="BCD305" s="32"/>
      <c r="BCE305" s="32"/>
      <c r="BCF305" s="32"/>
      <c r="BCG305" s="32"/>
      <c r="BCH305" s="32"/>
      <c r="BCI305" s="32"/>
      <c r="BCJ305" s="32"/>
      <c r="BCK305" s="32"/>
      <c r="BCL305" s="32"/>
      <c r="BCM305" s="32"/>
      <c r="BCN305" s="32"/>
      <c r="BCO305" s="32"/>
      <c r="BCP305" s="32"/>
      <c r="BCQ305" s="32"/>
      <c r="BCR305" s="32"/>
      <c r="BCS305" s="32"/>
      <c r="BCT305" s="32"/>
      <c r="BCU305" s="32"/>
      <c r="BCV305" s="32"/>
      <c r="BCW305" s="32"/>
      <c r="BCX305" s="32"/>
      <c r="BCY305" s="32"/>
      <c r="BCZ305" s="32"/>
      <c r="BDA305" s="32"/>
      <c r="BDB305" s="32"/>
      <c r="BDC305" s="32"/>
      <c r="BDD305" s="32"/>
      <c r="BDE305" s="32"/>
      <c r="BDF305" s="32"/>
      <c r="BDG305" s="32"/>
      <c r="BDH305" s="32"/>
      <c r="BDI305" s="32"/>
      <c r="BDJ305" s="32"/>
      <c r="BDK305" s="32"/>
      <c r="BDL305" s="32"/>
      <c r="BDM305" s="32"/>
      <c r="BDN305" s="32"/>
      <c r="BDO305" s="32"/>
      <c r="BDP305" s="32"/>
      <c r="BDQ305" s="32"/>
      <c r="BDR305" s="32"/>
      <c r="BDS305" s="32"/>
      <c r="BDT305" s="32"/>
      <c r="BDU305" s="32"/>
      <c r="BDV305" s="32"/>
      <c r="BDW305" s="32"/>
      <c r="BDX305" s="32"/>
      <c r="BDY305" s="32"/>
      <c r="BDZ305" s="32"/>
      <c r="BEA305" s="32"/>
      <c r="BEB305" s="32"/>
      <c r="BEC305" s="32"/>
      <c r="BED305" s="32"/>
      <c r="BEE305" s="32"/>
      <c r="BEF305" s="32"/>
      <c r="BEG305" s="32"/>
      <c r="BEH305" s="32"/>
      <c r="BEI305" s="32"/>
      <c r="BEJ305" s="32"/>
      <c r="BEK305" s="32"/>
      <c r="BEL305" s="32"/>
      <c r="BEM305" s="32"/>
      <c r="BEN305" s="32"/>
      <c r="BEO305" s="32"/>
      <c r="BEP305" s="32"/>
      <c r="BEQ305" s="32"/>
      <c r="BER305" s="32"/>
      <c r="BES305" s="32"/>
      <c r="BET305" s="32"/>
      <c r="BEU305" s="32"/>
      <c r="BEV305" s="32"/>
      <c r="BEW305" s="32"/>
      <c r="BEX305" s="32"/>
      <c r="BEY305" s="32"/>
      <c r="BEZ305" s="32"/>
      <c r="BFA305" s="32"/>
      <c r="BFB305" s="32"/>
      <c r="BFC305" s="32"/>
      <c r="BFD305" s="32"/>
      <c r="BFE305" s="32"/>
      <c r="BFF305" s="32"/>
      <c r="BFG305" s="32"/>
      <c r="BFH305" s="32"/>
      <c r="BFI305" s="32"/>
      <c r="BFJ305" s="32"/>
      <c r="BFK305" s="32"/>
      <c r="BFL305" s="32"/>
      <c r="BFM305" s="32"/>
      <c r="BFN305" s="32"/>
      <c r="BFO305" s="32"/>
      <c r="BFP305" s="32"/>
      <c r="BFQ305" s="32"/>
      <c r="BFR305" s="32"/>
      <c r="BFS305" s="32"/>
      <c r="BFT305" s="32"/>
      <c r="BFU305" s="32"/>
      <c r="BFV305" s="32"/>
      <c r="BFW305" s="32"/>
      <c r="BFX305" s="32"/>
      <c r="BFY305" s="32"/>
      <c r="BFZ305" s="32"/>
      <c r="BGA305" s="32"/>
      <c r="BGB305" s="32"/>
      <c r="BGC305" s="32"/>
      <c r="BGD305" s="32"/>
      <c r="BGE305" s="32"/>
      <c r="BGF305" s="32"/>
      <c r="BGG305" s="32"/>
      <c r="BGH305" s="32"/>
      <c r="BGI305" s="32"/>
      <c r="BGJ305" s="32"/>
      <c r="BGK305" s="32"/>
      <c r="BGL305" s="32"/>
      <c r="BGM305" s="32"/>
      <c r="BGN305" s="32"/>
      <c r="BGO305" s="32"/>
      <c r="BGP305" s="32"/>
      <c r="BGQ305" s="32"/>
      <c r="BGR305" s="32"/>
      <c r="BGS305" s="32"/>
      <c r="BGT305" s="32"/>
      <c r="BGU305" s="32"/>
      <c r="BGV305" s="32"/>
      <c r="BGW305" s="32"/>
      <c r="BGX305" s="32"/>
      <c r="BGY305" s="32"/>
      <c r="BGZ305" s="32"/>
      <c r="BHA305" s="32"/>
      <c r="BHB305" s="32"/>
      <c r="BHC305" s="32"/>
      <c r="BHD305" s="32"/>
      <c r="BHE305" s="32"/>
      <c r="BHF305" s="32"/>
      <c r="BHG305" s="32"/>
      <c r="BHH305" s="32"/>
      <c r="BHI305" s="32"/>
      <c r="BHJ305" s="32"/>
      <c r="BHK305" s="32"/>
      <c r="BHL305" s="32"/>
      <c r="BHM305" s="32"/>
      <c r="BHN305" s="32"/>
      <c r="BHO305" s="32"/>
      <c r="BHP305" s="32"/>
      <c r="BHQ305" s="32"/>
      <c r="BHR305" s="32"/>
      <c r="BHS305" s="32"/>
      <c r="BHT305" s="32"/>
      <c r="BHU305" s="32"/>
      <c r="BHV305" s="32"/>
      <c r="BHW305" s="32"/>
      <c r="BHX305" s="32"/>
      <c r="BHY305" s="32"/>
      <c r="BHZ305" s="32"/>
      <c r="BIA305" s="32"/>
      <c r="BIB305" s="32"/>
      <c r="BIC305" s="32"/>
      <c r="BID305" s="32"/>
      <c r="BIE305" s="32"/>
      <c r="BIF305" s="32"/>
      <c r="BIG305" s="32"/>
      <c r="BIH305" s="32"/>
      <c r="BII305" s="32"/>
      <c r="BIJ305" s="32"/>
      <c r="BIK305" s="32"/>
      <c r="BIL305" s="32"/>
      <c r="BIM305" s="32"/>
      <c r="BIN305" s="32"/>
      <c r="BIO305" s="32"/>
      <c r="BIP305" s="32"/>
      <c r="BIQ305" s="32"/>
      <c r="BIR305" s="32"/>
      <c r="BIS305" s="32"/>
      <c r="BIT305" s="32"/>
      <c r="BIU305" s="32"/>
      <c r="BIV305" s="32"/>
      <c r="BIW305" s="32"/>
      <c r="BIX305" s="32"/>
      <c r="BIY305" s="32"/>
      <c r="BIZ305" s="32"/>
      <c r="BJA305" s="32"/>
      <c r="BJB305" s="32"/>
      <c r="BJC305" s="32"/>
      <c r="BJD305" s="32"/>
      <c r="BJE305" s="32"/>
      <c r="BJF305" s="32"/>
      <c r="BJG305" s="32"/>
      <c r="BJH305" s="32"/>
      <c r="BJI305" s="32"/>
      <c r="BJJ305" s="32"/>
      <c r="BJK305" s="32"/>
      <c r="BJL305" s="32"/>
      <c r="BJM305" s="32"/>
      <c r="BJN305" s="32"/>
      <c r="BJO305" s="32"/>
      <c r="BJP305" s="32"/>
      <c r="BJQ305" s="32"/>
      <c r="BJR305" s="32"/>
      <c r="BJS305" s="32"/>
      <c r="BJT305" s="32"/>
      <c r="BJU305" s="32"/>
      <c r="BJV305" s="32"/>
      <c r="BJW305" s="32"/>
      <c r="BJX305" s="32"/>
      <c r="BJY305" s="32"/>
      <c r="BJZ305" s="32"/>
      <c r="BKA305" s="32"/>
      <c r="BKB305" s="32"/>
      <c r="BKC305" s="32"/>
      <c r="BKD305" s="32"/>
      <c r="BKE305" s="32"/>
      <c r="BKF305" s="32"/>
      <c r="BKG305" s="32"/>
      <c r="BKH305" s="32"/>
      <c r="BKI305" s="32"/>
      <c r="BKJ305" s="32"/>
      <c r="BKK305" s="32"/>
      <c r="BKL305" s="32"/>
      <c r="BKM305" s="32"/>
      <c r="BKN305" s="32"/>
      <c r="BKO305" s="32"/>
      <c r="BKP305" s="32"/>
      <c r="BKQ305" s="32"/>
      <c r="BKR305" s="32"/>
      <c r="BKS305" s="32"/>
      <c r="BKT305" s="32"/>
      <c r="BKU305" s="32"/>
      <c r="BKV305" s="32"/>
      <c r="BKW305" s="32"/>
      <c r="BKX305" s="32"/>
      <c r="BKY305" s="32"/>
      <c r="BKZ305" s="32"/>
      <c r="BLA305" s="32"/>
      <c r="BLB305" s="32"/>
      <c r="BLC305" s="32"/>
      <c r="BLD305" s="32"/>
      <c r="BLE305" s="32"/>
      <c r="BLF305" s="32"/>
      <c r="BLG305" s="32"/>
      <c r="BLH305" s="32"/>
      <c r="BLI305" s="32"/>
      <c r="BLJ305" s="32"/>
      <c r="BLK305" s="32"/>
      <c r="BLL305" s="32"/>
      <c r="BLM305" s="32"/>
      <c r="BLN305" s="32"/>
      <c r="BLO305" s="32"/>
      <c r="BLP305" s="32"/>
      <c r="BLQ305" s="32"/>
      <c r="BLR305" s="32"/>
      <c r="BLS305" s="32"/>
      <c r="BLT305" s="32"/>
      <c r="BLU305" s="32"/>
      <c r="BLV305" s="32"/>
      <c r="BLW305" s="32"/>
      <c r="BLX305" s="32"/>
      <c r="BLY305" s="32"/>
      <c r="BLZ305" s="32"/>
      <c r="BMA305" s="32"/>
      <c r="BMB305" s="32"/>
      <c r="BMC305" s="32"/>
      <c r="BMD305" s="32"/>
      <c r="BME305" s="32"/>
      <c r="BMF305" s="32"/>
      <c r="BMG305" s="32"/>
      <c r="BMH305" s="32"/>
      <c r="BMI305" s="32"/>
      <c r="BMJ305" s="32"/>
      <c r="BMK305" s="32"/>
      <c r="BML305" s="32"/>
      <c r="BMM305" s="32"/>
      <c r="BMN305" s="32"/>
      <c r="BMO305" s="32"/>
      <c r="BMP305" s="32"/>
      <c r="BMQ305" s="32"/>
      <c r="BMR305" s="32"/>
      <c r="BMS305" s="32"/>
      <c r="BMT305" s="32"/>
      <c r="BMU305" s="32"/>
      <c r="BMV305" s="32"/>
      <c r="BMW305" s="32"/>
      <c r="BMX305" s="32"/>
      <c r="BMY305" s="32"/>
      <c r="BMZ305" s="32"/>
      <c r="BNA305" s="32"/>
      <c r="BNB305" s="32"/>
      <c r="BNC305" s="32"/>
      <c r="BND305" s="32"/>
      <c r="BNE305" s="32"/>
      <c r="BNF305" s="32"/>
      <c r="BNG305" s="32"/>
      <c r="BNH305" s="32"/>
      <c r="BNI305" s="32"/>
      <c r="BNJ305" s="32"/>
      <c r="BNK305" s="32"/>
      <c r="BNL305" s="32"/>
      <c r="BNM305" s="32"/>
      <c r="BNN305" s="32"/>
      <c r="BNO305" s="32"/>
      <c r="BNP305" s="32"/>
      <c r="BNQ305" s="32"/>
      <c r="BNR305" s="32"/>
      <c r="BNS305" s="32"/>
      <c r="BNT305" s="32"/>
      <c r="BNU305" s="32"/>
      <c r="BNV305" s="32"/>
      <c r="BNW305" s="32"/>
      <c r="BNX305" s="32"/>
      <c r="BNY305" s="32"/>
      <c r="BNZ305" s="32"/>
      <c r="BOA305" s="32"/>
      <c r="BOB305" s="32"/>
      <c r="BOC305" s="32"/>
      <c r="BOD305" s="32"/>
      <c r="BOE305" s="32"/>
      <c r="BOF305" s="32"/>
      <c r="BOG305" s="32"/>
      <c r="BOH305" s="32"/>
      <c r="BOI305" s="32"/>
      <c r="BOJ305" s="32"/>
      <c r="BOK305" s="32"/>
      <c r="BOL305" s="32"/>
      <c r="BOM305" s="32"/>
      <c r="BON305" s="32"/>
      <c r="BOO305" s="32"/>
      <c r="BOP305" s="32"/>
      <c r="BOQ305" s="32"/>
      <c r="BOR305" s="32"/>
      <c r="BOS305" s="32"/>
      <c r="BOT305" s="32"/>
      <c r="BOU305" s="32"/>
      <c r="BOV305" s="32"/>
      <c r="BOW305" s="32"/>
      <c r="BOX305" s="32"/>
      <c r="BOY305" s="32"/>
      <c r="BOZ305" s="32"/>
      <c r="BPA305" s="32"/>
      <c r="BPB305" s="32"/>
      <c r="BPC305" s="32"/>
      <c r="BPD305" s="32"/>
      <c r="BPE305" s="32"/>
      <c r="BPF305" s="32"/>
      <c r="BPG305" s="32"/>
      <c r="BPH305" s="32"/>
      <c r="BPI305" s="32"/>
      <c r="BPJ305" s="32"/>
      <c r="BPK305" s="32"/>
      <c r="BPL305" s="32"/>
      <c r="BPM305" s="32"/>
      <c r="BPN305" s="32"/>
      <c r="BPO305" s="32"/>
      <c r="BPP305" s="32"/>
      <c r="BPQ305" s="32"/>
      <c r="BPR305" s="32"/>
      <c r="BPS305" s="32"/>
      <c r="BPT305" s="32"/>
      <c r="BPU305" s="32"/>
      <c r="BPV305" s="32"/>
      <c r="BPW305" s="32"/>
      <c r="BPX305" s="32"/>
      <c r="BPY305" s="32"/>
      <c r="BPZ305" s="32"/>
      <c r="BQA305" s="32"/>
      <c r="BQB305" s="32"/>
      <c r="BQC305" s="32"/>
      <c r="BQD305" s="32"/>
      <c r="BQE305" s="32"/>
      <c r="BQF305" s="32"/>
      <c r="BQG305" s="32"/>
      <c r="BQH305" s="32"/>
      <c r="BQI305" s="32"/>
      <c r="BQJ305" s="32"/>
      <c r="BQK305" s="32"/>
      <c r="BQL305" s="32"/>
      <c r="BQM305" s="32"/>
      <c r="BQN305" s="32"/>
      <c r="BQO305" s="32"/>
      <c r="BQP305" s="32"/>
      <c r="BQQ305" s="32"/>
      <c r="BQR305" s="32"/>
      <c r="BQS305" s="32"/>
      <c r="BQT305" s="32"/>
      <c r="BQU305" s="32"/>
      <c r="BQV305" s="32"/>
      <c r="BQW305" s="32"/>
      <c r="BQX305" s="32"/>
      <c r="BQY305" s="32"/>
      <c r="BQZ305" s="32"/>
      <c r="BRA305" s="32"/>
      <c r="BRB305" s="32"/>
      <c r="BRC305" s="32"/>
      <c r="BRD305" s="32"/>
      <c r="BRE305" s="32"/>
      <c r="BRF305" s="32"/>
      <c r="BRG305" s="32"/>
      <c r="BRH305" s="32"/>
      <c r="BRI305" s="32"/>
      <c r="BRJ305" s="32"/>
      <c r="BRK305" s="32"/>
      <c r="BRL305" s="32"/>
      <c r="BRM305" s="32"/>
      <c r="BRN305" s="32"/>
      <c r="BRO305" s="32"/>
      <c r="BRP305" s="32"/>
      <c r="BRQ305" s="32"/>
      <c r="BRR305" s="32"/>
      <c r="BRS305" s="32"/>
      <c r="BRT305" s="32"/>
      <c r="BRU305" s="32"/>
      <c r="BRV305" s="32"/>
      <c r="BRW305" s="32"/>
      <c r="BRX305" s="32"/>
      <c r="BRY305" s="32"/>
      <c r="BRZ305" s="32"/>
      <c r="BSA305" s="32"/>
      <c r="BSB305" s="32"/>
      <c r="BSC305" s="32"/>
      <c r="BSD305" s="32"/>
      <c r="BSE305" s="32"/>
      <c r="BSF305" s="32"/>
      <c r="BSG305" s="32"/>
      <c r="BSH305" s="32"/>
      <c r="BSI305" s="32"/>
      <c r="BSJ305" s="32"/>
      <c r="BSK305" s="32"/>
      <c r="BSL305" s="32"/>
      <c r="BSM305" s="32"/>
      <c r="BSN305" s="32"/>
      <c r="BSO305" s="32"/>
      <c r="BSP305" s="32"/>
      <c r="BSQ305" s="32"/>
      <c r="BSR305" s="32"/>
      <c r="BSS305" s="32"/>
      <c r="BST305" s="32"/>
      <c r="BSU305" s="32"/>
      <c r="BSV305" s="32"/>
      <c r="BSW305" s="32"/>
      <c r="BSX305" s="32"/>
      <c r="BSY305" s="32"/>
      <c r="BSZ305" s="32"/>
      <c r="BTA305" s="32"/>
      <c r="BTB305" s="32"/>
      <c r="BTC305" s="32"/>
      <c r="BTD305" s="32"/>
      <c r="BTE305" s="32"/>
      <c r="BTF305" s="32"/>
      <c r="BTG305" s="32"/>
      <c r="BTH305" s="32"/>
      <c r="BTI305" s="32"/>
      <c r="BTJ305" s="32"/>
      <c r="BTK305" s="32"/>
      <c r="BTL305" s="32"/>
      <c r="BTM305" s="32"/>
      <c r="BTN305" s="32"/>
      <c r="BTO305" s="32"/>
      <c r="BTP305" s="32"/>
      <c r="BTQ305" s="32"/>
      <c r="BTR305" s="32"/>
      <c r="BTS305" s="32"/>
      <c r="BTT305" s="32"/>
      <c r="BTU305" s="32"/>
      <c r="BTV305" s="32"/>
      <c r="BTW305" s="32"/>
      <c r="BTX305" s="32"/>
      <c r="BTY305" s="32"/>
      <c r="BTZ305" s="32"/>
      <c r="BUA305" s="32"/>
      <c r="BUB305" s="32"/>
      <c r="BUC305" s="32"/>
      <c r="BUD305" s="32"/>
      <c r="BUE305" s="32"/>
      <c r="BUF305" s="32"/>
      <c r="BUG305" s="32"/>
      <c r="BUH305" s="32"/>
      <c r="BUI305" s="32"/>
      <c r="BUJ305" s="32"/>
      <c r="BUK305" s="32"/>
      <c r="BUL305" s="32"/>
      <c r="BUM305" s="32"/>
      <c r="BUN305" s="32"/>
      <c r="BUO305" s="32"/>
      <c r="BUP305" s="32"/>
      <c r="BUQ305" s="32"/>
      <c r="BUR305" s="32"/>
      <c r="BUS305" s="32"/>
      <c r="BUT305" s="32"/>
      <c r="BUU305" s="32"/>
      <c r="BUV305" s="32"/>
      <c r="BUW305" s="32"/>
      <c r="BUX305" s="32"/>
      <c r="BUY305" s="32"/>
      <c r="BUZ305" s="32"/>
      <c r="BVA305" s="32"/>
      <c r="BVB305" s="32"/>
      <c r="BVC305" s="32"/>
      <c r="BVD305" s="32"/>
      <c r="BVE305" s="32"/>
      <c r="BVF305" s="32"/>
      <c r="BVG305" s="32"/>
      <c r="BVH305" s="32"/>
      <c r="BVI305" s="32"/>
      <c r="BVJ305" s="32"/>
      <c r="BVK305" s="32"/>
      <c r="BVL305" s="32"/>
      <c r="BVM305" s="32"/>
      <c r="BVN305" s="32"/>
      <c r="BVO305" s="32"/>
      <c r="BVP305" s="32"/>
      <c r="BVQ305" s="32"/>
      <c r="BVR305" s="32"/>
      <c r="BVS305" s="32"/>
      <c r="BVT305" s="32"/>
      <c r="BVU305" s="32"/>
      <c r="BVV305" s="32"/>
      <c r="BVW305" s="32"/>
      <c r="BVX305" s="32"/>
      <c r="BVY305" s="32"/>
      <c r="BVZ305" s="32"/>
      <c r="BWA305" s="32"/>
      <c r="BWB305" s="32"/>
      <c r="BWC305" s="32"/>
      <c r="BWD305" s="32"/>
      <c r="BWE305" s="32"/>
      <c r="BWF305" s="32"/>
      <c r="BWG305" s="32"/>
      <c r="BWH305" s="32"/>
      <c r="BWI305" s="32"/>
      <c r="BWJ305" s="32"/>
      <c r="BWK305" s="32"/>
      <c r="BWL305" s="32"/>
      <c r="BWM305" s="32"/>
      <c r="BWN305" s="32"/>
      <c r="BWO305" s="32"/>
      <c r="BWP305" s="32"/>
      <c r="BWQ305" s="32"/>
      <c r="BWR305" s="32"/>
      <c r="BWS305" s="32"/>
      <c r="BWT305" s="32"/>
      <c r="BWU305" s="32"/>
      <c r="BWV305" s="32"/>
      <c r="BWW305" s="32"/>
      <c r="BWX305" s="32"/>
      <c r="BWY305" s="32"/>
      <c r="BWZ305" s="32"/>
      <c r="BXA305" s="32"/>
      <c r="BXB305" s="32"/>
      <c r="BXC305" s="32"/>
      <c r="BXD305" s="32"/>
      <c r="BXE305" s="32"/>
      <c r="BXF305" s="32"/>
      <c r="BXG305" s="32"/>
      <c r="BXH305" s="32"/>
      <c r="BXI305" s="32"/>
      <c r="BXJ305" s="32"/>
      <c r="BXK305" s="32"/>
      <c r="BXL305" s="32"/>
      <c r="BXM305" s="32"/>
      <c r="BXN305" s="32"/>
      <c r="BXO305" s="32"/>
      <c r="BXP305" s="32"/>
      <c r="BXQ305" s="32"/>
      <c r="BXR305" s="32"/>
      <c r="BXS305" s="32"/>
      <c r="BXT305" s="32"/>
      <c r="BXU305" s="32"/>
      <c r="BXV305" s="32"/>
      <c r="BXW305" s="32"/>
      <c r="BXX305" s="32"/>
      <c r="BXY305" s="32"/>
      <c r="BXZ305" s="32"/>
      <c r="BYA305" s="32"/>
      <c r="BYB305" s="32"/>
      <c r="BYC305" s="32"/>
      <c r="BYD305" s="32"/>
      <c r="BYE305" s="32"/>
      <c r="BYF305" s="32"/>
      <c r="BYG305" s="32"/>
      <c r="BYH305" s="32"/>
      <c r="BYI305" s="32"/>
      <c r="BYJ305" s="32"/>
      <c r="BYK305" s="32"/>
      <c r="BYL305" s="32"/>
      <c r="BYM305" s="32"/>
      <c r="BYN305" s="32"/>
      <c r="BYO305" s="32"/>
      <c r="BYP305" s="32"/>
      <c r="BYQ305" s="32"/>
      <c r="BYR305" s="32"/>
      <c r="BYS305" s="32"/>
      <c r="BYT305" s="32"/>
      <c r="BYU305" s="32"/>
      <c r="BYV305" s="32"/>
      <c r="BYW305" s="32"/>
      <c r="BYX305" s="32"/>
      <c r="BYY305" s="32"/>
      <c r="BYZ305" s="32"/>
      <c r="BZA305" s="32"/>
      <c r="BZB305" s="32"/>
      <c r="BZC305" s="32"/>
      <c r="BZD305" s="32"/>
      <c r="BZE305" s="32"/>
      <c r="BZF305" s="32"/>
      <c r="BZG305" s="32"/>
      <c r="BZH305" s="32"/>
      <c r="BZI305" s="32"/>
      <c r="BZJ305" s="32"/>
      <c r="BZK305" s="32"/>
      <c r="BZL305" s="32"/>
      <c r="BZM305" s="32"/>
      <c r="BZN305" s="32"/>
      <c r="BZO305" s="32"/>
      <c r="BZP305" s="32"/>
      <c r="BZQ305" s="32"/>
      <c r="BZR305" s="32"/>
      <c r="BZS305" s="32"/>
      <c r="BZT305" s="32"/>
      <c r="BZU305" s="32"/>
      <c r="BZV305" s="32"/>
      <c r="BZW305" s="32"/>
      <c r="BZX305" s="32"/>
      <c r="BZY305" s="32"/>
      <c r="BZZ305" s="32"/>
      <c r="CAA305" s="32"/>
      <c r="CAB305" s="32"/>
      <c r="CAC305" s="32"/>
      <c r="CAD305" s="32"/>
      <c r="CAE305" s="32"/>
      <c r="CAF305" s="32"/>
      <c r="CAG305" s="32"/>
      <c r="CAH305" s="32"/>
      <c r="CAI305" s="32"/>
      <c r="CAJ305" s="32"/>
      <c r="CAK305" s="32"/>
      <c r="CAL305" s="32"/>
      <c r="CAM305" s="32"/>
      <c r="CAN305" s="32"/>
      <c r="CAO305" s="32"/>
      <c r="CAP305" s="32"/>
      <c r="CAQ305" s="32"/>
      <c r="CAR305" s="32"/>
      <c r="CAS305" s="32"/>
      <c r="CAT305" s="32"/>
      <c r="CAU305" s="32"/>
      <c r="CAV305" s="32"/>
      <c r="CAW305" s="32"/>
      <c r="CAX305" s="32"/>
      <c r="CAY305" s="32"/>
      <c r="CAZ305" s="32"/>
      <c r="CBA305" s="32"/>
      <c r="CBB305" s="32"/>
      <c r="CBC305" s="32"/>
      <c r="CBD305" s="32"/>
      <c r="CBE305" s="32"/>
      <c r="CBF305" s="32"/>
      <c r="CBG305" s="32"/>
      <c r="CBH305" s="32"/>
      <c r="CBI305" s="32"/>
      <c r="CBJ305" s="32"/>
      <c r="CBK305" s="32"/>
      <c r="CBL305" s="32"/>
      <c r="CBM305" s="32"/>
      <c r="CBN305" s="32"/>
      <c r="CBO305" s="32"/>
      <c r="CBP305" s="32"/>
      <c r="CBQ305" s="32"/>
      <c r="CBR305" s="32"/>
      <c r="CBS305" s="32"/>
      <c r="CBT305" s="32"/>
      <c r="CBU305" s="32"/>
      <c r="CBV305" s="32"/>
      <c r="CBW305" s="32"/>
      <c r="CBX305" s="32"/>
      <c r="CBY305" s="32"/>
      <c r="CBZ305" s="32"/>
      <c r="CCA305" s="32"/>
      <c r="CCB305" s="32"/>
      <c r="CCC305" s="32"/>
      <c r="CCD305" s="32"/>
      <c r="CCE305" s="32"/>
      <c r="CCF305" s="32"/>
      <c r="CCG305" s="32"/>
      <c r="CCH305" s="32"/>
      <c r="CCI305" s="32"/>
      <c r="CCJ305" s="32"/>
      <c r="CCK305" s="32"/>
      <c r="CCL305" s="32"/>
      <c r="CCM305" s="32"/>
      <c r="CCN305" s="32"/>
      <c r="CCO305" s="32"/>
      <c r="CCP305" s="32"/>
      <c r="CCQ305" s="32"/>
      <c r="CCR305" s="32"/>
      <c r="CCS305" s="32"/>
      <c r="CCT305" s="32"/>
      <c r="CCU305" s="32"/>
      <c r="CCV305" s="32"/>
      <c r="CCW305" s="32"/>
      <c r="CCX305" s="32"/>
      <c r="CCY305" s="32"/>
      <c r="CCZ305" s="32"/>
      <c r="CDA305" s="32"/>
      <c r="CDB305" s="32"/>
      <c r="CDC305" s="32"/>
      <c r="CDD305" s="32"/>
      <c r="CDE305" s="32"/>
      <c r="CDF305" s="32"/>
      <c r="CDG305" s="32"/>
      <c r="CDH305" s="32"/>
      <c r="CDI305" s="32"/>
      <c r="CDJ305" s="32"/>
      <c r="CDK305" s="32"/>
      <c r="CDL305" s="32"/>
      <c r="CDM305" s="32"/>
      <c r="CDN305" s="32"/>
      <c r="CDO305" s="32"/>
      <c r="CDP305" s="32"/>
      <c r="CDQ305" s="32"/>
      <c r="CDR305" s="32"/>
      <c r="CDS305" s="32"/>
      <c r="CDT305" s="32"/>
      <c r="CDU305" s="32"/>
      <c r="CDV305" s="32"/>
      <c r="CDW305" s="32"/>
      <c r="CDX305" s="32"/>
      <c r="CDY305" s="32"/>
      <c r="CDZ305" s="32"/>
      <c r="CEA305" s="32"/>
      <c r="CEB305" s="32"/>
      <c r="CEC305" s="32"/>
      <c r="CED305" s="32"/>
      <c r="CEE305" s="32"/>
      <c r="CEF305" s="32"/>
      <c r="CEG305" s="32"/>
      <c r="CEH305" s="32"/>
      <c r="CEI305" s="32"/>
      <c r="CEJ305" s="32"/>
      <c r="CEK305" s="32"/>
      <c r="CEL305" s="32"/>
      <c r="CEM305" s="32"/>
      <c r="CEN305" s="32"/>
      <c r="CEO305" s="32"/>
      <c r="CEP305" s="32"/>
      <c r="CEQ305" s="32"/>
      <c r="CER305" s="32"/>
      <c r="CES305" s="32"/>
      <c r="CET305" s="32"/>
      <c r="CEU305" s="32"/>
      <c r="CEV305" s="32"/>
      <c r="CEW305" s="32"/>
      <c r="CEX305" s="32"/>
      <c r="CEY305" s="32"/>
      <c r="CEZ305" s="32"/>
      <c r="CFA305" s="32"/>
      <c r="CFB305" s="32"/>
      <c r="CFC305" s="32"/>
      <c r="CFD305" s="32"/>
      <c r="CFE305" s="32"/>
      <c r="CFF305" s="32"/>
      <c r="CFG305" s="32"/>
      <c r="CFH305" s="32"/>
      <c r="CFI305" s="32"/>
      <c r="CFJ305" s="32"/>
      <c r="CFK305" s="32"/>
      <c r="CFL305" s="32"/>
      <c r="CFM305" s="32"/>
      <c r="CFN305" s="32"/>
      <c r="CFO305" s="32"/>
      <c r="CFP305" s="32"/>
      <c r="CFQ305" s="32"/>
      <c r="CFR305" s="32"/>
      <c r="CFS305" s="32"/>
      <c r="CFT305" s="32"/>
      <c r="CFU305" s="32"/>
      <c r="CFV305" s="32"/>
      <c r="CFW305" s="32"/>
      <c r="CFX305" s="32"/>
      <c r="CFY305" s="32"/>
      <c r="CFZ305" s="32"/>
      <c r="CGA305" s="32"/>
      <c r="CGB305" s="32"/>
      <c r="CGC305" s="32"/>
      <c r="CGD305" s="32"/>
      <c r="CGE305" s="32"/>
      <c r="CGF305" s="32"/>
      <c r="CGG305" s="32"/>
      <c r="CGH305" s="32"/>
      <c r="CGI305" s="32"/>
      <c r="CGJ305" s="32"/>
      <c r="CGK305" s="32"/>
      <c r="CGL305" s="32"/>
      <c r="CGM305" s="32"/>
      <c r="CGN305" s="32"/>
      <c r="CGO305" s="32"/>
      <c r="CGP305" s="32"/>
      <c r="CGQ305" s="32"/>
      <c r="CGR305" s="32"/>
      <c r="CGS305" s="32"/>
      <c r="CGT305" s="32"/>
      <c r="CGU305" s="32"/>
      <c r="CGV305" s="32"/>
      <c r="CGW305" s="32"/>
      <c r="CGX305" s="32"/>
      <c r="CGY305" s="32"/>
      <c r="CGZ305" s="32"/>
      <c r="CHA305" s="32"/>
      <c r="CHB305" s="32"/>
      <c r="CHC305" s="32"/>
      <c r="CHD305" s="32"/>
      <c r="CHE305" s="32"/>
      <c r="CHF305" s="32"/>
      <c r="CHG305" s="32"/>
      <c r="CHH305" s="32"/>
      <c r="CHI305" s="32"/>
      <c r="CHJ305" s="32"/>
      <c r="CHK305" s="32"/>
      <c r="CHL305" s="32"/>
      <c r="CHM305" s="32"/>
      <c r="CHN305" s="32"/>
      <c r="CHO305" s="32"/>
      <c r="CHP305" s="32"/>
      <c r="CHQ305" s="32"/>
      <c r="CHR305" s="32"/>
      <c r="CHS305" s="32"/>
      <c r="CHT305" s="32"/>
      <c r="CHU305" s="32"/>
      <c r="CHV305" s="32"/>
      <c r="CHW305" s="32"/>
      <c r="CHX305" s="32"/>
      <c r="CHY305" s="32"/>
      <c r="CHZ305" s="32"/>
      <c r="CIA305" s="32"/>
      <c r="CIB305" s="32"/>
      <c r="CIC305" s="32"/>
      <c r="CID305" s="32"/>
      <c r="CIE305" s="32"/>
      <c r="CIF305" s="32"/>
      <c r="CIG305" s="32"/>
      <c r="CIH305" s="32"/>
      <c r="CII305" s="32"/>
      <c r="CIJ305" s="32"/>
      <c r="CIK305" s="32"/>
      <c r="CIL305" s="32"/>
      <c r="CIM305" s="32"/>
      <c r="CIN305" s="32"/>
      <c r="CIO305" s="32"/>
      <c r="CIP305" s="32"/>
      <c r="CIQ305" s="32"/>
      <c r="CIR305" s="32"/>
      <c r="CIS305" s="32"/>
      <c r="CIT305" s="32"/>
      <c r="CIU305" s="32"/>
      <c r="CIV305" s="32"/>
      <c r="CIW305" s="32"/>
      <c r="CIX305" s="32"/>
      <c r="CIY305" s="32"/>
      <c r="CIZ305" s="32"/>
      <c r="CJA305" s="32"/>
      <c r="CJB305" s="32"/>
      <c r="CJC305" s="32"/>
      <c r="CJD305" s="32"/>
      <c r="CJE305" s="32"/>
      <c r="CJF305" s="32"/>
      <c r="CJG305" s="32"/>
      <c r="CJH305" s="32"/>
      <c r="CJI305" s="32"/>
      <c r="CJJ305" s="32"/>
      <c r="CJK305" s="32"/>
      <c r="CJL305" s="32"/>
      <c r="CJM305" s="32"/>
      <c r="CJN305" s="32"/>
      <c r="CJO305" s="32"/>
      <c r="CJP305" s="32"/>
      <c r="CJQ305" s="32"/>
      <c r="CJR305" s="32"/>
      <c r="CJS305" s="32"/>
      <c r="CJT305" s="32"/>
      <c r="CJU305" s="32"/>
      <c r="CJV305" s="32"/>
      <c r="CJW305" s="32"/>
      <c r="CJX305" s="32"/>
      <c r="CJY305" s="32"/>
      <c r="CJZ305" s="32"/>
      <c r="CKA305" s="32"/>
      <c r="CKB305" s="32"/>
      <c r="CKC305" s="32"/>
      <c r="CKD305" s="32"/>
      <c r="CKE305" s="32"/>
      <c r="CKF305" s="32"/>
      <c r="CKG305" s="32"/>
      <c r="CKH305" s="32"/>
      <c r="CKI305" s="32"/>
      <c r="CKJ305" s="32"/>
      <c r="CKK305" s="32"/>
      <c r="CKL305" s="32"/>
      <c r="CKM305" s="32"/>
      <c r="CKN305" s="32"/>
      <c r="CKO305" s="32"/>
      <c r="CKP305" s="32"/>
      <c r="CKQ305" s="32"/>
      <c r="CKR305" s="32"/>
      <c r="CKS305" s="32"/>
      <c r="CKT305" s="32"/>
      <c r="CKU305" s="32"/>
      <c r="CKV305" s="32"/>
      <c r="CKW305" s="32"/>
      <c r="CKX305" s="32"/>
      <c r="CKY305" s="32"/>
      <c r="CKZ305" s="32"/>
      <c r="CLA305" s="32"/>
      <c r="CLB305" s="32"/>
      <c r="CLC305" s="32"/>
      <c r="CLD305" s="32"/>
      <c r="CLE305" s="32"/>
      <c r="CLF305" s="32"/>
      <c r="CLG305" s="32"/>
      <c r="CLH305" s="32"/>
      <c r="CLI305" s="32"/>
      <c r="CLJ305" s="32"/>
      <c r="CLK305" s="32"/>
      <c r="CLL305" s="32"/>
      <c r="CLM305" s="32"/>
      <c r="CLN305" s="32"/>
      <c r="CLO305" s="32"/>
      <c r="CLP305" s="32"/>
      <c r="CLQ305" s="32"/>
      <c r="CLR305" s="32"/>
      <c r="CLS305" s="32"/>
      <c r="CLT305" s="32"/>
      <c r="CLU305" s="32"/>
      <c r="CLV305" s="32"/>
      <c r="CLW305" s="32"/>
      <c r="CLX305" s="32"/>
      <c r="CLY305" s="32"/>
      <c r="CLZ305" s="32"/>
      <c r="CMA305" s="32"/>
      <c r="CMB305" s="32"/>
      <c r="CMC305" s="32"/>
      <c r="CMD305" s="32"/>
      <c r="CME305" s="32"/>
      <c r="CMF305" s="32"/>
      <c r="CMG305" s="32"/>
      <c r="CMH305" s="32"/>
      <c r="CMI305" s="32"/>
      <c r="CMJ305" s="32"/>
      <c r="CMK305" s="32"/>
      <c r="CML305" s="32"/>
      <c r="CMM305" s="32"/>
      <c r="CMN305" s="32"/>
      <c r="CMO305" s="32"/>
      <c r="CMP305" s="32"/>
      <c r="CMQ305" s="32"/>
      <c r="CMR305" s="32"/>
      <c r="CMS305" s="32"/>
      <c r="CMT305" s="32"/>
      <c r="CMU305" s="32"/>
      <c r="CMV305" s="32"/>
      <c r="CMW305" s="32"/>
      <c r="CMX305" s="32"/>
      <c r="CMY305" s="32"/>
      <c r="CMZ305" s="32"/>
      <c r="CNA305" s="32"/>
      <c r="CNB305" s="32"/>
      <c r="CNC305" s="32"/>
      <c r="CND305" s="32"/>
      <c r="CNE305" s="32"/>
      <c r="CNF305" s="32"/>
      <c r="CNG305" s="32"/>
      <c r="CNH305" s="32"/>
      <c r="CNI305" s="32"/>
      <c r="CNJ305" s="32"/>
      <c r="CNK305" s="32"/>
      <c r="CNL305" s="32"/>
      <c r="CNM305" s="32"/>
      <c r="CNN305" s="32"/>
      <c r="CNO305" s="32"/>
      <c r="CNP305" s="32"/>
      <c r="CNQ305" s="32"/>
      <c r="CNR305" s="32"/>
      <c r="CNS305" s="32"/>
      <c r="CNT305" s="32"/>
      <c r="CNU305" s="32"/>
      <c r="CNV305" s="32"/>
      <c r="CNW305" s="32"/>
      <c r="CNX305" s="32"/>
      <c r="CNY305" s="32"/>
      <c r="CNZ305" s="32"/>
      <c r="COA305" s="32"/>
      <c r="COB305" s="32"/>
      <c r="COC305" s="32"/>
      <c r="COD305" s="32"/>
      <c r="COE305" s="32"/>
      <c r="COF305" s="32"/>
      <c r="COG305" s="32"/>
      <c r="COH305" s="32"/>
      <c r="COI305" s="32"/>
      <c r="COJ305" s="32"/>
      <c r="COK305" s="32"/>
      <c r="COL305" s="32"/>
      <c r="COM305" s="32"/>
      <c r="CON305" s="32"/>
      <c r="COO305" s="32"/>
      <c r="COP305" s="32"/>
      <c r="COQ305" s="32"/>
      <c r="COR305" s="32"/>
      <c r="COS305" s="32"/>
      <c r="COT305" s="32"/>
      <c r="COU305" s="32"/>
      <c r="COV305" s="32"/>
      <c r="COW305" s="32"/>
      <c r="COX305" s="32"/>
      <c r="COY305" s="32"/>
      <c r="COZ305" s="32"/>
      <c r="CPA305" s="32"/>
      <c r="CPB305" s="32"/>
      <c r="CPC305" s="32"/>
      <c r="CPD305" s="32"/>
      <c r="CPE305" s="32"/>
      <c r="CPF305" s="32"/>
      <c r="CPG305" s="32"/>
      <c r="CPH305" s="32"/>
      <c r="CPI305" s="32"/>
      <c r="CPJ305" s="32"/>
      <c r="CPK305" s="32"/>
      <c r="CPL305" s="32"/>
      <c r="CPM305" s="32"/>
      <c r="CPN305" s="32"/>
      <c r="CPO305" s="32"/>
      <c r="CPP305" s="32"/>
      <c r="CPQ305" s="32"/>
      <c r="CPR305" s="32"/>
      <c r="CPS305" s="32"/>
      <c r="CPT305" s="32"/>
      <c r="CPU305" s="32"/>
      <c r="CPV305" s="32"/>
      <c r="CPW305" s="32"/>
      <c r="CPX305" s="32"/>
      <c r="CPY305" s="32"/>
      <c r="CPZ305" s="32"/>
      <c r="CQA305" s="32"/>
      <c r="CQB305" s="32"/>
      <c r="CQC305" s="32"/>
      <c r="CQD305" s="32"/>
      <c r="CQE305" s="32"/>
      <c r="CQF305" s="32"/>
      <c r="CQG305" s="32"/>
      <c r="CQH305" s="32"/>
      <c r="CQI305" s="32"/>
      <c r="CQJ305" s="32"/>
      <c r="CQK305" s="32"/>
      <c r="CQL305" s="32"/>
      <c r="CQM305" s="32"/>
      <c r="CQN305" s="32"/>
      <c r="CQO305" s="32"/>
      <c r="CQP305" s="32"/>
      <c r="CQQ305" s="32"/>
      <c r="CQR305" s="32"/>
      <c r="CQS305" s="32"/>
      <c r="CQT305" s="32"/>
      <c r="CQU305" s="32"/>
      <c r="CQV305" s="32"/>
      <c r="CQW305" s="32"/>
      <c r="CQX305" s="32"/>
      <c r="CQY305" s="32"/>
      <c r="CQZ305" s="32"/>
      <c r="CRA305" s="32"/>
      <c r="CRB305" s="32"/>
      <c r="CRC305" s="32"/>
      <c r="CRD305" s="32"/>
      <c r="CRE305" s="32"/>
      <c r="CRF305" s="32"/>
      <c r="CRG305" s="32"/>
      <c r="CRH305" s="32"/>
      <c r="CRI305" s="32"/>
      <c r="CRJ305" s="32"/>
      <c r="CRK305" s="32"/>
      <c r="CRL305" s="32"/>
      <c r="CRM305" s="32"/>
      <c r="CRN305" s="32"/>
      <c r="CRO305" s="32"/>
      <c r="CRP305" s="32"/>
      <c r="CRQ305" s="32"/>
      <c r="CRR305" s="32"/>
      <c r="CRS305" s="32"/>
      <c r="CRT305" s="32"/>
      <c r="CRU305" s="32"/>
      <c r="CRV305" s="32"/>
      <c r="CRW305" s="32"/>
      <c r="CRX305" s="32"/>
      <c r="CRY305" s="32"/>
      <c r="CRZ305" s="32"/>
      <c r="CSA305" s="32"/>
      <c r="CSB305" s="32"/>
      <c r="CSC305" s="32"/>
      <c r="CSD305" s="32"/>
      <c r="CSE305" s="32"/>
      <c r="CSF305" s="32"/>
      <c r="CSG305" s="32"/>
      <c r="CSH305" s="32"/>
      <c r="CSI305" s="32"/>
      <c r="CSJ305" s="32"/>
      <c r="CSK305" s="32"/>
      <c r="CSL305" s="32"/>
      <c r="CSM305" s="32"/>
      <c r="CSN305" s="32"/>
      <c r="CSO305" s="32"/>
      <c r="CSP305" s="32"/>
      <c r="CSQ305" s="32"/>
      <c r="CSR305" s="32"/>
      <c r="CSS305" s="32"/>
      <c r="CST305" s="32"/>
      <c r="CSU305" s="32"/>
      <c r="CSV305" s="32"/>
      <c r="CSW305" s="32"/>
      <c r="CSX305" s="32"/>
      <c r="CSY305" s="32"/>
      <c r="CSZ305" s="32"/>
      <c r="CTA305" s="32"/>
      <c r="CTB305" s="32"/>
      <c r="CTC305" s="32"/>
      <c r="CTD305" s="32"/>
      <c r="CTE305" s="32"/>
      <c r="CTF305" s="32"/>
      <c r="CTG305" s="32"/>
      <c r="CTH305" s="32"/>
      <c r="CTI305" s="32"/>
      <c r="CTJ305" s="32"/>
      <c r="CTK305" s="32"/>
      <c r="CTL305" s="32"/>
      <c r="CTM305" s="32"/>
      <c r="CTN305" s="32"/>
      <c r="CTO305" s="32"/>
      <c r="CTP305" s="32"/>
      <c r="CTQ305" s="32"/>
      <c r="CTR305" s="32"/>
      <c r="CTS305" s="32"/>
      <c r="CTT305" s="32"/>
      <c r="CTU305" s="32"/>
      <c r="CTV305" s="32"/>
      <c r="CTW305" s="32"/>
      <c r="CTX305" s="32"/>
      <c r="CTY305" s="32"/>
      <c r="CTZ305" s="32"/>
      <c r="CUA305" s="32"/>
      <c r="CUB305" s="32"/>
      <c r="CUC305" s="32"/>
      <c r="CUD305" s="32"/>
      <c r="CUE305" s="32"/>
      <c r="CUF305" s="32"/>
      <c r="CUG305" s="32"/>
      <c r="CUH305" s="32"/>
      <c r="CUI305" s="32"/>
      <c r="CUJ305" s="32"/>
      <c r="CUK305" s="32"/>
      <c r="CUL305" s="32"/>
      <c r="CUM305" s="32"/>
      <c r="CUN305" s="32"/>
      <c r="CUO305" s="32"/>
      <c r="CUP305" s="32"/>
      <c r="CUQ305" s="32"/>
      <c r="CUR305" s="32"/>
      <c r="CUS305" s="32"/>
      <c r="CUT305" s="32"/>
      <c r="CUU305" s="32"/>
      <c r="CUV305" s="32"/>
      <c r="CUW305" s="32"/>
      <c r="CUX305" s="32"/>
      <c r="CUY305" s="32"/>
      <c r="CUZ305" s="32"/>
      <c r="CVA305" s="32"/>
      <c r="CVB305" s="32"/>
      <c r="CVC305" s="32"/>
      <c r="CVD305" s="32"/>
      <c r="CVE305" s="32"/>
      <c r="CVF305" s="32"/>
      <c r="CVG305" s="32"/>
      <c r="CVH305" s="32"/>
      <c r="CVI305" s="32"/>
      <c r="CVJ305" s="32"/>
      <c r="CVK305" s="32"/>
      <c r="CVL305" s="32"/>
      <c r="CVM305" s="32"/>
      <c r="CVN305" s="32"/>
      <c r="CVO305" s="32"/>
      <c r="CVP305" s="32"/>
      <c r="CVQ305" s="32"/>
      <c r="CVR305" s="32"/>
      <c r="CVS305" s="32"/>
      <c r="CVT305" s="32"/>
      <c r="CVU305" s="32"/>
      <c r="CVV305" s="32"/>
      <c r="CVW305" s="32"/>
      <c r="CVX305" s="32"/>
      <c r="CVY305" s="32"/>
      <c r="CVZ305" s="32"/>
      <c r="CWA305" s="32"/>
      <c r="CWB305" s="32"/>
      <c r="CWC305" s="32"/>
      <c r="CWD305" s="32"/>
      <c r="CWE305" s="32"/>
      <c r="CWF305" s="32"/>
      <c r="CWG305" s="32"/>
      <c r="CWH305" s="32"/>
      <c r="CWI305" s="32"/>
      <c r="CWJ305" s="32"/>
      <c r="CWK305" s="32"/>
      <c r="CWL305" s="32"/>
      <c r="CWM305" s="32"/>
      <c r="CWN305" s="32"/>
      <c r="CWO305" s="32"/>
      <c r="CWP305" s="32"/>
      <c r="CWQ305" s="32"/>
      <c r="CWR305" s="32"/>
      <c r="CWS305" s="32"/>
      <c r="CWT305" s="32"/>
      <c r="CWU305" s="32"/>
      <c r="CWV305" s="32"/>
      <c r="CWW305" s="32"/>
      <c r="CWX305" s="32"/>
      <c r="CWY305" s="32"/>
      <c r="CWZ305" s="32"/>
      <c r="CXA305" s="32"/>
      <c r="CXB305" s="32"/>
      <c r="CXC305" s="32"/>
      <c r="CXD305" s="32"/>
      <c r="CXE305" s="32"/>
      <c r="CXF305" s="32"/>
      <c r="CXG305" s="32"/>
      <c r="CXH305" s="32"/>
      <c r="CXI305" s="32"/>
      <c r="CXJ305" s="32"/>
      <c r="CXK305" s="32"/>
      <c r="CXL305" s="32"/>
      <c r="CXM305" s="32"/>
      <c r="CXN305" s="32"/>
      <c r="CXO305" s="32"/>
      <c r="CXP305" s="32"/>
      <c r="CXQ305" s="32"/>
      <c r="CXR305" s="32"/>
      <c r="CXS305" s="32"/>
      <c r="CXT305" s="32"/>
      <c r="CXU305" s="32"/>
      <c r="CXV305" s="32"/>
      <c r="CXW305" s="32"/>
      <c r="CXX305" s="32"/>
      <c r="CXY305" s="32"/>
      <c r="CXZ305" s="32"/>
      <c r="CYA305" s="32"/>
      <c r="CYB305" s="32"/>
      <c r="CYC305" s="32"/>
      <c r="CYD305" s="32"/>
      <c r="CYE305" s="32"/>
      <c r="CYF305" s="32"/>
      <c r="CYG305" s="32"/>
      <c r="CYH305" s="32"/>
      <c r="CYI305" s="32"/>
      <c r="CYJ305" s="32"/>
      <c r="CYK305" s="32"/>
      <c r="CYL305" s="32"/>
      <c r="CYM305" s="32"/>
      <c r="CYN305" s="32"/>
      <c r="CYO305" s="32"/>
      <c r="CYP305" s="32"/>
      <c r="CYQ305" s="32"/>
      <c r="CYR305" s="32"/>
      <c r="CYS305" s="32"/>
      <c r="CYT305" s="32"/>
      <c r="CYU305" s="32"/>
      <c r="CYV305" s="32"/>
      <c r="CYW305" s="32"/>
      <c r="CYX305" s="32"/>
      <c r="CYY305" s="32"/>
      <c r="CYZ305" s="32"/>
      <c r="CZA305" s="32"/>
      <c r="CZB305" s="32"/>
      <c r="CZC305" s="32"/>
      <c r="CZD305" s="32"/>
      <c r="CZE305" s="32"/>
      <c r="CZF305" s="32"/>
      <c r="CZG305" s="32"/>
      <c r="CZH305" s="32"/>
      <c r="CZI305" s="32"/>
      <c r="CZJ305" s="32"/>
      <c r="CZK305" s="32"/>
      <c r="CZL305" s="32"/>
      <c r="CZM305" s="32"/>
      <c r="CZN305" s="32"/>
      <c r="CZO305" s="32"/>
      <c r="CZP305" s="32"/>
      <c r="CZQ305" s="32"/>
      <c r="CZR305" s="32"/>
      <c r="CZS305" s="32"/>
      <c r="CZT305" s="32"/>
      <c r="CZU305" s="32"/>
      <c r="CZV305" s="32"/>
      <c r="CZW305" s="32"/>
      <c r="CZX305" s="32"/>
      <c r="CZY305" s="32"/>
      <c r="CZZ305" s="32"/>
      <c r="DAA305" s="32"/>
      <c r="DAB305" s="32"/>
      <c r="DAC305" s="32"/>
      <c r="DAD305" s="32"/>
      <c r="DAE305" s="32"/>
      <c r="DAF305" s="32"/>
      <c r="DAG305" s="32"/>
      <c r="DAH305" s="32"/>
      <c r="DAI305" s="32"/>
      <c r="DAJ305" s="32"/>
      <c r="DAK305" s="32"/>
      <c r="DAL305" s="32"/>
      <c r="DAM305" s="32"/>
      <c r="DAN305" s="32"/>
      <c r="DAO305" s="32"/>
      <c r="DAP305" s="32"/>
      <c r="DAQ305" s="32"/>
      <c r="DAR305" s="32"/>
      <c r="DAS305" s="32"/>
      <c r="DAT305" s="32"/>
      <c r="DAU305" s="32"/>
      <c r="DAV305" s="32"/>
      <c r="DAW305" s="32"/>
      <c r="DAX305" s="32"/>
      <c r="DAY305" s="32"/>
      <c r="DAZ305" s="32"/>
      <c r="DBA305" s="32"/>
      <c r="DBB305" s="32"/>
      <c r="DBC305" s="32"/>
      <c r="DBD305" s="32"/>
      <c r="DBE305" s="32"/>
      <c r="DBF305" s="32"/>
      <c r="DBG305" s="32"/>
      <c r="DBH305" s="32"/>
      <c r="DBI305" s="32"/>
      <c r="DBJ305" s="32"/>
      <c r="DBK305" s="32"/>
      <c r="DBL305" s="32"/>
      <c r="DBM305" s="32"/>
      <c r="DBN305" s="32"/>
      <c r="DBO305" s="32"/>
      <c r="DBP305" s="32"/>
      <c r="DBQ305" s="32"/>
      <c r="DBR305" s="32"/>
      <c r="DBS305" s="32"/>
      <c r="DBT305" s="32"/>
      <c r="DBU305" s="32"/>
      <c r="DBV305" s="32"/>
      <c r="DBW305" s="32"/>
      <c r="DBX305" s="32"/>
      <c r="DBY305" s="32"/>
      <c r="DBZ305" s="32"/>
      <c r="DCA305" s="32"/>
      <c r="DCB305" s="32"/>
      <c r="DCC305" s="32"/>
      <c r="DCD305" s="32"/>
      <c r="DCE305" s="32"/>
      <c r="DCF305" s="32"/>
      <c r="DCG305" s="32"/>
      <c r="DCH305" s="32"/>
      <c r="DCI305" s="32"/>
      <c r="DCJ305" s="32"/>
      <c r="DCK305" s="32"/>
      <c r="DCL305" s="32"/>
      <c r="DCM305" s="32"/>
      <c r="DCN305" s="32"/>
      <c r="DCO305" s="32"/>
      <c r="DCP305" s="32"/>
      <c r="DCQ305" s="32"/>
      <c r="DCR305" s="32"/>
      <c r="DCS305" s="32"/>
      <c r="DCT305" s="32"/>
      <c r="DCU305" s="32"/>
      <c r="DCV305" s="32"/>
      <c r="DCW305" s="32"/>
      <c r="DCX305" s="32"/>
      <c r="DCY305" s="32"/>
      <c r="DCZ305" s="32"/>
      <c r="DDA305" s="32"/>
      <c r="DDB305" s="32"/>
      <c r="DDC305" s="32"/>
      <c r="DDD305" s="32"/>
      <c r="DDE305" s="32"/>
      <c r="DDF305" s="32"/>
      <c r="DDG305" s="32"/>
      <c r="DDH305" s="32"/>
      <c r="DDI305" s="32"/>
      <c r="DDJ305" s="32"/>
      <c r="DDK305" s="32"/>
      <c r="DDL305" s="32"/>
      <c r="DDM305" s="32"/>
      <c r="DDN305" s="32"/>
      <c r="DDO305" s="32"/>
      <c r="DDP305" s="32"/>
      <c r="DDQ305" s="32"/>
      <c r="DDR305" s="32"/>
      <c r="DDS305" s="32"/>
      <c r="DDT305" s="32"/>
      <c r="DDU305" s="32"/>
      <c r="DDV305" s="32"/>
      <c r="DDW305" s="32"/>
      <c r="DDX305" s="32"/>
      <c r="DDY305" s="32"/>
      <c r="DDZ305" s="32"/>
      <c r="DEA305" s="32"/>
      <c r="DEB305" s="32"/>
      <c r="DEC305" s="32"/>
      <c r="DED305" s="32"/>
      <c r="DEE305" s="32"/>
      <c r="DEF305" s="32"/>
      <c r="DEG305" s="32"/>
      <c r="DEH305" s="32"/>
      <c r="DEI305" s="32"/>
      <c r="DEJ305" s="32"/>
      <c r="DEK305" s="32"/>
      <c r="DEL305" s="32"/>
      <c r="DEM305" s="32"/>
      <c r="DEN305" s="32"/>
      <c r="DEO305" s="32"/>
      <c r="DEP305" s="32"/>
      <c r="DEQ305" s="32"/>
      <c r="DER305" s="32"/>
      <c r="DES305" s="32"/>
      <c r="DET305" s="32"/>
      <c r="DEU305" s="32"/>
      <c r="DEV305" s="32"/>
      <c r="DEW305" s="32"/>
      <c r="DEX305" s="32"/>
      <c r="DEY305" s="32"/>
      <c r="DEZ305" s="32"/>
      <c r="DFA305" s="32"/>
      <c r="DFB305" s="32"/>
      <c r="DFC305" s="32"/>
      <c r="DFD305" s="32"/>
      <c r="DFE305" s="32"/>
      <c r="DFF305" s="32"/>
      <c r="DFG305" s="32"/>
      <c r="DFH305" s="32"/>
      <c r="DFI305" s="32"/>
      <c r="DFJ305" s="32"/>
      <c r="DFK305" s="32"/>
      <c r="DFL305" s="32"/>
      <c r="DFM305" s="32"/>
      <c r="DFN305" s="32"/>
      <c r="DFO305" s="32"/>
      <c r="DFP305" s="32"/>
      <c r="DFQ305" s="32"/>
      <c r="DFR305" s="32"/>
      <c r="DFS305" s="32"/>
      <c r="DFT305" s="32"/>
      <c r="DFU305" s="32"/>
      <c r="DFV305" s="32"/>
      <c r="DFW305" s="32"/>
      <c r="DFX305" s="32"/>
      <c r="DFY305" s="32"/>
      <c r="DFZ305" s="32"/>
      <c r="DGA305" s="32"/>
      <c r="DGB305" s="32"/>
      <c r="DGC305" s="32"/>
      <c r="DGD305" s="32"/>
      <c r="DGE305" s="32"/>
      <c r="DGF305" s="32"/>
      <c r="DGG305" s="32"/>
      <c r="DGH305" s="32"/>
      <c r="DGI305" s="32"/>
      <c r="DGJ305" s="32"/>
      <c r="DGK305" s="32"/>
      <c r="DGL305" s="32"/>
      <c r="DGM305" s="32"/>
      <c r="DGN305" s="32"/>
      <c r="DGO305" s="32"/>
      <c r="DGP305" s="32"/>
      <c r="DGQ305" s="32"/>
      <c r="DGR305" s="32"/>
      <c r="DGS305" s="32"/>
      <c r="DGT305" s="32"/>
      <c r="DGU305" s="32"/>
      <c r="DGV305" s="32"/>
      <c r="DGW305" s="32"/>
      <c r="DGX305" s="32"/>
      <c r="DGY305" s="32"/>
      <c r="DGZ305" s="32"/>
      <c r="DHA305" s="32"/>
      <c r="DHB305" s="32"/>
      <c r="DHC305" s="32"/>
      <c r="DHD305" s="32"/>
      <c r="DHE305" s="32"/>
      <c r="DHF305" s="32"/>
      <c r="DHG305" s="32"/>
      <c r="DHH305" s="32"/>
      <c r="DHI305" s="32"/>
      <c r="DHJ305" s="32"/>
      <c r="DHK305" s="32"/>
      <c r="DHL305" s="32"/>
      <c r="DHM305" s="32"/>
      <c r="DHN305" s="32"/>
      <c r="DHO305" s="32"/>
      <c r="DHP305" s="32"/>
      <c r="DHQ305" s="32"/>
      <c r="DHR305" s="32"/>
      <c r="DHS305" s="32"/>
      <c r="DHT305" s="32"/>
      <c r="DHU305" s="32"/>
      <c r="DHV305" s="32"/>
      <c r="DHW305" s="32"/>
      <c r="DHX305" s="32"/>
      <c r="DHY305" s="32"/>
      <c r="DHZ305" s="32"/>
      <c r="DIA305" s="32"/>
      <c r="DIB305" s="32"/>
      <c r="DIC305" s="32"/>
      <c r="DID305" s="32"/>
      <c r="DIE305" s="32"/>
      <c r="DIF305" s="32"/>
      <c r="DIG305" s="32"/>
      <c r="DIH305" s="32"/>
      <c r="DII305" s="32"/>
      <c r="DIJ305" s="32"/>
      <c r="DIK305" s="32"/>
      <c r="DIL305" s="32"/>
      <c r="DIM305" s="32"/>
      <c r="DIN305" s="32"/>
      <c r="DIO305" s="32"/>
      <c r="DIP305" s="32"/>
      <c r="DIQ305" s="32"/>
      <c r="DIR305" s="32"/>
      <c r="DIS305" s="32"/>
      <c r="DIT305" s="32"/>
      <c r="DIU305" s="32"/>
      <c r="DIV305" s="32"/>
      <c r="DIW305" s="32"/>
      <c r="DIX305" s="32"/>
      <c r="DIY305" s="32"/>
      <c r="DIZ305" s="32"/>
      <c r="DJA305" s="32"/>
      <c r="DJB305" s="32"/>
      <c r="DJC305" s="32"/>
      <c r="DJD305" s="32"/>
      <c r="DJE305" s="32"/>
      <c r="DJF305" s="32"/>
      <c r="DJG305" s="32"/>
      <c r="DJH305" s="32"/>
      <c r="DJI305" s="32"/>
      <c r="DJJ305" s="32"/>
      <c r="DJK305" s="32"/>
      <c r="DJL305" s="32"/>
      <c r="DJM305" s="32"/>
      <c r="DJN305" s="32"/>
      <c r="DJO305" s="32"/>
      <c r="DJP305" s="32"/>
      <c r="DJQ305" s="32"/>
      <c r="DJR305" s="32"/>
      <c r="DJS305" s="32"/>
      <c r="DJT305" s="32"/>
      <c r="DJU305" s="32"/>
      <c r="DJV305" s="32"/>
      <c r="DJW305" s="32"/>
      <c r="DJX305" s="32"/>
      <c r="DJY305" s="32"/>
      <c r="DJZ305" s="32"/>
      <c r="DKA305" s="32"/>
      <c r="DKB305" s="32"/>
      <c r="DKC305" s="32"/>
      <c r="DKD305" s="32"/>
      <c r="DKE305" s="32"/>
      <c r="DKF305" s="32"/>
      <c r="DKG305" s="32"/>
      <c r="DKH305" s="32"/>
      <c r="DKI305" s="32"/>
      <c r="DKJ305" s="32"/>
      <c r="DKK305" s="32"/>
      <c r="DKL305" s="32"/>
      <c r="DKM305" s="32"/>
      <c r="DKN305" s="32"/>
      <c r="DKO305" s="32"/>
      <c r="DKP305" s="32"/>
      <c r="DKQ305" s="32"/>
      <c r="DKR305" s="32"/>
      <c r="DKS305" s="32"/>
      <c r="DKT305" s="32"/>
      <c r="DKU305" s="32"/>
      <c r="DKV305" s="32"/>
      <c r="DKW305" s="32"/>
      <c r="DKX305" s="32"/>
      <c r="DKY305" s="32"/>
      <c r="DKZ305" s="32"/>
      <c r="DLA305" s="32"/>
      <c r="DLB305" s="32"/>
      <c r="DLC305" s="32"/>
      <c r="DLD305" s="32"/>
      <c r="DLE305" s="32"/>
      <c r="DLF305" s="32"/>
      <c r="DLG305" s="32"/>
      <c r="DLH305" s="32"/>
      <c r="DLI305" s="32"/>
      <c r="DLJ305" s="32"/>
      <c r="DLK305" s="32"/>
      <c r="DLL305" s="32"/>
      <c r="DLM305" s="32"/>
      <c r="DLN305" s="32"/>
      <c r="DLO305" s="32"/>
      <c r="DLP305" s="32"/>
      <c r="DLQ305" s="32"/>
      <c r="DLR305" s="32"/>
      <c r="DLS305" s="32"/>
      <c r="DLT305" s="32"/>
      <c r="DLU305" s="32"/>
      <c r="DLV305" s="32"/>
      <c r="DLW305" s="32"/>
      <c r="DLX305" s="32"/>
      <c r="DLY305" s="32"/>
      <c r="DLZ305" s="32"/>
      <c r="DMA305" s="32"/>
      <c r="DMB305" s="32"/>
      <c r="DMC305" s="32"/>
      <c r="DMD305" s="32"/>
      <c r="DME305" s="32"/>
      <c r="DMF305" s="32"/>
      <c r="DMG305" s="32"/>
      <c r="DMH305" s="32"/>
      <c r="DMI305" s="32"/>
      <c r="DMJ305" s="32"/>
      <c r="DMK305" s="32"/>
      <c r="DML305" s="32"/>
      <c r="DMM305" s="32"/>
      <c r="DMN305" s="32"/>
      <c r="DMO305" s="32"/>
      <c r="DMP305" s="32"/>
      <c r="DMQ305" s="32"/>
      <c r="DMR305" s="32"/>
      <c r="DMS305" s="32"/>
      <c r="DMT305" s="32"/>
      <c r="DMU305" s="32"/>
      <c r="DMV305" s="32"/>
      <c r="DMW305" s="32"/>
      <c r="DMX305" s="32"/>
      <c r="DMY305" s="32"/>
      <c r="DMZ305" s="32"/>
      <c r="DNA305" s="32"/>
      <c r="DNB305" s="32"/>
      <c r="DNC305" s="32"/>
      <c r="DND305" s="32"/>
      <c r="DNE305" s="32"/>
      <c r="DNF305" s="32"/>
      <c r="DNG305" s="32"/>
      <c r="DNH305" s="32"/>
      <c r="DNI305" s="32"/>
      <c r="DNJ305" s="32"/>
      <c r="DNK305" s="32"/>
      <c r="DNL305" s="32"/>
      <c r="DNM305" s="32"/>
      <c r="DNN305" s="32"/>
      <c r="DNO305" s="32"/>
      <c r="DNP305" s="32"/>
      <c r="DNQ305" s="32"/>
      <c r="DNR305" s="32"/>
      <c r="DNS305" s="32"/>
      <c r="DNT305" s="32"/>
      <c r="DNU305" s="32"/>
      <c r="DNV305" s="32"/>
      <c r="DNW305" s="32"/>
      <c r="DNX305" s="32"/>
      <c r="DNY305" s="32"/>
      <c r="DNZ305" s="32"/>
      <c r="DOA305" s="32"/>
      <c r="DOB305" s="32"/>
      <c r="DOC305" s="32"/>
      <c r="DOD305" s="32"/>
      <c r="DOE305" s="32"/>
      <c r="DOF305" s="32"/>
      <c r="DOG305" s="32"/>
      <c r="DOH305" s="32"/>
      <c r="DOI305" s="32"/>
      <c r="DOJ305" s="32"/>
      <c r="DOK305" s="32"/>
      <c r="DOL305" s="32"/>
      <c r="DOM305" s="32"/>
      <c r="DON305" s="32"/>
      <c r="DOO305" s="32"/>
      <c r="DOP305" s="32"/>
      <c r="DOQ305" s="32"/>
      <c r="DOR305" s="32"/>
      <c r="DOS305" s="32"/>
      <c r="DOT305" s="32"/>
      <c r="DOU305" s="32"/>
      <c r="DOV305" s="32"/>
      <c r="DOW305" s="32"/>
      <c r="DOX305" s="32"/>
      <c r="DOY305" s="32"/>
      <c r="DOZ305" s="32"/>
      <c r="DPA305" s="32"/>
      <c r="DPB305" s="32"/>
      <c r="DPC305" s="32"/>
      <c r="DPD305" s="32"/>
      <c r="DPE305" s="32"/>
      <c r="DPF305" s="32"/>
      <c r="DPG305" s="32"/>
      <c r="DPH305" s="32"/>
      <c r="DPI305" s="32"/>
      <c r="DPJ305" s="32"/>
      <c r="DPK305" s="32"/>
      <c r="DPL305" s="32"/>
      <c r="DPM305" s="32"/>
      <c r="DPN305" s="32"/>
      <c r="DPO305" s="32"/>
      <c r="DPP305" s="32"/>
      <c r="DPQ305" s="32"/>
      <c r="DPR305" s="32"/>
      <c r="DPS305" s="32"/>
      <c r="DPT305" s="32"/>
      <c r="DPU305" s="32"/>
      <c r="DPV305" s="32"/>
      <c r="DPW305" s="32"/>
      <c r="DPX305" s="32"/>
      <c r="DPY305" s="32"/>
      <c r="DPZ305" s="32"/>
      <c r="DQA305" s="32"/>
      <c r="DQB305" s="32"/>
      <c r="DQC305" s="32"/>
      <c r="DQD305" s="32"/>
      <c r="DQE305" s="32"/>
      <c r="DQF305" s="32"/>
      <c r="DQG305" s="32"/>
      <c r="DQH305" s="32"/>
      <c r="DQI305" s="32"/>
      <c r="DQJ305" s="32"/>
      <c r="DQK305" s="32"/>
      <c r="DQL305" s="32"/>
      <c r="DQM305" s="32"/>
      <c r="DQN305" s="32"/>
      <c r="DQO305" s="32"/>
      <c r="DQP305" s="32"/>
      <c r="DQQ305" s="32"/>
      <c r="DQR305" s="32"/>
      <c r="DQS305" s="32"/>
      <c r="DQT305" s="32"/>
      <c r="DQU305" s="32"/>
      <c r="DQV305" s="32"/>
      <c r="DQW305" s="32"/>
      <c r="DQX305" s="32"/>
      <c r="DQY305" s="32"/>
      <c r="DQZ305" s="32"/>
      <c r="DRA305" s="32"/>
      <c r="DRB305" s="32"/>
      <c r="DRC305" s="32"/>
      <c r="DRD305" s="32"/>
      <c r="DRE305" s="32"/>
      <c r="DRF305" s="32"/>
      <c r="DRG305" s="32"/>
      <c r="DRH305" s="32"/>
      <c r="DRI305" s="32"/>
      <c r="DRJ305" s="32"/>
      <c r="DRK305" s="32"/>
      <c r="DRL305" s="32"/>
      <c r="DRM305" s="32"/>
      <c r="DRN305" s="32"/>
      <c r="DRO305" s="32"/>
      <c r="DRP305" s="32"/>
      <c r="DRQ305" s="32"/>
      <c r="DRR305" s="32"/>
      <c r="DRS305" s="32"/>
      <c r="DRT305" s="32"/>
      <c r="DRU305" s="32"/>
      <c r="DRV305" s="32"/>
      <c r="DRW305" s="32"/>
      <c r="DRX305" s="32"/>
      <c r="DRY305" s="32"/>
      <c r="DRZ305" s="32"/>
      <c r="DSA305" s="32"/>
      <c r="DSB305" s="32"/>
      <c r="DSC305" s="32"/>
      <c r="DSD305" s="32"/>
      <c r="DSE305" s="32"/>
      <c r="DSF305" s="32"/>
      <c r="DSG305" s="32"/>
      <c r="DSH305" s="32"/>
      <c r="DSI305" s="32"/>
      <c r="DSJ305" s="32"/>
      <c r="DSK305" s="32"/>
      <c r="DSL305" s="32"/>
      <c r="DSM305" s="32"/>
      <c r="DSN305" s="32"/>
      <c r="DSO305" s="32"/>
      <c r="DSP305" s="32"/>
      <c r="DSQ305" s="32"/>
      <c r="DSR305" s="32"/>
      <c r="DSS305" s="32"/>
      <c r="DST305" s="32"/>
      <c r="DSU305" s="32"/>
      <c r="DSV305" s="32"/>
      <c r="DSW305" s="32"/>
      <c r="DSX305" s="32"/>
      <c r="DSY305" s="32"/>
      <c r="DSZ305" s="32"/>
      <c r="DTA305" s="32"/>
      <c r="DTB305" s="32"/>
      <c r="DTC305" s="32"/>
      <c r="DTD305" s="32"/>
      <c r="DTE305" s="32"/>
      <c r="DTF305" s="32"/>
      <c r="DTG305" s="32"/>
      <c r="DTH305" s="32"/>
      <c r="DTI305" s="32"/>
      <c r="DTJ305" s="32"/>
      <c r="DTK305" s="32"/>
      <c r="DTL305" s="32"/>
      <c r="DTM305" s="32"/>
      <c r="DTN305" s="32"/>
      <c r="DTO305" s="32"/>
      <c r="DTP305" s="32"/>
      <c r="DTQ305" s="32"/>
      <c r="DTR305" s="32"/>
      <c r="DTS305" s="32"/>
      <c r="DTT305" s="32"/>
      <c r="DTU305" s="32"/>
      <c r="DTV305" s="32"/>
      <c r="DTW305" s="32"/>
      <c r="DTX305" s="32"/>
      <c r="DTY305" s="32"/>
      <c r="DTZ305" s="32"/>
      <c r="DUA305" s="32"/>
      <c r="DUB305" s="32"/>
      <c r="DUC305" s="32"/>
      <c r="DUD305" s="32"/>
      <c r="DUE305" s="32"/>
      <c r="DUF305" s="32"/>
      <c r="DUG305" s="32"/>
      <c r="DUH305" s="32"/>
      <c r="DUI305" s="32"/>
      <c r="DUJ305" s="32"/>
      <c r="DUK305" s="32"/>
      <c r="DUL305" s="32"/>
      <c r="DUM305" s="32"/>
      <c r="DUN305" s="32"/>
      <c r="DUO305" s="32"/>
      <c r="DUP305" s="32"/>
      <c r="DUQ305" s="32"/>
      <c r="DUR305" s="32"/>
      <c r="DUS305" s="32"/>
      <c r="DUT305" s="32"/>
      <c r="DUU305" s="32"/>
      <c r="DUV305" s="32"/>
      <c r="DUW305" s="32"/>
      <c r="DUX305" s="32"/>
      <c r="DUY305" s="32"/>
      <c r="DUZ305" s="32"/>
      <c r="DVA305" s="32"/>
      <c r="DVB305" s="32"/>
      <c r="DVC305" s="32"/>
      <c r="DVD305" s="32"/>
      <c r="DVE305" s="32"/>
      <c r="DVF305" s="32"/>
      <c r="DVG305" s="32"/>
      <c r="DVH305" s="32"/>
      <c r="DVI305" s="32"/>
      <c r="DVJ305" s="32"/>
      <c r="DVK305" s="32"/>
      <c r="DVL305" s="32"/>
      <c r="DVM305" s="32"/>
      <c r="DVN305" s="32"/>
      <c r="DVO305" s="32"/>
      <c r="DVP305" s="32"/>
      <c r="DVQ305" s="32"/>
      <c r="DVR305" s="32"/>
      <c r="DVS305" s="32"/>
      <c r="DVT305" s="32"/>
      <c r="DVU305" s="32"/>
      <c r="DVV305" s="32"/>
      <c r="DVW305" s="32"/>
      <c r="DVX305" s="32"/>
      <c r="DVY305" s="32"/>
      <c r="DVZ305" s="32"/>
      <c r="DWA305" s="32"/>
      <c r="DWB305" s="32"/>
      <c r="DWC305" s="32"/>
      <c r="DWD305" s="32"/>
      <c r="DWE305" s="32"/>
      <c r="DWF305" s="32"/>
      <c r="DWG305" s="32"/>
      <c r="DWH305" s="32"/>
      <c r="DWI305" s="32"/>
      <c r="DWJ305" s="32"/>
      <c r="DWK305" s="32"/>
      <c r="DWL305" s="32"/>
      <c r="DWM305" s="32"/>
      <c r="DWN305" s="32"/>
      <c r="DWO305" s="32"/>
      <c r="DWP305" s="32"/>
      <c r="DWQ305" s="32"/>
      <c r="DWR305" s="32"/>
      <c r="DWS305" s="32"/>
      <c r="DWT305" s="32"/>
      <c r="DWU305" s="32"/>
      <c r="DWV305" s="32"/>
      <c r="DWW305" s="32"/>
      <c r="DWX305" s="32"/>
      <c r="DWY305" s="32"/>
      <c r="DWZ305" s="32"/>
      <c r="DXA305" s="32"/>
      <c r="DXB305" s="32"/>
      <c r="DXC305" s="32"/>
      <c r="DXD305" s="32"/>
      <c r="DXE305" s="32"/>
      <c r="DXF305" s="32"/>
      <c r="DXG305" s="32"/>
      <c r="DXH305" s="32"/>
      <c r="DXI305" s="32"/>
      <c r="DXJ305" s="32"/>
      <c r="DXK305" s="32"/>
      <c r="DXL305" s="32"/>
      <c r="DXM305" s="32"/>
      <c r="DXN305" s="32"/>
      <c r="DXO305" s="32"/>
      <c r="DXP305" s="32"/>
      <c r="DXQ305" s="32"/>
      <c r="DXR305" s="32"/>
      <c r="DXS305" s="32"/>
      <c r="DXT305" s="32"/>
      <c r="DXU305" s="32"/>
      <c r="DXV305" s="32"/>
      <c r="DXW305" s="32"/>
      <c r="DXX305" s="32"/>
      <c r="DXY305" s="32"/>
      <c r="DXZ305" s="32"/>
      <c r="DYA305" s="32"/>
      <c r="DYB305" s="32"/>
      <c r="DYC305" s="32"/>
      <c r="DYD305" s="32"/>
      <c r="DYE305" s="32"/>
      <c r="DYF305" s="32"/>
      <c r="DYG305" s="32"/>
      <c r="DYH305" s="32"/>
      <c r="DYI305" s="32"/>
      <c r="DYJ305" s="32"/>
      <c r="DYK305" s="32"/>
      <c r="DYL305" s="32"/>
      <c r="DYM305" s="32"/>
      <c r="DYN305" s="32"/>
      <c r="DYO305" s="32"/>
      <c r="DYP305" s="32"/>
      <c r="DYQ305" s="32"/>
      <c r="DYR305" s="32"/>
      <c r="DYS305" s="32"/>
      <c r="DYT305" s="32"/>
      <c r="DYU305" s="32"/>
      <c r="DYV305" s="32"/>
      <c r="DYW305" s="32"/>
      <c r="DYX305" s="32"/>
      <c r="DYY305" s="32"/>
      <c r="DYZ305" s="32"/>
      <c r="DZA305" s="32"/>
      <c r="DZB305" s="32"/>
      <c r="DZC305" s="32"/>
      <c r="DZD305" s="32"/>
      <c r="DZE305" s="32"/>
      <c r="DZF305" s="32"/>
      <c r="DZG305" s="32"/>
      <c r="DZH305" s="32"/>
      <c r="DZI305" s="32"/>
      <c r="DZJ305" s="32"/>
      <c r="DZK305" s="32"/>
      <c r="DZL305" s="32"/>
      <c r="DZM305" s="32"/>
      <c r="DZN305" s="32"/>
      <c r="DZO305" s="32"/>
      <c r="DZP305" s="32"/>
      <c r="DZQ305" s="32"/>
      <c r="DZR305" s="32"/>
      <c r="DZS305" s="32"/>
      <c r="DZT305" s="32"/>
      <c r="DZU305" s="32"/>
      <c r="DZV305" s="32"/>
      <c r="DZW305" s="32"/>
      <c r="DZX305" s="32"/>
      <c r="DZY305" s="32"/>
      <c r="DZZ305" s="32"/>
      <c r="EAA305" s="32"/>
      <c r="EAB305" s="32"/>
      <c r="EAC305" s="32"/>
      <c r="EAD305" s="32"/>
      <c r="EAE305" s="32"/>
      <c r="EAF305" s="32"/>
      <c r="EAG305" s="32"/>
      <c r="EAH305" s="32"/>
      <c r="EAI305" s="32"/>
      <c r="EAJ305" s="32"/>
      <c r="EAK305" s="32"/>
      <c r="EAL305" s="32"/>
      <c r="EAM305" s="32"/>
      <c r="EAN305" s="32"/>
      <c r="EAO305" s="32"/>
      <c r="EAP305" s="32"/>
      <c r="EAQ305" s="32"/>
      <c r="EAR305" s="32"/>
      <c r="EAS305" s="32"/>
      <c r="EAT305" s="32"/>
      <c r="EAU305" s="32"/>
      <c r="EAV305" s="32"/>
      <c r="EAW305" s="32"/>
      <c r="EAX305" s="32"/>
      <c r="EAY305" s="32"/>
      <c r="EAZ305" s="32"/>
      <c r="EBA305" s="32"/>
      <c r="EBB305" s="32"/>
      <c r="EBC305" s="32"/>
      <c r="EBD305" s="32"/>
      <c r="EBE305" s="32"/>
      <c r="EBF305" s="32"/>
      <c r="EBG305" s="32"/>
      <c r="EBH305" s="32"/>
      <c r="EBI305" s="32"/>
      <c r="EBJ305" s="32"/>
      <c r="EBK305" s="32"/>
      <c r="EBL305" s="32"/>
      <c r="EBM305" s="32"/>
      <c r="EBN305" s="32"/>
      <c r="EBO305" s="32"/>
      <c r="EBP305" s="32"/>
      <c r="EBQ305" s="32"/>
      <c r="EBR305" s="32"/>
      <c r="EBS305" s="32"/>
      <c r="EBT305" s="32"/>
      <c r="EBU305" s="32"/>
      <c r="EBV305" s="32"/>
      <c r="EBW305" s="32"/>
      <c r="EBX305" s="32"/>
      <c r="EBY305" s="32"/>
      <c r="EBZ305" s="32"/>
      <c r="ECA305" s="32"/>
      <c r="ECB305" s="32"/>
      <c r="ECC305" s="32"/>
      <c r="ECD305" s="32"/>
      <c r="ECE305" s="32"/>
      <c r="ECF305" s="32"/>
      <c r="ECG305" s="32"/>
      <c r="ECH305" s="32"/>
      <c r="ECI305" s="32"/>
      <c r="ECJ305" s="32"/>
      <c r="ECK305" s="32"/>
      <c r="ECL305" s="32"/>
      <c r="ECM305" s="32"/>
      <c r="ECN305" s="32"/>
      <c r="ECO305" s="32"/>
      <c r="ECP305" s="32"/>
      <c r="ECQ305" s="32"/>
      <c r="ECR305" s="32"/>
      <c r="ECS305" s="32"/>
      <c r="ECT305" s="32"/>
      <c r="ECU305" s="32"/>
      <c r="ECV305" s="32"/>
      <c r="ECW305" s="32"/>
      <c r="ECX305" s="32"/>
      <c r="ECY305" s="32"/>
      <c r="ECZ305" s="32"/>
      <c r="EDA305" s="32"/>
      <c r="EDB305" s="32"/>
      <c r="EDC305" s="32"/>
      <c r="EDD305" s="32"/>
      <c r="EDE305" s="32"/>
      <c r="EDF305" s="32"/>
      <c r="EDG305" s="32"/>
      <c r="EDH305" s="32"/>
      <c r="EDI305" s="32"/>
      <c r="EDJ305" s="32"/>
      <c r="EDK305" s="32"/>
      <c r="EDL305" s="32"/>
      <c r="EDM305" s="32"/>
      <c r="EDN305" s="32"/>
      <c r="EDO305" s="32"/>
      <c r="EDP305" s="32"/>
      <c r="EDQ305" s="32"/>
      <c r="EDR305" s="32"/>
      <c r="EDS305" s="32"/>
      <c r="EDT305" s="32"/>
      <c r="EDU305" s="32"/>
      <c r="EDV305" s="32"/>
      <c r="EDW305" s="32"/>
      <c r="EDX305" s="32"/>
      <c r="EDY305" s="32"/>
      <c r="EDZ305" s="32"/>
      <c r="EEA305" s="32"/>
      <c r="EEB305" s="32"/>
      <c r="EEC305" s="32"/>
      <c r="EED305" s="32"/>
      <c r="EEE305" s="32"/>
      <c r="EEF305" s="32"/>
      <c r="EEG305" s="32"/>
      <c r="EEH305" s="32"/>
      <c r="EEI305" s="32"/>
      <c r="EEJ305" s="32"/>
      <c r="EEK305" s="32"/>
      <c r="EEL305" s="32"/>
      <c r="EEM305" s="32"/>
      <c r="EEN305" s="32"/>
      <c r="EEO305" s="32"/>
      <c r="EEP305" s="32"/>
      <c r="EEQ305" s="32"/>
      <c r="EER305" s="32"/>
      <c r="EES305" s="32"/>
      <c r="EET305" s="32"/>
      <c r="EEU305" s="32"/>
      <c r="EEV305" s="32"/>
      <c r="EEW305" s="32"/>
      <c r="EEX305" s="32"/>
      <c r="EEY305" s="32"/>
      <c r="EEZ305" s="32"/>
      <c r="EFA305" s="32"/>
      <c r="EFB305" s="32"/>
      <c r="EFC305" s="32"/>
      <c r="EFD305" s="32"/>
      <c r="EFE305" s="32"/>
      <c r="EFF305" s="32"/>
      <c r="EFG305" s="32"/>
      <c r="EFH305" s="32"/>
      <c r="EFI305" s="32"/>
      <c r="EFJ305" s="32"/>
      <c r="EFK305" s="32"/>
      <c r="EFL305" s="32"/>
      <c r="EFM305" s="32"/>
      <c r="EFN305" s="32"/>
      <c r="EFO305" s="32"/>
      <c r="EFP305" s="32"/>
      <c r="EFQ305" s="32"/>
      <c r="EFR305" s="32"/>
      <c r="EFS305" s="32"/>
      <c r="EFT305" s="32"/>
      <c r="EFU305" s="32"/>
      <c r="EFV305" s="32"/>
      <c r="EFW305" s="32"/>
      <c r="EFX305" s="32"/>
      <c r="EFY305" s="32"/>
      <c r="EFZ305" s="32"/>
      <c r="EGA305" s="32"/>
      <c r="EGB305" s="32"/>
      <c r="EGC305" s="32"/>
      <c r="EGD305" s="32"/>
      <c r="EGE305" s="32"/>
      <c r="EGF305" s="32"/>
      <c r="EGG305" s="32"/>
      <c r="EGH305" s="32"/>
      <c r="EGI305" s="32"/>
      <c r="EGJ305" s="32"/>
      <c r="EGK305" s="32"/>
      <c r="EGL305" s="32"/>
      <c r="EGM305" s="32"/>
      <c r="EGN305" s="32"/>
      <c r="EGO305" s="32"/>
      <c r="EGP305" s="32"/>
      <c r="EGQ305" s="32"/>
      <c r="EGR305" s="32"/>
      <c r="EGS305" s="32"/>
      <c r="EGT305" s="32"/>
      <c r="EGU305" s="32"/>
      <c r="EGV305" s="32"/>
      <c r="EGW305" s="32"/>
      <c r="EGX305" s="32"/>
      <c r="EGY305" s="32"/>
      <c r="EGZ305" s="32"/>
      <c r="EHA305" s="32"/>
      <c r="EHB305" s="32"/>
      <c r="EHC305" s="32"/>
      <c r="EHD305" s="32"/>
      <c r="EHE305" s="32"/>
      <c r="EHF305" s="32"/>
      <c r="EHG305" s="32"/>
      <c r="EHH305" s="32"/>
      <c r="EHI305" s="32"/>
      <c r="EHJ305" s="32"/>
      <c r="EHK305" s="32"/>
      <c r="EHL305" s="32"/>
      <c r="EHM305" s="32"/>
      <c r="EHN305" s="32"/>
      <c r="EHO305" s="32"/>
      <c r="EHP305" s="32"/>
      <c r="EHQ305" s="32"/>
      <c r="EHR305" s="32"/>
      <c r="EHS305" s="32"/>
      <c r="EHT305" s="32"/>
      <c r="EHU305" s="32"/>
      <c r="EHV305" s="32"/>
      <c r="EHW305" s="32"/>
      <c r="EHX305" s="32"/>
      <c r="EHY305" s="32"/>
      <c r="EHZ305" s="32"/>
      <c r="EIA305" s="32"/>
      <c r="EIB305" s="32"/>
      <c r="EIC305" s="32"/>
      <c r="EID305" s="32"/>
      <c r="EIE305" s="32"/>
      <c r="EIF305" s="32"/>
      <c r="EIG305" s="32"/>
      <c r="EIH305" s="32"/>
      <c r="EII305" s="32"/>
      <c r="EIJ305" s="32"/>
      <c r="EIK305" s="32"/>
      <c r="EIL305" s="32"/>
      <c r="EIM305" s="32"/>
      <c r="EIN305" s="32"/>
      <c r="EIO305" s="32"/>
      <c r="EIP305" s="32"/>
      <c r="EIQ305" s="32"/>
      <c r="EIR305" s="32"/>
      <c r="EIS305" s="32"/>
      <c r="EIT305" s="32"/>
      <c r="EIU305" s="32"/>
      <c r="EIV305" s="32"/>
      <c r="EIW305" s="32"/>
      <c r="EIX305" s="32"/>
      <c r="EIY305" s="32"/>
      <c r="EIZ305" s="32"/>
      <c r="EJA305" s="32"/>
      <c r="EJB305" s="32"/>
      <c r="EJC305" s="32"/>
      <c r="EJD305" s="32"/>
      <c r="EJE305" s="32"/>
      <c r="EJF305" s="32"/>
      <c r="EJG305" s="32"/>
      <c r="EJH305" s="32"/>
      <c r="EJI305" s="32"/>
      <c r="EJJ305" s="32"/>
      <c r="EJK305" s="32"/>
      <c r="EJL305" s="32"/>
      <c r="EJM305" s="32"/>
      <c r="EJN305" s="32"/>
      <c r="EJO305" s="32"/>
      <c r="EJP305" s="32"/>
      <c r="EJQ305" s="32"/>
      <c r="EJR305" s="32"/>
      <c r="EJS305" s="32"/>
      <c r="EJT305" s="32"/>
      <c r="EJU305" s="32"/>
      <c r="EJV305" s="32"/>
      <c r="EJW305" s="32"/>
      <c r="EJX305" s="32"/>
      <c r="EJY305" s="32"/>
      <c r="EJZ305" s="32"/>
      <c r="EKA305" s="32"/>
      <c r="EKB305" s="32"/>
      <c r="EKC305" s="32"/>
      <c r="EKD305" s="32"/>
      <c r="EKE305" s="32"/>
      <c r="EKF305" s="32"/>
      <c r="EKG305" s="32"/>
      <c r="EKH305" s="32"/>
      <c r="EKI305" s="32"/>
      <c r="EKJ305" s="32"/>
      <c r="EKK305" s="32"/>
      <c r="EKL305" s="32"/>
      <c r="EKM305" s="32"/>
      <c r="EKN305" s="32"/>
      <c r="EKO305" s="32"/>
      <c r="EKP305" s="32"/>
      <c r="EKQ305" s="32"/>
      <c r="EKR305" s="32"/>
      <c r="EKS305" s="32"/>
      <c r="EKT305" s="32"/>
      <c r="EKU305" s="32"/>
      <c r="EKV305" s="32"/>
      <c r="EKW305" s="32"/>
      <c r="EKX305" s="32"/>
      <c r="EKY305" s="32"/>
      <c r="EKZ305" s="32"/>
      <c r="ELA305" s="32"/>
      <c r="ELB305" s="32"/>
      <c r="ELC305" s="32"/>
      <c r="ELD305" s="32"/>
      <c r="ELE305" s="32"/>
      <c r="ELF305" s="32"/>
      <c r="ELG305" s="32"/>
      <c r="ELH305" s="32"/>
      <c r="ELI305" s="32"/>
      <c r="ELJ305" s="32"/>
      <c r="ELK305" s="32"/>
      <c r="ELL305" s="32"/>
      <c r="ELM305" s="32"/>
      <c r="ELN305" s="32"/>
      <c r="ELO305" s="32"/>
      <c r="ELP305" s="32"/>
      <c r="ELQ305" s="32"/>
      <c r="ELR305" s="32"/>
      <c r="ELS305" s="32"/>
      <c r="ELT305" s="32"/>
      <c r="ELU305" s="32"/>
      <c r="ELV305" s="32"/>
      <c r="ELW305" s="32"/>
      <c r="ELX305" s="32"/>
      <c r="ELY305" s="32"/>
      <c r="ELZ305" s="32"/>
      <c r="EMA305" s="32"/>
      <c r="EMB305" s="32"/>
      <c r="EMC305" s="32"/>
      <c r="EMD305" s="32"/>
      <c r="EME305" s="32"/>
      <c r="EMF305" s="32"/>
      <c r="EMG305" s="32"/>
      <c r="EMH305" s="32"/>
      <c r="EMI305" s="32"/>
      <c r="EMJ305" s="32"/>
      <c r="EMK305" s="32"/>
      <c r="EML305" s="32"/>
      <c r="EMM305" s="32"/>
      <c r="EMN305" s="32"/>
      <c r="EMO305" s="32"/>
      <c r="EMP305" s="32"/>
      <c r="EMQ305" s="32"/>
      <c r="EMR305" s="32"/>
      <c r="EMS305" s="32"/>
      <c r="EMT305" s="32"/>
      <c r="EMU305" s="32"/>
      <c r="EMV305" s="32"/>
      <c r="EMW305" s="32"/>
      <c r="EMX305" s="32"/>
      <c r="EMY305" s="32"/>
      <c r="EMZ305" s="32"/>
      <c r="ENA305" s="32"/>
      <c r="ENB305" s="32"/>
      <c r="ENC305" s="32"/>
      <c r="END305" s="32"/>
      <c r="ENE305" s="32"/>
      <c r="ENF305" s="32"/>
      <c r="ENG305" s="32"/>
      <c r="ENH305" s="32"/>
      <c r="ENI305" s="32"/>
      <c r="ENJ305" s="32"/>
      <c r="ENK305" s="32"/>
      <c r="ENL305" s="32"/>
      <c r="ENM305" s="32"/>
      <c r="ENN305" s="32"/>
      <c r="ENO305" s="32"/>
      <c r="ENP305" s="32"/>
      <c r="ENQ305" s="32"/>
      <c r="ENR305" s="32"/>
      <c r="ENS305" s="32"/>
      <c r="ENT305" s="32"/>
      <c r="ENU305" s="32"/>
      <c r="ENV305" s="32"/>
      <c r="ENW305" s="32"/>
      <c r="ENX305" s="32"/>
      <c r="ENY305" s="32"/>
      <c r="ENZ305" s="32"/>
      <c r="EOA305" s="32"/>
      <c r="EOB305" s="32"/>
      <c r="EOC305" s="32"/>
      <c r="EOD305" s="32"/>
      <c r="EOE305" s="32"/>
      <c r="EOF305" s="32"/>
      <c r="EOG305" s="32"/>
      <c r="EOH305" s="32"/>
      <c r="EOI305" s="32"/>
      <c r="EOJ305" s="32"/>
      <c r="EOK305" s="32"/>
      <c r="EOL305" s="32"/>
      <c r="EOM305" s="32"/>
      <c r="EON305" s="32"/>
      <c r="EOO305" s="32"/>
      <c r="EOP305" s="32"/>
      <c r="EOQ305" s="32"/>
      <c r="EOR305" s="32"/>
      <c r="EOS305" s="32"/>
      <c r="EOT305" s="32"/>
      <c r="EOU305" s="32"/>
      <c r="EOV305" s="32"/>
      <c r="EOW305" s="32"/>
      <c r="EOX305" s="32"/>
      <c r="EOY305" s="32"/>
      <c r="EOZ305" s="32"/>
      <c r="EPA305" s="32"/>
      <c r="EPB305" s="32"/>
      <c r="EPC305" s="32"/>
      <c r="EPD305" s="32"/>
      <c r="EPE305" s="32"/>
      <c r="EPF305" s="32"/>
      <c r="EPG305" s="32"/>
      <c r="EPH305" s="32"/>
      <c r="EPI305" s="32"/>
      <c r="EPJ305" s="32"/>
      <c r="EPK305" s="32"/>
      <c r="EPL305" s="32"/>
      <c r="EPM305" s="32"/>
      <c r="EPN305" s="32"/>
      <c r="EPO305" s="32"/>
      <c r="EPP305" s="32"/>
      <c r="EPQ305" s="32"/>
      <c r="EPR305" s="32"/>
      <c r="EPS305" s="32"/>
      <c r="EPT305" s="32"/>
      <c r="EPU305" s="32"/>
      <c r="EPV305" s="32"/>
      <c r="EPW305" s="32"/>
      <c r="EPX305" s="32"/>
      <c r="EPY305" s="32"/>
      <c r="EPZ305" s="32"/>
      <c r="EQA305" s="32"/>
      <c r="EQB305" s="32"/>
      <c r="EQC305" s="32"/>
      <c r="EQD305" s="32"/>
      <c r="EQE305" s="32"/>
      <c r="EQF305" s="32"/>
      <c r="EQG305" s="32"/>
      <c r="EQH305" s="32"/>
      <c r="EQI305" s="32"/>
      <c r="EQJ305" s="32"/>
      <c r="EQK305" s="32"/>
      <c r="EQL305" s="32"/>
      <c r="EQM305" s="32"/>
      <c r="EQN305" s="32"/>
      <c r="EQO305" s="32"/>
      <c r="EQP305" s="32"/>
      <c r="EQQ305" s="32"/>
      <c r="EQR305" s="32"/>
      <c r="EQS305" s="32"/>
      <c r="EQT305" s="32"/>
      <c r="EQU305" s="32"/>
      <c r="EQV305" s="32"/>
      <c r="EQW305" s="32"/>
      <c r="EQX305" s="32"/>
      <c r="EQY305" s="32"/>
      <c r="EQZ305" s="32"/>
      <c r="ERA305" s="32"/>
      <c r="ERB305" s="32"/>
      <c r="ERC305" s="32"/>
      <c r="ERD305" s="32"/>
      <c r="ERE305" s="32"/>
      <c r="ERF305" s="32"/>
      <c r="ERG305" s="32"/>
      <c r="ERH305" s="32"/>
      <c r="ERI305" s="32"/>
      <c r="ERJ305" s="32"/>
      <c r="ERK305" s="32"/>
      <c r="ERL305" s="32"/>
      <c r="ERM305" s="32"/>
      <c r="ERN305" s="32"/>
      <c r="ERO305" s="32"/>
      <c r="ERP305" s="32"/>
      <c r="ERQ305" s="32"/>
      <c r="ERR305" s="32"/>
      <c r="ERS305" s="32"/>
      <c r="ERT305" s="32"/>
      <c r="ERU305" s="32"/>
      <c r="ERV305" s="32"/>
      <c r="ERW305" s="32"/>
      <c r="ERX305" s="32"/>
      <c r="ERY305" s="32"/>
      <c r="ERZ305" s="32"/>
      <c r="ESA305" s="32"/>
      <c r="ESB305" s="32"/>
      <c r="ESC305" s="32"/>
      <c r="ESD305" s="32"/>
      <c r="ESE305" s="32"/>
      <c r="ESF305" s="32"/>
      <c r="ESG305" s="32"/>
      <c r="ESH305" s="32"/>
      <c r="ESI305" s="32"/>
      <c r="ESJ305" s="32"/>
      <c r="ESK305" s="32"/>
      <c r="ESL305" s="32"/>
      <c r="ESM305" s="32"/>
      <c r="ESN305" s="32"/>
      <c r="ESO305" s="32"/>
      <c r="ESP305" s="32"/>
      <c r="ESQ305" s="32"/>
      <c r="ESR305" s="32"/>
      <c r="ESS305" s="32"/>
      <c r="EST305" s="32"/>
      <c r="ESU305" s="32"/>
      <c r="ESV305" s="32"/>
      <c r="ESW305" s="32"/>
      <c r="ESX305" s="32"/>
      <c r="ESY305" s="32"/>
      <c r="ESZ305" s="32"/>
      <c r="ETA305" s="32"/>
      <c r="ETB305" s="32"/>
      <c r="ETC305" s="32"/>
      <c r="ETD305" s="32"/>
      <c r="ETE305" s="32"/>
      <c r="ETF305" s="32"/>
      <c r="ETG305" s="32"/>
      <c r="ETH305" s="32"/>
      <c r="ETI305" s="32"/>
      <c r="ETJ305" s="32"/>
      <c r="ETK305" s="32"/>
      <c r="ETL305" s="32"/>
      <c r="ETM305" s="32"/>
      <c r="ETN305" s="32"/>
      <c r="ETO305" s="32"/>
      <c r="ETP305" s="32"/>
      <c r="ETQ305" s="32"/>
      <c r="ETR305" s="32"/>
      <c r="ETS305" s="32"/>
      <c r="ETT305" s="32"/>
      <c r="ETU305" s="32"/>
      <c r="ETV305" s="32"/>
      <c r="ETW305" s="32"/>
      <c r="ETX305" s="32"/>
      <c r="ETY305" s="32"/>
      <c r="ETZ305" s="32"/>
      <c r="EUA305" s="32"/>
      <c r="EUB305" s="32"/>
      <c r="EUC305" s="32"/>
      <c r="EUD305" s="32"/>
      <c r="EUE305" s="32"/>
      <c r="EUF305" s="32"/>
      <c r="EUG305" s="32"/>
      <c r="EUH305" s="32"/>
      <c r="EUI305" s="32"/>
      <c r="EUJ305" s="32"/>
      <c r="EUK305" s="32"/>
      <c r="EUL305" s="32"/>
      <c r="EUM305" s="32"/>
      <c r="EUN305" s="32"/>
      <c r="EUO305" s="32"/>
      <c r="EUP305" s="32"/>
      <c r="EUQ305" s="32"/>
      <c r="EUR305" s="32"/>
      <c r="EUS305" s="32"/>
      <c r="EUT305" s="32"/>
      <c r="EUU305" s="32"/>
      <c r="EUV305" s="32"/>
      <c r="EUW305" s="32"/>
      <c r="EUX305" s="32"/>
      <c r="EUY305" s="32"/>
      <c r="EUZ305" s="32"/>
      <c r="EVA305" s="32"/>
      <c r="EVB305" s="32"/>
      <c r="EVC305" s="32"/>
      <c r="EVD305" s="32"/>
      <c r="EVE305" s="32"/>
      <c r="EVF305" s="32"/>
      <c r="EVG305" s="32"/>
      <c r="EVH305" s="32"/>
      <c r="EVI305" s="32"/>
      <c r="EVJ305" s="32"/>
      <c r="EVK305" s="32"/>
      <c r="EVL305" s="32"/>
      <c r="EVM305" s="32"/>
      <c r="EVN305" s="32"/>
      <c r="EVO305" s="32"/>
      <c r="EVP305" s="32"/>
      <c r="EVQ305" s="32"/>
      <c r="EVR305" s="32"/>
      <c r="EVS305" s="32"/>
      <c r="EVT305" s="32"/>
      <c r="EVU305" s="32"/>
      <c r="EVV305" s="32"/>
      <c r="EVW305" s="32"/>
      <c r="EVX305" s="32"/>
      <c r="EVY305" s="32"/>
      <c r="EVZ305" s="32"/>
      <c r="EWA305" s="32"/>
      <c r="EWB305" s="32"/>
      <c r="EWC305" s="32"/>
      <c r="EWD305" s="32"/>
      <c r="EWE305" s="32"/>
      <c r="EWF305" s="32"/>
      <c r="EWG305" s="32"/>
      <c r="EWH305" s="32"/>
      <c r="EWI305" s="32"/>
      <c r="EWJ305" s="32"/>
      <c r="EWK305" s="32"/>
      <c r="EWL305" s="32"/>
      <c r="EWM305" s="32"/>
      <c r="EWN305" s="32"/>
      <c r="EWO305" s="32"/>
      <c r="EWP305" s="32"/>
      <c r="EWQ305" s="32"/>
      <c r="EWR305" s="32"/>
      <c r="EWS305" s="32"/>
      <c r="EWT305" s="32"/>
      <c r="EWU305" s="32"/>
      <c r="EWV305" s="32"/>
      <c r="EWW305" s="32"/>
      <c r="EWX305" s="32"/>
      <c r="EWY305" s="32"/>
      <c r="EWZ305" s="32"/>
      <c r="EXA305" s="32"/>
      <c r="EXB305" s="32"/>
      <c r="EXC305" s="32"/>
      <c r="EXD305" s="32"/>
      <c r="EXE305" s="32"/>
      <c r="EXF305" s="32"/>
      <c r="EXG305" s="32"/>
      <c r="EXH305" s="32"/>
      <c r="EXI305" s="32"/>
      <c r="EXJ305" s="32"/>
      <c r="EXK305" s="32"/>
      <c r="EXL305" s="32"/>
      <c r="EXM305" s="32"/>
      <c r="EXN305" s="32"/>
      <c r="EXO305" s="32"/>
      <c r="EXP305" s="32"/>
      <c r="EXQ305" s="32"/>
      <c r="EXR305" s="32"/>
      <c r="EXS305" s="32"/>
      <c r="EXT305" s="32"/>
      <c r="EXU305" s="32"/>
      <c r="EXV305" s="32"/>
      <c r="EXW305" s="32"/>
      <c r="EXX305" s="32"/>
      <c r="EXY305" s="32"/>
      <c r="EXZ305" s="32"/>
      <c r="EYA305" s="32"/>
      <c r="EYB305" s="32"/>
      <c r="EYC305" s="32"/>
      <c r="EYD305" s="32"/>
      <c r="EYE305" s="32"/>
      <c r="EYF305" s="32"/>
      <c r="EYG305" s="32"/>
      <c r="EYH305" s="32"/>
      <c r="EYI305" s="32"/>
      <c r="EYJ305" s="32"/>
      <c r="EYK305" s="32"/>
      <c r="EYL305" s="32"/>
      <c r="EYM305" s="32"/>
      <c r="EYN305" s="32"/>
      <c r="EYO305" s="32"/>
      <c r="EYP305" s="32"/>
      <c r="EYQ305" s="32"/>
      <c r="EYR305" s="32"/>
      <c r="EYS305" s="32"/>
      <c r="EYT305" s="32"/>
      <c r="EYU305" s="32"/>
      <c r="EYV305" s="32"/>
      <c r="EYW305" s="32"/>
      <c r="EYX305" s="32"/>
      <c r="EYY305" s="32"/>
      <c r="EYZ305" s="32"/>
      <c r="EZA305" s="32"/>
      <c r="EZB305" s="32"/>
      <c r="EZC305" s="32"/>
      <c r="EZD305" s="32"/>
      <c r="EZE305" s="32"/>
      <c r="EZF305" s="32"/>
      <c r="EZG305" s="32"/>
      <c r="EZH305" s="32"/>
      <c r="EZI305" s="32"/>
      <c r="EZJ305" s="32"/>
      <c r="EZK305" s="32"/>
      <c r="EZL305" s="32"/>
      <c r="EZM305" s="32"/>
      <c r="EZN305" s="32"/>
      <c r="EZO305" s="32"/>
      <c r="EZP305" s="32"/>
      <c r="EZQ305" s="32"/>
      <c r="EZR305" s="32"/>
      <c r="EZS305" s="32"/>
      <c r="EZT305" s="32"/>
      <c r="EZU305" s="32"/>
      <c r="EZV305" s="32"/>
      <c r="EZW305" s="32"/>
      <c r="EZX305" s="32"/>
      <c r="EZY305" s="32"/>
      <c r="EZZ305" s="32"/>
      <c r="FAA305" s="32"/>
      <c r="FAB305" s="32"/>
      <c r="FAC305" s="32"/>
      <c r="FAD305" s="32"/>
      <c r="FAE305" s="32"/>
      <c r="FAF305" s="32"/>
      <c r="FAG305" s="32"/>
      <c r="FAH305" s="32"/>
      <c r="FAI305" s="32"/>
      <c r="FAJ305" s="32"/>
      <c r="FAK305" s="32"/>
      <c r="FAL305" s="32"/>
      <c r="FAM305" s="32"/>
      <c r="FAN305" s="32"/>
      <c r="FAO305" s="32"/>
      <c r="FAP305" s="32"/>
      <c r="FAQ305" s="32"/>
      <c r="FAR305" s="32"/>
      <c r="FAS305" s="32"/>
      <c r="FAT305" s="32"/>
      <c r="FAU305" s="32"/>
      <c r="FAV305" s="32"/>
      <c r="FAW305" s="32"/>
      <c r="FAX305" s="32"/>
      <c r="FAY305" s="32"/>
      <c r="FAZ305" s="32"/>
      <c r="FBA305" s="32"/>
      <c r="FBB305" s="32"/>
      <c r="FBC305" s="32"/>
      <c r="FBD305" s="32"/>
      <c r="FBE305" s="32"/>
      <c r="FBF305" s="32"/>
      <c r="FBG305" s="32"/>
      <c r="FBH305" s="32"/>
      <c r="FBI305" s="32"/>
      <c r="FBJ305" s="32"/>
      <c r="FBK305" s="32"/>
      <c r="FBL305" s="32"/>
      <c r="FBM305" s="32"/>
      <c r="FBN305" s="32"/>
      <c r="FBO305" s="32"/>
      <c r="FBP305" s="32"/>
      <c r="FBQ305" s="32"/>
      <c r="FBR305" s="32"/>
      <c r="FBS305" s="32"/>
      <c r="FBT305" s="32"/>
      <c r="FBU305" s="32"/>
      <c r="FBV305" s="32"/>
      <c r="FBW305" s="32"/>
      <c r="FBX305" s="32"/>
      <c r="FBY305" s="32"/>
      <c r="FBZ305" s="32"/>
      <c r="FCA305" s="32"/>
      <c r="FCB305" s="32"/>
      <c r="FCC305" s="32"/>
      <c r="FCD305" s="32"/>
      <c r="FCE305" s="32"/>
      <c r="FCF305" s="32"/>
      <c r="FCG305" s="32"/>
      <c r="FCH305" s="32"/>
      <c r="FCI305" s="32"/>
      <c r="FCJ305" s="32"/>
      <c r="FCK305" s="32"/>
      <c r="FCL305" s="32"/>
      <c r="FCM305" s="32"/>
      <c r="FCN305" s="32"/>
      <c r="FCO305" s="32"/>
      <c r="FCP305" s="32"/>
      <c r="FCQ305" s="32"/>
      <c r="FCR305" s="32"/>
      <c r="FCS305" s="32"/>
      <c r="FCT305" s="32"/>
      <c r="FCU305" s="32"/>
      <c r="FCV305" s="32"/>
      <c r="FCW305" s="32"/>
      <c r="FCX305" s="32"/>
      <c r="FCY305" s="32"/>
      <c r="FCZ305" s="32"/>
      <c r="FDA305" s="32"/>
      <c r="FDB305" s="32"/>
      <c r="FDC305" s="32"/>
      <c r="FDD305" s="32"/>
      <c r="FDE305" s="32"/>
      <c r="FDF305" s="32"/>
      <c r="FDG305" s="32"/>
      <c r="FDH305" s="32"/>
      <c r="FDI305" s="32"/>
      <c r="FDJ305" s="32"/>
      <c r="FDK305" s="32"/>
      <c r="FDL305" s="32"/>
      <c r="FDM305" s="32"/>
      <c r="FDN305" s="32"/>
      <c r="FDO305" s="32"/>
      <c r="FDP305" s="32"/>
      <c r="FDQ305" s="32"/>
      <c r="FDR305" s="32"/>
      <c r="FDS305" s="32"/>
      <c r="FDT305" s="32"/>
      <c r="FDU305" s="32"/>
      <c r="FDV305" s="32"/>
      <c r="FDW305" s="32"/>
      <c r="FDX305" s="32"/>
      <c r="FDY305" s="32"/>
      <c r="FDZ305" s="32"/>
      <c r="FEA305" s="32"/>
      <c r="FEB305" s="32"/>
      <c r="FEC305" s="32"/>
      <c r="FED305" s="32"/>
      <c r="FEE305" s="32"/>
      <c r="FEF305" s="32"/>
      <c r="FEG305" s="32"/>
      <c r="FEH305" s="32"/>
      <c r="FEI305" s="32"/>
      <c r="FEJ305" s="32"/>
      <c r="FEK305" s="32"/>
      <c r="FEL305" s="32"/>
      <c r="FEM305" s="32"/>
      <c r="FEN305" s="32"/>
      <c r="FEO305" s="32"/>
      <c r="FEP305" s="32"/>
      <c r="FEQ305" s="32"/>
      <c r="FER305" s="32"/>
      <c r="FES305" s="32"/>
      <c r="FET305" s="32"/>
      <c r="FEU305" s="32"/>
      <c r="FEV305" s="32"/>
      <c r="FEW305" s="32"/>
      <c r="FEX305" s="32"/>
      <c r="FEY305" s="32"/>
      <c r="FEZ305" s="32"/>
      <c r="FFA305" s="32"/>
      <c r="FFB305" s="32"/>
      <c r="FFC305" s="32"/>
      <c r="FFD305" s="32"/>
      <c r="FFE305" s="32"/>
      <c r="FFF305" s="32"/>
      <c r="FFG305" s="32"/>
      <c r="FFH305" s="32"/>
      <c r="FFI305" s="32"/>
      <c r="FFJ305" s="32"/>
      <c r="FFK305" s="32"/>
      <c r="FFL305" s="32"/>
      <c r="FFM305" s="32"/>
      <c r="FFN305" s="32"/>
      <c r="FFO305" s="32"/>
      <c r="FFP305" s="32"/>
      <c r="FFQ305" s="32"/>
      <c r="FFR305" s="32"/>
      <c r="FFS305" s="32"/>
      <c r="FFT305" s="32"/>
      <c r="FFU305" s="32"/>
      <c r="FFV305" s="32"/>
      <c r="FFW305" s="32"/>
      <c r="FFX305" s="32"/>
      <c r="FFY305" s="32"/>
      <c r="FFZ305" s="32"/>
      <c r="FGA305" s="32"/>
      <c r="FGB305" s="32"/>
      <c r="FGC305" s="32"/>
      <c r="FGD305" s="32"/>
      <c r="FGE305" s="32"/>
      <c r="FGF305" s="32"/>
      <c r="FGG305" s="32"/>
      <c r="FGH305" s="32"/>
      <c r="FGI305" s="32"/>
      <c r="FGJ305" s="32"/>
      <c r="FGK305" s="32"/>
      <c r="FGL305" s="32"/>
      <c r="FGM305" s="32"/>
      <c r="FGN305" s="32"/>
      <c r="FGO305" s="32"/>
      <c r="FGP305" s="32"/>
      <c r="FGQ305" s="32"/>
      <c r="FGR305" s="32"/>
      <c r="FGS305" s="32"/>
      <c r="FGT305" s="32"/>
      <c r="FGU305" s="32"/>
      <c r="FGV305" s="32"/>
      <c r="FGW305" s="32"/>
      <c r="FGX305" s="32"/>
      <c r="FGY305" s="32"/>
      <c r="FGZ305" s="32"/>
      <c r="FHA305" s="32"/>
      <c r="FHB305" s="32"/>
      <c r="FHC305" s="32"/>
      <c r="FHD305" s="32"/>
      <c r="FHE305" s="32"/>
      <c r="FHF305" s="32"/>
      <c r="FHG305" s="32"/>
      <c r="FHH305" s="32"/>
      <c r="FHI305" s="32"/>
      <c r="FHJ305" s="32"/>
      <c r="FHK305" s="32"/>
      <c r="FHL305" s="32"/>
      <c r="FHM305" s="32"/>
      <c r="FHN305" s="32"/>
      <c r="FHO305" s="32"/>
      <c r="FHP305" s="32"/>
      <c r="FHQ305" s="32"/>
      <c r="FHR305" s="32"/>
      <c r="FHS305" s="32"/>
      <c r="FHT305" s="32"/>
      <c r="FHU305" s="32"/>
      <c r="FHV305" s="32"/>
      <c r="FHW305" s="32"/>
      <c r="FHX305" s="32"/>
      <c r="FHY305" s="32"/>
      <c r="FHZ305" s="32"/>
      <c r="FIA305" s="32"/>
      <c r="FIB305" s="32"/>
      <c r="FIC305" s="32"/>
      <c r="FID305" s="32"/>
      <c r="FIE305" s="32"/>
      <c r="FIF305" s="32"/>
      <c r="FIG305" s="32"/>
      <c r="FIH305" s="32"/>
      <c r="FII305" s="32"/>
      <c r="FIJ305" s="32"/>
      <c r="FIK305" s="32"/>
      <c r="FIL305" s="32"/>
      <c r="FIM305" s="32"/>
      <c r="FIN305" s="32"/>
      <c r="FIO305" s="32"/>
      <c r="FIP305" s="32"/>
      <c r="FIQ305" s="32"/>
      <c r="FIR305" s="32"/>
      <c r="FIS305" s="32"/>
      <c r="FIT305" s="32"/>
      <c r="FIU305" s="32"/>
      <c r="FIV305" s="32"/>
      <c r="FIW305" s="32"/>
      <c r="FIX305" s="32"/>
      <c r="FIY305" s="32"/>
      <c r="FIZ305" s="32"/>
      <c r="FJA305" s="32"/>
      <c r="FJB305" s="32"/>
      <c r="FJC305" s="32"/>
      <c r="FJD305" s="32"/>
      <c r="FJE305" s="32"/>
      <c r="FJF305" s="32"/>
      <c r="FJG305" s="32"/>
      <c r="FJH305" s="32"/>
      <c r="FJI305" s="32"/>
      <c r="FJJ305" s="32"/>
      <c r="FJK305" s="32"/>
      <c r="FJL305" s="32"/>
      <c r="FJM305" s="32"/>
      <c r="FJN305" s="32"/>
      <c r="FJO305" s="32"/>
      <c r="FJP305" s="32"/>
      <c r="FJQ305" s="32"/>
      <c r="FJR305" s="32"/>
      <c r="FJS305" s="32"/>
      <c r="FJT305" s="32"/>
      <c r="FJU305" s="32"/>
      <c r="FJV305" s="32"/>
      <c r="FJW305" s="32"/>
      <c r="FJX305" s="32"/>
      <c r="FJY305" s="32"/>
      <c r="FJZ305" s="32"/>
      <c r="FKA305" s="32"/>
      <c r="FKB305" s="32"/>
      <c r="FKC305" s="32"/>
      <c r="FKD305" s="32"/>
      <c r="FKE305" s="32"/>
      <c r="FKF305" s="32"/>
      <c r="FKG305" s="32"/>
      <c r="FKH305" s="32"/>
      <c r="FKI305" s="32"/>
      <c r="FKJ305" s="32"/>
      <c r="FKK305" s="32"/>
      <c r="FKL305" s="32"/>
      <c r="FKM305" s="32"/>
      <c r="FKN305" s="32"/>
      <c r="FKO305" s="32"/>
      <c r="FKP305" s="32"/>
      <c r="FKQ305" s="32"/>
      <c r="FKR305" s="32"/>
      <c r="FKS305" s="32"/>
      <c r="FKT305" s="32"/>
      <c r="FKU305" s="32"/>
      <c r="FKV305" s="32"/>
      <c r="FKW305" s="32"/>
      <c r="FKX305" s="32"/>
      <c r="FKY305" s="32"/>
      <c r="FKZ305" s="32"/>
      <c r="FLA305" s="32"/>
      <c r="FLB305" s="32"/>
      <c r="FLC305" s="32"/>
      <c r="FLD305" s="32"/>
      <c r="FLE305" s="32"/>
      <c r="FLF305" s="32"/>
      <c r="FLG305" s="32"/>
      <c r="FLH305" s="32"/>
      <c r="FLI305" s="32"/>
      <c r="FLJ305" s="32"/>
      <c r="FLK305" s="32"/>
      <c r="FLL305" s="32"/>
      <c r="FLM305" s="32"/>
      <c r="FLN305" s="32"/>
      <c r="FLO305" s="32"/>
      <c r="FLP305" s="32"/>
      <c r="FLQ305" s="32"/>
      <c r="FLR305" s="32"/>
      <c r="FLS305" s="32"/>
      <c r="FLT305" s="32"/>
      <c r="FLU305" s="32"/>
      <c r="FLV305" s="32"/>
      <c r="FLW305" s="32"/>
      <c r="FLX305" s="32"/>
      <c r="FLY305" s="32"/>
      <c r="FLZ305" s="32"/>
      <c r="FMA305" s="32"/>
      <c r="FMB305" s="32"/>
      <c r="FMC305" s="32"/>
      <c r="FMD305" s="32"/>
      <c r="FME305" s="32"/>
      <c r="FMF305" s="32"/>
      <c r="FMG305" s="32"/>
      <c r="FMH305" s="32"/>
      <c r="FMI305" s="32"/>
      <c r="FMJ305" s="32"/>
      <c r="FMK305" s="32"/>
      <c r="FML305" s="32"/>
      <c r="FMM305" s="32"/>
      <c r="FMN305" s="32"/>
      <c r="FMO305" s="32"/>
      <c r="FMP305" s="32"/>
      <c r="FMQ305" s="32"/>
      <c r="FMR305" s="32"/>
      <c r="FMS305" s="32"/>
      <c r="FMT305" s="32"/>
      <c r="FMU305" s="32"/>
      <c r="FMV305" s="32"/>
      <c r="FMW305" s="32"/>
      <c r="FMX305" s="32"/>
      <c r="FMY305" s="32"/>
      <c r="FMZ305" s="32"/>
      <c r="FNA305" s="32"/>
      <c r="FNB305" s="32"/>
      <c r="FNC305" s="32"/>
      <c r="FND305" s="32"/>
      <c r="FNE305" s="32"/>
      <c r="FNF305" s="32"/>
      <c r="FNG305" s="32"/>
      <c r="FNH305" s="32"/>
      <c r="FNI305" s="32"/>
      <c r="FNJ305" s="32"/>
      <c r="FNK305" s="32"/>
      <c r="FNL305" s="32"/>
      <c r="FNM305" s="32"/>
      <c r="FNN305" s="32"/>
      <c r="FNO305" s="32"/>
      <c r="FNP305" s="32"/>
      <c r="FNQ305" s="32"/>
      <c r="FNR305" s="32"/>
      <c r="FNS305" s="32"/>
      <c r="FNT305" s="32"/>
      <c r="FNU305" s="32"/>
      <c r="FNV305" s="32"/>
      <c r="FNW305" s="32"/>
      <c r="FNX305" s="32"/>
      <c r="FNY305" s="32"/>
      <c r="FNZ305" s="32"/>
      <c r="FOA305" s="32"/>
      <c r="FOB305" s="32"/>
      <c r="FOC305" s="32"/>
      <c r="FOD305" s="32"/>
      <c r="FOE305" s="32"/>
      <c r="FOF305" s="32"/>
      <c r="FOG305" s="32"/>
      <c r="FOH305" s="32"/>
      <c r="FOI305" s="32"/>
      <c r="FOJ305" s="32"/>
      <c r="FOK305" s="32"/>
      <c r="FOL305" s="32"/>
      <c r="FOM305" s="32"/>
      <c r="FON305" s="32"/>
      <c r="FOO305" s="32"/>
      <c r="FOP305" s="32"/>
      <c r="FOQ305" s="32"/>
      <c r="FOR305" s="32"/>
      <c r="FOS305" s="32"/>
      <c r="FOT305" s="32"/>
      <c r="FOU305" s="32"/>
      <c r="FOV305" s="32"/>
      <c r="FOW305" s="32"/>
      <c r="FOX305" s="32"/>
      <c r="FOY305" s="32"/>
      <c r="FOZ305" s="32"/>
      <c r="FPA305" s="32"/>
      <c r="FPB305" s="32"/>
      <c r="FPC305" s="32"/>
      <c r="FPD305" s="32"/>
      <c r="FPE305" s="32"/>
      <c r="FPF305" s="32"/>
      <c r="FPG305" s="32"/>
      <c r="FPH305" s="32"/>
      <c r="FPI305" s="32"/>
      <c r="FPJ305" s="32"/>
      <c r="FPK305" s="32"/>
      <c r="FPL305" s="32"/>
      <c r="FPM305" s="32"/>
      <c r="FPN305" s="32"/>
      <c r="FPO305" s="32"/>
      <c r="FPP305" s="32"/>
      <c r="FPQ305" s="32"/>
      <c r="FPR305" s="32"/>
      <c r="FPS305" s="32"/>
      <c r="FPT305" s="32"/>
      <c r="FPU305" s="32"/>
      <c r="FPV305" s="32"/>
      <c r="FPW305" s="32"/>
      <c r="FPX305" s="32"/>
      <c r="FPY305" s="32"/>
      <c r="FPZ305" s="32"/>
      <c r="FQA305" s="32"/>
      <c r="FQB305" s="32"/>
      <c r="FQC305" s="32"/>
      <c r="FQD305" s="32"/>
      <c r="FQE305" s="32"/>
      <c r="FQF305" s="32"/>
      <c r="FQG305" s="32"/>
      <c r="FQH305" s="32"/>
      <c r="FQI305" s="32"/>
      <c r="FQJ305" s="32"/>
      <c r="FQK305" s="32"/>
      <c r="FQL305" s="32"/>
      <c r="FQM305" s="32"/>
      <c r="FQN305" s="32"/>
      <c r="FQO305" s="32"/>
      <c r="FQP305" s="32"/>
      <c r="FQQ305" s="32"/>
      <c r="FQR305" s="32"/>
      <c r="FQS305" s="32"/>
      <c r="FQT305" s="32"/>
      <c r="FQU305" s="32"/>
      <c r="FQV305" s="32"/>
      <c r="FQW305" s="32"/>
      <c r="FQX305" s="32"/>
      <c r="FQY305" s="32"/>
      <c r="FQZ305" s="32"/>
      <c r="FRA305" s="32"/>
      <c r="FRB305" s="32"/>
      <c r="FRC305" s="32"/>
      <c r="FRD305" s="32"/>
      <c r="FRE305" s="32"/>
      <c r="FRF305" s="32"/>
      <c r="FRG305" s="32"/>
      <c r="FRH305" s="32"/>
      <c r="FRI305" s="32"/>
      <c r="FRJ305" s="32"/>
      <c r="FRK305" s="32"/>
      <c r="FRL305" s="32"/>
      <c r="FRM305" s="32"/>
      <c r="FRN305" s="32"/>
      <c r="FRO305" s="32"/>
      <c r="FRP305" s="32"/>
      <c r="FRQ305" s="32"/>
      <c r="FRR305" s="32"/>
      <c r="FRS305" s="32"/>
      <c r="FRT305" s="32"/>
      <c r="FRU305" s="32"/>
      <c r="FRV305" s="32"/>
      <c r="FRW305" s="32"/>
      <c r="FRX305" s="32"/>
      <c r="FRY305" s="32"/>
      <c r="FRZ305" s="32"/>
      <c r="FSA305" s="32"/>
      <c r="FSB305" s="32"/>
      <c r="FSC305" s="32"/>
      <c r="FSD305" s="32"/>
      <c r="FSE305" s="32"/>
      <c r="FSF305" s="32"/>
      <c r="FSG305" s="32"/>
      <c r="FSH305" s="32"/>
      <c r="FSI305" s="32"/>
      <c r="FSJ305" s="32"/>
      <c r="FSK305" s="32"/>
      <c r="FSL305" s="32"/>
      <c r="FSM305" s="32"/>
      <c r="FSN305" s="32"/>
      <c r="FSO305" s="32"/>
      <c r="FSP305" s="32"/>
      <c r="FSQ305" s="32"/>
      <c r="FSR305" s="32"/>
      <c r="FSS305" s="32"/>
      <c r="FST305" s="32"/>
      <c r="FSU305" s="32"/>
      <c r="FSV305" s="32"/>
      <c r="FSW305" s="32"/>
      <c r="FSX305" s="32"/>
      <c r="FSY305" s="32"/>
      <c r="FSZ305" s="32"/>
      <c r="FTA305" s="32"/>
      <c r="FTB305" s="32"/>
      <c r="FTC305" s="32"/>
      <c r="FTD305" s="32"/>
      <c r="FTE305" s="32"/>
      <c r="FTF305" s="32"/>
      <c r="FTG305" s="32"/>
      <c r="FTH305" s="32"/>
      <c r="FTI305" s="32"/>
      <c r="FTJ305" s="32"/>
      <c r="FTK305" s="32"/>
      <c r="FTL305" s="32"/>
      <c r="FTM305" s="32"/>
      <c r="FTN305" s="32"/>
      <c r="FTO305" s="32"/>
      <c r="FTP305" s="32"/>
      <c r="FTQ305" s="32"/>
      <c r="FTR305" s="32"/>
      <c r="FTS305" s="32"/>
      <c r="FTT305" s="32"/>
      <c r="FTU305" s="32"/>
      <c r="FTV305" s="32"/>
      <c r="FTW305" s="32"/>
      <c r="FTX305" s="32"/>
      <c r="FTY305" s="32"/>
      <c r="FTZ305" s="32"/>
      <c r="FUA305" s="32"/>
      <c r="FUB305" s="32"/>
      <c r="FUC305" s="32"/>
      <c r="FUD305" s="32"/>
      <c r="FUE305" s="32"/>
      <c r="FUF305" s="32"/>
      <c r="FUG305" s="32"/>
      <c r="FUH305" s="32"/>
      <c r="FUI305" s="32"/>
      <c r="FUJ305" s="32"/>
      <c r="FUK305" s="32"/>
      <c r="FUL305" s="32"/>
      <c r="FUM305" s="32"/>
      <c r="FUN305" s="32"/>
      <c r="FUO305" s="32"/>
      <c r="FUP305" s="32"/>
      <c r="FUQ305" s="32"/>
      <c r="FUR305" s="32"/>
      <c r="FUS305" s="32"/>
      <c r="FUT305" s="32"/>
      <c r="FUU305" s="32"/>
      <c r="FUV305" s="32"/>
      <c r="FUW305" s="32"/>
      <c r="FUX305" s="32"/>
      <c r="FUY305" s="32"/>
      <c r="FUZ305" s="32"/>
      <c r="FVA305" s="32"/>
      <c r="FVB305" s="32"/>
      <c r="FVC305" s="32"/>
      <c r="FVD305" s="32"/>
      <c r="FVE305" s="32"/>
      <c r="FVF305" s="32"/>
      <c r="FVG305" s="32"/>
      <c r="FVH305" s="32"/>
      <c r="FVI305" s="32"/>
      <c r="FVJ305" s="32"/>
      <c r="FVK305" s="32"/>
      <c r="FVL305" s="32"/>
      <c r="FVM305" s="32"/>
      <c r="FVN305" s="32"/>
      <c r="FVO305" s="32"/>
      <c r="FVP305" s="32"/>
      <c r="FVQ305" s="32"/>
      <c r="FVR305" s="32"/>
      <c r="FVS305" s="32"/>
      <c r="FVT305" s="32"/>
      <c r="FVU305" s="32"/>
      <c r="FVV305" s="32"/>
      <c r="FVW305" s="32"/>
      <c r="FVX305" s="32"/>
      <c r="FVY305" s="32"/>
      <c r="FVZ305" s="32"/>
      <c r="FWA305" s="32"/>
      <c r="FWB305" s="32"/>
      <c r="FWC305" s="32"/>
      <c r="FWD305" s="32"/>
      <c r="FWE305" s="32"/>
      <c r="FWF305" s="32"/>
      <c r="FWG305" s="32"/>
      <c r="FWH305" s="32"/>
      <c r="FWI305" s="32"/>
      <c r="FWJ305" s="32"/>
      <c r="FWK305" s="32"/>
      <c r="FWL305" s="32"/>
      <c r="FWM305" s="32"/>
      <c r="FWN305" s="32"/>
      <c r="FWO305" s="32"/>
      <c r="FWP305" s="32"/>
      <c r="FWQ305" s="32"/>
      <c r="FWR305" s="32"/>
      <c r="FWS305" s="32"/>
      <c r="FWT305" s="32"/>
      <c r="FWU305" s="32"/>
      <c r="FWV305" s="32"/>
      <c r="FWW305" s="32"/>
      <c r="FWX305" s="32"/>
      <c r="FWY305" s="32"/>
      <c r="FWZ305" s="32"/>
      <c r="FXA305" s="32"/>
      <c r="FXB305" s="32"/>
      <c r="FXC305" s="32"/>
      <c r="FXD305" s="32"/>
      <c r="FXE305" s="32"/>
      <c r="FXF305" s="32"/>
      <c r="FXG305" s="32"/>
      <c r="FXH305" s="32"/>
      <c r="FXI305" s="32"/>
      <c r="FXJ305" s="32"/>
      <c r="FXK305" s="32"/>
      <c r="FXL305" s="32"/>
      <c r="FXM305" s="32"/>
      <c r="FXN305" s="32"/>
      <c r="FXO305" s="32"/>
      <c r="FXP305" s="32"/>
      <c r="FXQ305" s="32"/>
      <c r="FXR305" s="32"/>
      <c r="FXS305" s="32"/>
      <c r="FXT305" s="32"/>
      <c r="FXU305" s="32"/>
      <c r="FXV305" s="32"/>
      <c r="FXW305" s="32"/>
      <c r="FXX305" s="32"/>
      <c r="FXY305" s="32"/>
      <c r="FXZ305" s="32"/>
      <c r="FYA305" s="32"/>
      <c r="FYB305" s="32"/>
      <c r="FYC305" s="32"/>
      <c r="FYD305" s="32"/>
      <c r="FYE305" s="32"/>
      <c r="FYF305" s="32"/>
      <c r="FYG305" s="32"/>
      <c r="FYH305" s="32"/>
      <c r="FYI305" s="32"/>
      <c r="FYJ305" s="32"/>
      <c r="FYK305" s="32"/>
      <c r="FYL305" s="32"/>
      <c r="FYM305" s="32"/>
      <c r="FYN305" s="32"/>
      <c r="FYO305" s="32"/>
      <c r="FYP305" s="32"/>
      <c r="FYQ305" s="32"/>
      <c r="FYR305" s="32"/>
      <c r="FYS305" s="32"/>
      <c r="FYT305" s="32"/>
      <c r="FYU305" s="32"/>
      <c r="FYV305" s="32"/>
      <c r="FYW305" s="32"/>
      <c r="FYX305" s="32"/>
      <c r="FYY305" s="32"/>
      <c r="FYZ305" s="32"/>
      <c r="FZA305" s="32"/>
      <c r="FZB305" s="32"/>
      <c r="FZC305" s="32"/>
      <c r="FZD305" s="32"/>
      <c r="FZE305" s="32"/>
      <c r="FZF305" s="32"/>
      <c r="FZG305" s="32"/>
      <c r="FZH305" s="32"/>
      <c r="FZI305" s="32"/>
      <c r="FZJ305" s="32"/>
      <c r="FZK305" s="32"/>
      <c r="FZL305" s="32"/>
      <c r="FZM305" s="32"/>
      <c r="FZN305" s="32"/>
      <c r="FZO305" s="32"/>
      <c r="FZP305" s="32"/>
      <c r="FZQ305" s="32"/>
      <c r="FZR305" s="32"/>
      <c r="FZS305" s="32"/>
      <c r="FZT305" s="32"/>
      <c r="FZU305" s="32"/>
      <c r="FZV305" s="32"/>
      <c r="FZW305" s="32"/>
      <c r="FZX305" s="32"/>
      <c r="FZY305" s="32"/>
      <c r="FZZ305" s="32"/>
      <c r="GAA305" s="32"/>
      <c r="GAB305" s="32"/>
      <c r="GAC305" s="32"/>
      <c r="GAD305" s="32"/>
      <c r="GAE305" s="32"/>
      <c r="GAF305" s="32"/>
      <c r="GAG305" s="32"/>
      <c r="GAH305" s="32"/>
      <c r="GAI305" s="32"/>
      <c r="GAJ305" s="32"/>
      <c r="GAK305" s="32"/>
      <c r="GAL305" s="32"/>
      <c r="GAM305" s="32"/>
      <c r="GAN305" s="32"/>
      <c r="GAO305" s="32"/>
      <c r="GAP305" s="32"/>
      <c r="GAQ305" s="32"/>
      <c r="GAR305" s="32"/>
      <c r="GAS305" s="32"/>
      <c r="GAT305" s="32"/>
      <c r="GAU305" s="32"/>
      <c r="GAV305" s="32"/>
      <c r="GAW305" s="32"/>
      <c r="GAX305" s="32"/>
      <c r="GAY305" s="32"/>
      <c r="GAZ305" s="32"/>
      <c r="GBA305" s="32"/>
      <c r="GBB305" s="32"/>
      <c r="GBC305" s="32"/>
      <c r="GBD305" s="32"/>
      <c r="GBE305" s="32"/>
      <c r="GBF305" s="32"/>
      <c r="GBG305" s="32"/>
      <c r="GBH305" s="32"/>
      <c r="GBI305" s="32"/>
      <c r="GBJ305" s="32"/>
      <c r="GBK305" s="32"/>
      <c r="GBL305" s="32"/>
      <c r="GBM305" s="32"/>
      <c r="GBN305" s="32"/>
      <c r="GBO305" s="32"/>
      <c r="GBP305" s="32"/>
      <c r="GBQ305" s="32"/>
      <c r="GBR305" s="32"/>
      <c r="GBS305" s="32"/>
      <c r="GBT305" s="32"/>
      <c r="GBU305" s="32"/>
      <c r="GBV305" s="32"/>
      <c r="GBW305" s="32"/>
      <c r="GBX305" s="32"/>
      <c r="GBY305" s="32"/>
      <c r="GBZ305" s="32"/>
      <c r="GCA305" s="32"/>
      <c r="GCB305" s="32"/>
      <c r="GCC305" s="32"/>
      <c r="GCD305" s="32"/>
      <c r="GCE305" s="32"/>
      <c r="GCF305" s="32"/>
      <c r="GCG305" s="32"/>
      <c r="GCH305" s="32"/>
      <c r="GCI305" s="32"/>
      <c r="GCJ305" s="32"/>
      <c r="GCK305" s="32"/>
      <c r="GCL305" s="32"/>
      <c r="GCM305" s="32"/>
      <c r="GCN305" s="32"/>
      <c r="GCO305" s="32"/>
      <c r="GCP305" s="32"/>
      <c r="GCQ305" s="32"/>
      <c r="GCR305" s="32"/>
      <c r="GCS305" s="32"/>
      <c r="GCT305" s="32"/>
      <c r="GCU305" s="32"/>
      <c r="GCV305" s="32"/>
      <c r="GCW305" s="32"/>
      <c r="GCX305" s="32"/>
      <c r="GCY305" s="32"/>
      <c r="GCZ305" s="32"/>
      <c r="GDA305" s="32"/>
      <c r="GDB305" s="32"/>
      <c r="GDC305" s="32"/>
      <c r="GDD305" s="32"/>
      <c r="GDE305" s="32"/>
      <c r="GDF305" s="32"/>
      <c r="GDG305" s="32"/>
      <c r="GDH305" s="32"/>
      <c r="GDI305" s="32"/>
      <c r="GDJ305" s="32"/>
      <c r="GDK305" s="32"/>
      <c r="GDL305" s="32"/>
      <c r="GDM305" s="32"/>
      <c r="GDN305" s="32"/>
      <c r="GDO305" s="32"/>
      <c r="GDP305" s="32"/>
      <c r="GDQ305" s="32"/>
      <c r="GDR305" s="32"/>
      <c r="GDS305" s="32"/>
      <c r="GDT305" s="32"/>
      <c r="GDU305" s="32"/>
      <c r="GDV305" s="32"/>
      <c r="GDW305" s="32"/>
      <c r="GDX305" s="32"/>
      <c r="GDY305" s="32"/>
      <c r="GDZ305" s="32"/>
      <c r="GEA305" s="32"/>
      <c r="GEB305" s="32"/>
      <c r="GEC305" s="32"/>
      <c r="GED305" s="32"/>
      <c r="GEE305" s="32"/>
      <c r="GEF305" s="32"/>
      <c r="GEG305" s="32"/>
      <c r="GEH305" s="32"/>
      <c r="GEI305" s="32"/>
      <c r="GEJ305" s="32"/>
      <c r="GEK305" s="32"/>
      <c r="GEL305" s="32"/>
      <c r="GEM305" s="32"/>
      <c r="GEN305" s="32"/>
      <c r="GEO305" s="32"/>
      <c r="GEP305" s="32"/>
      <c r="GEQ305" s="32"/>
      <c r="GER305" s="32"/>
      <c r="GES305" s="32"/>
      <c r="GET305" s="32"/>
      <c r="GEU305" s="32"/>
      <c r="GEV305" s="32"/>
      <c r="GEW305" s="32"/>
      <c r="GEX305" s="32"/>
      <c r="GEY305" s="32"/>
      <c r="GEZ305" s="32"/>
      <c r="GFA305" s="32"/>
      <c r="GFB305" s="32"/>
      <c r="GFC305" s="32"/>
      <c r="GFD305" s="32"/>
      <c r="GFE305" s="32"/>
      <c r="GFF305" s="32"/>
      <c r="GFG305" s="32"/>
      <c r="GFH305" s="32"/>
      <c r="GFI305" s="32"/>
      <c r="GFJ305" s="32"/>
      <c r="GFK305" s="32"/>
      <c r="GFL305" s="32"/>
      <c r="GFM305" s="32"/>
      <c r="GFN305" s="32"/>
      <c r="GFO305" s="32"/>
      <c r="GFP305" s="32"/>
      <c r="GFQ305" s="32"/>
      <c r="GFR305" s="32"/>
      <c r="GFS305" s="32"/>
      <c r="GFT305" s="32"/>
      <c r="GFU305" s="32"/>
      <c r="GFV305" s="32"/>
      <c r="GFW305" s="32"/>
      <c r="GFX305" s="32"/>
      <c r="GFY305" s="32"/>
      <c r="GFZ305" s="32"/>
      <c r="GGA305" s="32"/>
      <c r="GGB305" s="32"/>
      <c r="GGC305" s="32"/>
      <c r="GGD305" s="32"/>
      <c r="GGE305" s="32"/>
      <c r="GGF305" s="32"/>
      <c r="GGG305" s="32"/>
      <c r="GGH305" s="32"/>
      <c r="GGI305" s="32"/>
      <c r="GGJ305" s="32"/>
      <c r="GGK305" s="32"/>
      <c r="GGL305" s="32"/>
      <c r="GGM305" s="32"/>
      <c r="GGN305" s="32"/>
      <c r="GGO305" s="32"/>
      <c r="GGP305" s="32"/>
      <c r="GGQ305" s="32"/>
      <c r="GGR305" s="32"/>
      <c r="GGS305" s="32"/>
      <c r="GGT305" s="32"/>
      <c r="GGU305" s="32"/>
      <c r="GGV305" s="32"/>
      <c r="GGW305" s="32"/>
      <c r="GGX305" s="32"/>
      <c r="GGY305" s="32"/>
      <c r="GGZ305" s="32"/>
      <c r="GHA305" s="32"/>
      <c r="GHB305" s="32"/>
      <c r="GHC305" s="32"/>
      <c r="GHD305" s="32"/>
      <c r="GHE305" s="32"/>
      <c r="GHF305" s="32"/>
      <c r="GHG305" s="32"/>
      <c r="GHH305" s="32"/>
      <c r="GHI305" s="32"/>
      <c r="GHJ305" s="32"/>
      <c r="GHK305" s="32"/>
      <c r="GHL305" s="32"/>
      <c r="GHM305" s="32"/>
      <c r="GHN305" s="32"/>
      <c r="GHO305" s="32"/>
      <c r="GHP305" s="32"/>
      <c r="GHQ305" s="32"/>
      <c r="GHR305" s="32"/>
      <c r="GHS305" s="32"/>
      <c r="GHT305" s="32"/>
      <c r="GHU305" s="32"/>
      <c r="GHV305" s="32"/>
      <c r="GHW305" s="32"/>
      <c r="GHX305" s="32"/>
      <c r="GHY305" s="32"/>
      <c r="GHZ305" s="32"/>
      <c r="GIA305" s="32"/>
      <c r="GIB305" s="32"/>
      <c r="GIC305" s="32"/>
      <c r="GID305" s="32"/>
      <c r="GIE305" s="32"/>
      <c r="GIF305" s="32"/>
      <c r="GIG305" s="32"/>
      <c r="GIH305" s="32"/>
      <c r="GII305" s="32"/>
      <c r="GIJ305" s="32"/>
      <c r="GIK305" s="32"/>
      <c r="GIL305" s="32"/>
      <c r="GIM305" s="32"/>
      <c r="GIN305" s="32"/>
      <c r="GIO305" s="32"/>
      <c r="GIP305" s="32"/>
      <c r="GIQ305" s="32"/>
      <c r="GIR305" s="32"/>
      <c r="GIS305" s="32"/>
      <c r="GIT305" s="32"/>
      <c r="GIU305" s="32"/>
      <c r="GIV305" s="32"/>
      <c r="GIW305" s="32"/>
      <c r="GIX305" s="32"/>
      <c r="GIY305" s="32"/>
      <c r="GIZ305" s="32"/>
      <c r="GJA305" s="32"/>
      <c r="GJB305" s="32"/>
      <c r="GJC305" s="32"/>
      <c r="GJD305" s="32"/>
      <c r="GJE305" s="32"/>
      <c r="GJF305" s="32"/>
      <c r="GJG305" s="32"/>
      <c r="GJH305" s="32"/>
      <c r="GJI305" s="32"/>
      <c r="GJJ305" s="32"/>
      <c r="GJK305" s="32"/>
      <c r="GJL305" s="32"/>
      <c r="GJM305" s="32"/>
      <c r="GJN305" s="32"/>
      <c r="GJO305" s="32"/>
      <c r="GJP305" s="32"/>
      <c r="GJQ305" s="32"/>
      <c r="GJR305" s="32"/>
      <c r="GJS305" s="32"/>
      <c r="GJT305" s="32"/>
      <c r="GJU305" s="32"/>
      <c r="GJV305" s="32"/>
      <c r="GJW305" s="32"/>
      <c r="GJX305" s="32"/>
      <c r="GJY305" s="32"/>
      <c r="GJZ305" s="32"/>
      <c r="GKA305" s="32"/>
      <c r="GKB305" s="32"/>
      <c r="GKC305" s="32"/>
      <c r="GKD305" s="32"/>
      <c r="GKE305" s="32"/>
      <c r="GKF305" s="32"/>
      <c r="GKG305" s="32"/>
      <c r="GKH305" s="32"/>
      <c r="GKI305" s="32"/>
      <c r="GKJ305" s="32"/>
      <c r="GKK305" s="32"/>
      <c r="GKL305" s="32"/>
      <c r="GKM305" s="32"/>
      <c r="GKN305" s="32"/>
      <c r="GKO305" s="32"/>
      <c r="GKP305" s="32"/>
      <c r="GKQ305" s="32"/>
      <c r="GKR305" s="32"/>
      <c r="GKS305" s="32"/>
      <c r="GKT305" s="32"/>
      <c r="GKU305" s="32"/>
      <c r="GKV305" s="32"/>
      <c r="GKW305" s="32"/>
      <c r="GKX305" s="32"/>
      <c r="GKY305" s="32"/>
      <c r="GKZ305" s="32"/>
      <c r="GLA305" s="32"/>
      <c r="GLB305" s="32"/>
      <c r="GLC305" s="32"/>
      <c r="GLD305" s="32"/>
      <c r="GLE305" s="32"/>
      <c r="GLF305" s="32"/>
      <c r="GLG305" s="32"/>
      <c r="GLH305" s="32"/>
      <c r="GLI305" s="32"/>
      <c r="GLJ305" s="32"/>
      <c r="GLK305" s="32"/>
      <c r="GLL305" s="32"/>
      <c r="GLM305" s="32"/>
      <c r="GLN305" s="32"/>
      <c r="GLO305" s="32"/>
      <c r="GLP305" s="32"/>
      <c r="GLQ305" s="32"/>
      <c r="GLR305" s="32"/>
      <c r="GLS305" s="32"/>
      <c r="GLT305" s="32"/>
      <c r="GLU305" s="32"/>
      <c r="GLV305" s="32"/>
      <c r="GLW305" s="32"/>
      <c r="GLX305" s="32"/>
      <c r="GLY305" s="32"/>
      <c r="GLZ305" s="32"/>
      <c r="GMA305" s="32"/>
      <c r="GMB305" s="32"/>
      <c r="GMC305" s="32"/>
      <c r="GMD305" s="32"/>
      <c r="GME305" s="32"/>
      <c r="GMF305" s="32"/>
      <c r="GMG305" s="32"/>
      <c r="GMH305" s="32"/>
      <c r="GMI305" s="32"/>
      <c r="GMJ305" s="32"/>
      <c r="GMK305" s="32"/>
      <c r="GML305" s="32"/>
      <c r="GMM305" s="32"/>
      <c r="GMN305" s="32"/>
      <c r="GMO305" s="32"/>
      <c r="GMP305" s="32"/>
      <c r="GMQ305" s="32"/>
      <c r="GMR305" s="32"/>
      <c r="GMS305" s="32"/>
      <c r="GMT305" s="32"/>
      <c r="GMU305" s="32"/>
      <c r="GMV305" s="32"/>
      <c r="GMW305" s="32"/>
      <c r="GMX305" s="32"/>
      <c r="GMY305" s="32"/>
      <c r="GMZ305" s="32"/>
      <c r="GNA305" s="32"/>
      <c r="GNB305" s="32"/>
      <c r="GNC305" s="32"/>
      <c r="GND305" s="32"/>
      <c r="GNE305" s="32"/>
      <c r="GNF305" s="32"/>
      <c r="GNG305" s="32"/>
      <c r="GNH305" s="32"/>
      <c r="GNI305" s="32"/>
      <c r="GNJ305" s="32"/>
      <c r="GNK305" s="32"/>
      <c r="GNL305" s="32"/>
      <c r="GNM305" s="32"/>
      <c r="GNN305" s="32"/>
      <c r="GNO305" s="32"/>
      <c r="GNP305" s="32"/>
      <c r="GNQ305" s="32"/>
      <c r="GNR305" s="32"/>
      <c r="GNS305" s="32"/>
      <c r="GNT305" s="32"/>
      <c r="GNU305" s="32"/>
      <c r="GNV305" s="32"/>
      <c r="GNW305" s="32"/>
      <c r="GNX305" s="32"/>
      <c r="GNY305" s="32"/>
      <c r="GNZ305" s="32"/>
      <c r="GOA305" s="32"/>
      <c r="GOB305" s="32"/>
      <c r="GOC305" s="32"/>
      <c r="GOD305" s="32"/>
      <c r="GOE305" s="32"/>
      <c r="GOF305" s="32"/>
      <c r="GOG305" s="32"/>
      <c r="GOH305" s="32"/>
      <c r="GOI305" s="32"/>
      <c r="GOJ305" s="32"/>
      <c r="GOK305" s="32"/>
      <c r="GOL305" s="32"/>
      <c r="GOM305" s="32"/>
      <c r="GON305" s="32"/>
      <c r="GOO305" s="32"/>
      <c r="GOP305" s="32"/>
      <c r="GOQ305" s="32"/>
      <c r="GOR305" s="32"/>
      <c r="GOS305" s="32"/>
      <c r="GOT305" s="32"/>
      <c r="GOU305" s="32"/>
      <c r="GOV305" s="32"/>
      <c r="GOW305" s="32"/>
      <c r="GOX305" s="32"/>
      <c r="GOY305" s="32"/>
      <c r="GOZ305" s="32"/>
      <c r="GPA305" s="32"/>
      <c r="GPB305" s="32"/>
      <c r="GPC305" s="32"/>
      <c r="GPD305" s="32"/>
      <c r="GPE305" s="32"/>
      <c r="GPF305" s="32"/>
      <c r="GPG305" s="32"/>
      <c r="GPH305" s="32"/>
      <c r="GPI305" s="32"/>
      <c r="GPJ305" s="32"/>
      <c r="GPK305" s="32"/>
      <c r="GPL305" s="32"/>
      <c r="GPM305" s="32"/>
      <c r="GPN305" s="32"/>
      <c r="GPO305" s="32"/>
      <c r="GPP305" s="32"/>
      <c r="GPQ305" s="32"/>
      <c r="GPR305" s="32"/>
      <c r="GPS305" s="32"/>
      <c r="GPT305" s="32"/>
      <c r="GPU305" s="32"/>
      <c r="GPV305" s="32"/>
      <c r="GPW305" s="32"/>
      <c r="GPX305" s="32"/>
      <c r="GPY305" s="32"/>
      <c r="GPZ305" s="32"/>
      <c r="GQA305" s="32"/>
      <c r="GQB305" s="32"/>
      <c r="GQC305" s="32"/>
      <c r="GQD305" s="32"/>
      <c r="GQE305" s="32"/>
      <c r="GQF305" s="32"/>
      <c r="GQG305" s="32"/>
      <c r="GQH305" s="32"/>
      <c r="GQI305" s="32"/>
      <c r="GQJ305" s="32"/>
      <c r="GQK305" s="32"/>
      <c r="GQL305" s="32"/>
      <c r="GQM305" s="32"/>
      <c r="GQN305" s="32"/>
      <c r="GQO305" s="32"/>
      <c r="GQP305" s="32"/>
      <c r="GQQ305" s="32"/>
      <c r="GQR305" s="32"/>
      <c r="GQS305" s="32"/>
      <c r="GQT305" s="32"/>
      <c r="GQU305" s="32"/>
      <c r="GQV305" s="32"/>
      <c r="GQW305" s="32"/>
      <c r="GQX305" s="32"/>
      <c r="GQY305" s="32"/>
      <c r="GQZ305" s="32"/>
      <c r="GRA305" s="32"/>
      <c r="GRB305" s="32"/>
      <c r="GRC305" s="32"/>
      <c r="GRD305" s="32"/>
      <c r="GRE305" s="32"/>
      <c r="GRF305" s="32"/>
      <c r="GRG305" s="32"/>
      <c r="GRH305" s="32"/>
      <c r="GRI305" s="32"/>
      <c r="GRJ305" s="32"/>
      <c r="GRK305" s="32"/>
      <c r="GRL305" s="32"/>
      <c r="GRM305" s="32"/>
      <c r="GRN305" s="32"/>
      <c r="GRO305" s="32"/>
      <c r="GRP305" s="32"/>
      <c r="GRQ305" s="32"/>
      <c r="GRR305" s="32"/>
      <c r="GRS305" s="32"/>
      <c r="GRT305" s="32"/>
      <c r="GRU305" s="32"/>
      <c r="GRV305" s="32"/>
      <c r="GRW305" s="32"/>
      <c r="GRX305" s="32"/>
      <c r="GRY305" s="32"/>
      <c r="GRZ305" s="32"/>
      <c r="GSA305" s="32"/>
      <c r="GSB305" s="32"/>
      <c r="GSC305" s="32"/>
      <c r="GSD305" s="32"/>
      <c r="GSE305" s="32"/>
      <c r="GSF305" s="32"/>
      <c r="GSG305" s="32"/>
      <c r="GSH305" s="32"/>
      <c r="GSI305" s="32"/>
      <c r="GSJ305" s="32"/>
      <c r="GSK305" s="32"/>
      <c r="GSL305" s="32"/>
      <c r="GSM305" s="32"/>
      <c r="GSN305" s="32"/>
      <c r="GSO305" s="32"/>
      <c r="GSP305" s="32"/>
      <c r="GSQ305" s="32"/>
      <c r="GSR305" s="32"/>
      <c r="GSS305" s="32"/>
      <c r="GST305" s="32"/>
      <c r="GSU305" s="32"/>
      <c r="GSV305" s="32"/>
      <c r="GSW305" s="32"/>
      <c r="GSX305" s="32"/>
      <c r="GSY305" s="32"/>
      <c r="GSZ305" s="32"/>
      <c r="GTA305" s="32"/>
      <c r="GTB305" s="32"/>
      <c r="GTC305" s="32"/>
      <c r="GTD305" s="32"/>
      <c r="GTE305" s="32"/>
      <c r="GTF305" s="32"/>
      <c r="GTG305" s="32"/>
      <c r="GTH305" s="32"/>
      <c r="GTI305" s="32"/>
      <c r="GTJ305" s="32"/>
      <c r="GTK305" s="32"/>
      <c r="GTL305" s="32"/>
      <c r="GTM305" s="32"/>
      <c r="GTN305" s="32"/>
      <c r="GTO305" s="32"/>
      <c r="GTP305" s="32"/>
      <c r="GTQ305" s="32"/>
      <c r="GTR305" s="32"/>
      <c r="GTS305" s="32"/>
      <c r="GTT305" s="32"/>
      <c r="GTU305" s="32"/>
      <c r="GTV305" s="32"/>
      <c r="GTW305" s="32"/>
      <c r="GTX305" s="32"/>
      <c r="GTY305" s="32"/>
      <c r="GTZ305" s="32"/>
      <c r="GUA305" s="32"/>
      <c r="GUB305" s="32"/>
      <c r="GUC305" s="32"/>
      <c r="GUD305" s="32"/>
      <c r="GUE305" s="32"/>
      <c r="GUF305" s="32"/>
      <c r="GUG305" s="32"/>
      <c r="GUH305" s="32"/>
      <c r="GUI305" s="32"/>
      <c r="GUJ305" s="32"/>
      <c r="GUK305" s="32"/>
      <c r="GUL305" s="32"/>
      <c r="GUM305" s="32"/>
      <c r="GUN305" s="32"/>
      <c r="GUO305" s="32"/>
      <c r="GUP305" s="32"/>
      <c r="GUQ305" s="32"/>
      <c r="GUR305" s="32"/>
      <c r="GUS305" s="32"/>
      <c r="GUT305" s="32"/>
      <c r="GUU305" s="32"/>
      <c r="GUV305" s="32"/>
      <c r="GUW305" s="32"/>
      <c r="GUX305" s="32"/>
      <c r="GUY305" s="32"/>
      <c r="GUZ305" s="32"/>
      <c r="GVA305" s="32"/>
      <c r="GVB305" s="32"/>
      <c r="GVC305" s="32"/>
      <c r="GVD305" s="32"/>
      <c r="GVE305" s="32"/>
      <c r="GVF305" s="32"/>
      <c r="GVG305" s="32"/>
      <c r="GVH305" s="32"/>
      <c r="GVI305" s="32"/>
      <c r="GVJ305" s="32"/>
      <c r="GVK305" s="32"/>
      <c r="GVL305" s="32"/>
      <c r="GVM305" s="32"/>
      <c r="GVN305" s="32"/>
      <c r="GVO305" s="32"/>
      <c r="GVP305" s="32"/>
      <c r="GVQ305" s="32"/>
      <c r="GVR305" s="32"/>
      <c r="GVS305" s="32"/>
      <c r="GVT305" s="32"/>
      <c r="GVU305" s="32"/>
      <c r="GVV305" s="32"/>
      <c r="GVW305" s="32"/>
      <c r="GVX305" s="32"/>
      <c r="GVY305" s="32"/>
      <c r="GVZ305" s="32"/>
      <c r="GWA305" s="32"/>
      <c r="GWB305" s="32"/>
      <c r="GWC305" s="32"/>
      <c r="GWD305" s="32"/>
      <c r="GWE305" s="32"/>
      <c r="GWF305" s="32"/>
      <c r="GWG305" s="32"/>
      <c r="GWH305" s="32"/>
      <c r="GWI305" s="32"/>
      <c r="GWJ305" s="32"/>
      <c r="GWK305" s="32"/>
      <c r="GWL305" s="32"/>
      <c r="GWM305" s="32"/>
      <c r="GWN305" s="32"/>
      <c r="GWO305" s="32"/>
      <c r="GWP305" s="32"/>
      <c r="GWQ305" s="32"/>
      <c r="GWR305" s="32"/>
      <c r="GWS305" s="32"/>
      <c r="GWT305" s="32"/>
      <c r="GWU305" s="32"/>
      <c r="GWV305" s="32"/>
      <c r="GWW305" s="32"/>
      <c r="GWX305" s="32"/>
      <c r="GWY305" s="32"/>
      <c r="GWZ305" s="32"/>
      <c r="GXA305" s="32"/>
      <c r="GXB305" s="32"/>
      <c r="GXC305" s="32"/>
      <c r="GXD305" s="32"/>
      <c r="GXE305" s="32"/>
      <c r="GXF305" s="32"/>
      <c r="GXG305" s="32"/>
      <c r="GXH305" s="32"/>
      <c r="GXI305" s="32"/>
      <c r="GXJ305" s="32"/>
      <c r="GXK305" s="32"/>
      <c r="GXL305" s="32"/>
      <c r="GXM305" s="32"/>
      <c r="GXN305" s="32"/>
      <c r="GXO305" s="32"/>
      <c r="GXP305" s="32"/>
      <c r="GXQ305" s="32"/>
      <c r="GXR305" s="32"/>
      <c r="GXS305" s="32"/>
      <c r="GXT305" s="32"/>
      <c r="GXU305" s="32"/>
      <c r="GXV305" s="32"/>
      <c r="GXW305" s="32"/>
      <c r="GXX305" s="32"/>
      <c r="GXY305" s="32"/>
      <c r="GXZ305" s="32"/>
      <c r="GYA305" s="32"/>
      <c r="GYB305" s="32"/>
      <c r="GYC305" s="32"/>
      <c r="GYD305" s="32"/>
      <c r="GYE305" s="32"/>
      <c r="GYF305" s="32"/>
      <c r="GYG305" s="32"/>
      <c r="GYH305" s="32"/>
      <c r="GYI305" s="32"/>
      <c r="GYJ305" s="32"/>
      <c r="GYK305" s="32"/>
      <c r="GYL305" s="32"/>
      <c r="GYM305" s="32"/>
      <c r="GYN305" s="32"/>
      <c r="GYO305" s="32"/>
      <c r="GYP305" s="32"/>
      <c r="GYQ305" s="32"/>
      <c r="GYR305" s="32"/>
      <c r="GYS305" s="32"/>
      <c r="GYT305" s="32"/>
      <c r="GYU305" s="32"/>
      <c r="GYV305" s="32"/>
      <c r="GYW305" s="32"/>
      <c r="GYX305" s="32"/>
      <c r="GYY305" s="32"/>
      <c r="GYZ305" s="32"/>
      <c r="GZA305" s="32"/>
      <c r="GZB305" s="32"/>
      <c r="GZC305" s="32"/>
      <c r="GZD305" s="32"/>
      <c r="GZE305" s="32"/>
      <c r="GZF305" s="32"/>
      <c r="GZG305" s="32"/>
      <c r="GZH305" s="32"/>
      <c r="GZI305" s="32"/>
      <c r="GZJ305" s="32"/>
      <c r="GZK305" s="32"/>
      <c r="GZL305" s="32"/>
      <c r="GZM305" s="32"/>
      <c r="GZN305" s="32"/>
      <c r="GZO305" s="32"/>
      <c r="GZP305" s="32"/>
      <c r="GZQ305" s="32"/>
      <c r="GZR305" s="32"/>
      <c r="GZS305" s="32"/>
      <c r="GZT305" s="32"/>
      <c r="GZU305" s="32"/>
      <c r="GZV305" s="32"/>
      <c r="GZW305" s="32"/>
      <c r="GZX305" s="32"/>
      <c r="GZY305" s="32"/>
      <c r="GZZ305" s="32"/>
      <c r="HAA305" s="32"/>
      <c r="HAB305" s="32"/>
      <c r="HAC305" s="32"/>
      <c r="HAD305" s="32"/>
      <c r="HAE305" s="32"/>
      <c r="HAF305" s="32"/>
      <c r="HAG305" s="32"/>
      <c r="HAH305" s="32"/>
      <c r="HAI305" s="32"/>
      <c r="HAJ305" s="32"/>
      <c r="HAK305" s="32"/>
      <c r="HAL305" s="32"/>
      <c r="HAM305" s="32"/>
      <c r="HAN305" s="32"/>
      <c r="HAO305" s="32"/>
      <c r="HAP305" s="32"/>
      <c r="HAQ305" s="32"/>
      <c r="HAR305" s="32"/>
      <c r="HAS305" s="32"/>
      <c r="HAT305" s="32"/>
      <c r="HAU305" s="32"/>
      <c r="HAV305" s="32"/>
      <c r="HAW305" s="32"/>
      <c r="HAX305" s="32"/>
      <c r="HAY305" s="32"/>
      <c r="HAZ305" s="32"/>
      <c r="HBA305" s="32"/>
      <c r="HBB305" s="32"/>
      <c r="HBC305" s="32"/>
      <c r="HBD305" s="32"/>
      <c r="HBE305" s="32"/>
      <c r="HBF305" s="32"/>
      <c r="HBG305" s="32"/>
      <c r="HBH305" s="32"/>
      <c r="HBI305" s="32"/>
      <c r="HBJ305" s="32"/>
      <c r="HBK305" s="32"/>
      <c r="HBL305" s="32"/>
      <c r="HBM305" s="32"/>
      <c r="HBN305" s="32"/>
      <c r="HBO305" s="32"/>
      <c r="HBP305" s="32"/>
      <c r="HBQ305" s="32"/>
      <c r="HBR305" s="32"/>
      <c r="HBS305" s="32"/>
      <c r="HBT305" s="32"/>
      <c r="HBU305" s="32"/>
      <c r="HBV305" s="32"/>
      <c r="HBW305" s="32"/>
      <c r="HBX305" s="32"/>
      <c r="HBY305" s="32"/>
      <c r="HBZ305" s="32"/>
      <c r="HCA305" s="32"/>
      <c r="HCB305" s="32"/>
      <c r="HCC305" s="32"/>
      <c r="HCD305" s="32"/>
      <c r="HCE305" s="32"/>
      <c r="HCF305" s="32"/>
      <c r="HCG305" s="32"/>
      <c r="HCH305" s="32"/>
      <c r="HCI305" s="32"/>
      <c r="HCJ305" s="32"/>
      <c r="HCK305" s="32"/>
      <c r="HCL305" s="32"/>
      <c r="HCM305" s="32"/>
      <c r="HCN305" s="32"/>
      <c r="HCO305" s="32"/>
      <c r="HCP305" s="32"/>
      <c r="HCQ305" s="32"/>
      <c r="HCR305" s="32"/>
      <c r="HCS305" s="32"/>
      <c r="HCT305" s="32"/>
      <c r="HCU305" s="32"/>
      <c r="HCV305" s="32"/>
      <c r="HCW305" s="32"/>
      <c r="HCX305" s="32"/>
      <c r="HCY305" s="32"/>
      <c r="HCZ305" s="32"/>
      <c r="HDA305" s="32"/>
      <c r="HDB305" s="32"/>
      <c r="HDC305" s="32"/>
      <c r="HDD305" s="32"/>
      <c r="HDE305" s="32"/>
      <c r="HDF305" s="32"/>
      <c r="HDG305" s="32"/>
      <c r="HDH305" s="32"/>
      <c r="HDI305" s="32"/>
      <c r="HDJ305" s="32"/>
      <c r="HDK305" s="32"/>
      <c r="HDL305" s="32"/>
      <c r="HDM305" s="32"/>
      <c r="HDN305" s="32"/>
      <c r="HDO305" s="32"/>
      <c r="HDP305" s="32"/>
      <c r="HDQ305" s="32"/>
      <c r="HDR305" s="32"/>
      <c r="HDS305" s="32"/>
      <c r="HDT305" s="32"/>
      <c r="HDU305" s="32"/>
      <c r="HDV305" s="32"/>
      <c r="HDW305" s="32"/>
      <c r="HDX305" s="32"/>
      <c r="HDY305" s="32"/>
      <c r="HDZ305" s="32"/>
      <c r="HEA305" s="32"/>
      <c r="HEB305" s="32"/>
      <c r="HEC305" s="32"/>
      <c r="HED305" s="32"/>
      <c r="HEE305" s="32"/>
      <c r="HEF305" s="32"/>
      <c r="HEG305" s="32"/>
      <c r="HEH305" s="32"/>
      <c r="HEI305" s="32"/>
      <c r="HEJ305" s="32"/>
      <c r="HEK305" s="32"/>
      <c r="HEL305" s="32"/>
      <c r="HEM305" s="32"/>
      <c r="HEN305" s="32"/>
      <c r="HEO305" s="32"/>
      <c r="HEP305" s="32"/>
      <c r="HEQ305" s="32"/>
      <c r="HER305" s="32"/>
      <c r="HES305" s="32"/>
      <c r="HET305" s="32"/>
      <c r="HEU305" s="32"/>
      <c r="HEV305" s="32"/>
      <c r="HEW305" s="32"/>
      <c r="HEX305" s="32"/>
      <c r="HEY305" s="32"/>
      <c r="HEZ305" s="32"/>
      <c r="HFA305" s="32"/>
      <c r="HFB305" s="32"/>
      <c r="HFC305" s="32"/>
      <c r="HFD305" s="32"/>
      <c r="HFE305" s="32"/>
      <c r="HFF305" s="32"/>
      <c r="HFG305" s="32"/>
      <c r="HFH305" s="32"/>
      <c r="HFI305" s="32"/>
      <c r="HFJ305" s="32"/>
      <c r="HFK305" s="32"/>
      <c r="HFL305" s="32"/>
      <c r="HFM305" s="32"/>
      <c r="HFN305" s="32"/>
      <c r="HFO305" s="32"/>
      <c r="HFP305" s="32"/>
      <c r="HFQ305" s="32"/>
      <c r="HFR305" s="32"/>
      <c r="HFS305" s="32"/>
      <c r="HFT305" s="32"/>
      <c r="HFU305" s="32"/>
      <c r="HFV305" s="32"/>
      <c r="HFW305" s="32"/>
      <c r="HFX305" s="32"/>
      <c r="HFY305" s="32"/>
      <c r="HFZ305" s="32"/>
      <c r="HGA305" s="32"/>
      <c r="HGB305" s="32"/>
      <c r="HGC305" s="32"/>
      <c r="HGD305" s="32"/>
      <c r="HGE305" s="32"/>
      <c r="HGF305" s="32"/>
      <c r="HGG305" s="32"/>
      <c r="HGH305" s="32"/>
      <c r="HGI305" s="32"/>
      <c r="HGJ305" s="32"/>
      <c r="HGK305" s="32"/>
      <c r="HGL305" s="32"/>
      <c r="HGM305" s="32"/>
      <c r="HGN305" s="32"/>
      <c r="HGO305" s="32"/>
      <c r="HGP305" s="32"/>
      <c r="HGQ305" s="32"/>
      <c r="HGR305" s="32"/>
      <c r="HGS305" s="32"/>
      <c r="HGT305" s="32"/>
      <c r="HGU305" s="32"/>
      <c r="HGV305" s="32"/>
      <c r="HGW305" s="32"/>
      <c r="HGX305" s="32"/>
      <c r="HGY305" s="32"/>
      <c r="HGZ305" s="32"/>
      <c r="HHA305" s="32"/>
      <c r="HHB305" s="32"/>
      <c r="HHC305" s="32"/>
      <c r="HHD305" s="32"/>
      <c r="HHE305" s="32"/>
      <c r="HHF305" s="32"/>
      <c r="HHG305" s="32"/>
      <c r="HHH305" s="32"/>
      <c r="HHI305" s="32"/>
      <c r="HHJ305" s="32"/>
      <c r="HHK305" s="32"/>
      <c r="HHL305" s="32"/>
      <c r="HHM305" s="32"/>
      <c r="HHN305" s="32"/>
      <c r="HHO305" s="32"/>
      <c r="HHP305" s="32"/>
      <c r="HHQ305" s="32"/>
      <c r="HHR305" s="32"/>
      <c r="HHS305" s="32"/>
      <c r="HHT305" s="32"/>
      <c r="HHU305" s="32"/>
      <c r="HHV305" s="32"/>
      <c r="HHW305" s="32"/>
      <c r="HHX305" s="32"/>
      <c r="HHY305" s="32"/>
      <c r="HHZ305" s="32"/>
      <c r="HIA305" s="32"/>
      <c r="HIB305" s="32"/>
      <c r="HIC305" s="32"/>
      <c r="HID305" s="32"/>
      <c r="HIE305" s="32"/>
      <c r="HIF305" s="32"/>
      <c r="HIG305" s="32"/>
      <c r="HIH305" s="32"/>
      <c r="HII305" s="32"/>
      <c r="HIJ305" s="32"/>
      <c r="HIK305" s="32"/>
      <c r="HIL305" s="32"/>
      <c r="HIM305" s="32"/>
      <c r="HIN305" s="32"/>
      <c r="HIO305" s="32"/>
      <c r="HIP305" s="32"/>
      <c r="HIQ305" s="32"/>
      <c r="HIR305" s="32"/>
      <c r="HIS305" s="32"/>
      <c r="HIT305" s="32"/>
      <c r="HIU305" s="32"/>
      <c r="HIV305" s="32"/>
      <c r="HIW305" s="32"/>
      <c r="HIX305" s="32"/>
      <c r="HIY305" s="32"/>
      <c r="HIZ305" s="32"/>
      <c r="HJA305" s="32"/>
      <c r="HJB305" s="32"/>
      <c r="HJC305" s="32"/>
      <c r="HJD305" s="32"/>
      <c r="HJE305" s="32"/>
      <c r="HJF305" s="32"/>
      <c r="HJG305" s="32"/>
      <c r="HJH305" s="32"/>
      <c r="HJI305" s="32"/>
      <c r="HJJ305" s="32"/>
      <c r="HJK305" s="32"/>
      <c r="HJL305" s="32"/>
      <c r="HJM305" s="32"/>
      <c r="HJN305" s="32"/>
      <c r="HJO305" s="32"/>
      <c r="HJP305" s="32"/>
      <c r="HJQ305" s="32"/>
      <c r="HJR305" s="32"/>
      <c r="HJS305" s="32"/>
      <c r="HJT305" s="32"/>
      <c r="HJU305" s="32"/>
      <c r="HJV305" s="32"/>
      <c r="HJW305" s="32"/>
      <c r="HJX305" s="32"/>
      <c r="HJY305" s="32"/>
      <c r="HJZ305" s="32"/>
      <c r="HKA305" s="32"/>
      <c r="HKB305" s="32"/>
      <c r="HKC305" s="32"/>
      <c r="HKD305" s="32"/>
      <c r="HKE305" s="32"/>
      <c r="HKF305" s="32"/>
      <c r="HKG305" s="32"/>
      <c r="HKH305" s="32"/>
      <c r="HKI305" s="32"/>
      <c r="HKJ305" s="32"/>
      <c r="HKK305" s="32"/>
      <c r="HKL305" s="32"/>
      <c r="HKM305" s="32"/>
      <c r="HKN305" s="32"/>
      <c r="HKO305" s="32"/>
      <c r="HKP305" s="32"/>
      <c r="HKQ305" s="32"/>
      <c r="HKR305" s="32"/>
      <c r="HKS305" s="32"/>
      <c r="HKT305" s="32"/>
      <c r="HKU305" s="32"/>
      <c r="HKV305" s="32"/>
      <c r="HKW305" s="32"/>
      <c r="HKX305" s="32"/>
      <c r="HKY305" s="32"/>
      <c r="HKZ305" s="32"/>
      <c r="HLA305" s="32"/>
      <c r="HLB305" s="32"/>
      <c r="HLC305" s="32"/>
      <c r="HLD305" s="32"/>
      <c r="HLE305" s="32"/>
      <c r="HLF305" s="32"/>
      <c r="HLG305" s="32"/>
      <c r="HLH305" s="32"/>
      <c r="HLI305" s="32"/>
      <c r="HLJ305" s="32"/>
      <c r="HLK305" s="32"/>
      <c r="HLL305" s="32"/>
      <c r="HLM305" s="32"/>
      <c r="HLN305" s="32"/>
      <c r="HLO305" s="32"/>
      <c r="HLP305" s="32"/>
      <c r="HLQ305" s="32"/>
      <c r="HLR305" s="32"/>
      <c r="HLS305" s="32"/>
      <c r="HLT305" s="32"/>
      <c r="HLU305" s="32"/>
      <c r="HLV305" s="32"/>
      <c r="HLW305" s="32"/>
      <c r="HLX305" s="32"/>
      <c r="HLY305" s="32"/>
      <c r="HLZ305" s="32"/>
      <c r="HMA305" s="32"/>
      <c r="HMB305" s="32"/>
      <c r="HMC305" s="32"/>
      <c r="HMD305" s="32"/>
      <c r="HME305" s="32"/>
      <c r="HMF305" s="32"/>
      <c r="HMG305" s="32"/>
      <c r="HMH305" s="32"/>
      <c r="HMI305" s="32"/>
      <c r="HMJ305" s="32"/>
      <c r="HMK305" s="32"/>
      <c r="HML305" s="32"/>
      <c r="HMM305" s="32"/>
      <c r="HMN305" s="32"/>
      <c r="HMO305" s="32"/>
      <c r="HMP305" s="32"/>
      <c r="HMQ305" s="32"/>
      <c r="HMR305" s="32"/>
      <c r="HMS305" s="32"/>
      <c r="HMT305" s="32"/>
      <c r="HMU305" s="32"/>
      <c r="HMV305" s="32"/>
      <c r="HMW305" s="32"/>
      <c r="HMX305" s="32"/>
      <c r="HMY305" s="32"/>
      <c r="HMZ305" s="32"/>
      <c r="HNA305" s="32"/>
      <c r="HNB305" s="32"/>
      <c r="HNC305" s="32"/>
      <c r="HND305" s="32"/>
      <c r="HNE305" s="32"/>
      <c r="HNF305" s="32"/>
      <c r="HNG305" s="32"/>
      <c r="HNH305" s="32"/>
      <c r="HNI305" s="32"/>
      <c r="HNJ305" s="32"/>
      <c r="HNK305" s="32"/>
      <c r="HNL305" s="32"/>
      <c r="HNM305" s="32"/>
      <c r="HNN305" s="32"/>
      <c r="HNO305" s="32"/>
      <c r="HNP305" s="32"/>
      <c r="HNQ305" s="32"/>
      <c r="HNR305" s="32"/>
      <c r="HNS305" s="32"/>
      <c r="HNT305" s="32"/>
      <c r="HNU305" s="32"/>
      <c r="HNV305" s="32"/>
      <c r="HNW305" s="32"/>
      <c r="HNX305" s="32"/>
      <c r="HNY305" s="32"/>
      <c r="HNZ305" s="32"/>
      <c r="HOA305" s="32"/>
      <c r="HOB305" s="32"/>
      <c r="HOC305" s="32"/>
      <c r="HOD305" s="32"/>
      <c r="HOE305" s="32"/>
      <c r="HOF305" s="32"/>
      <c r="HOG305" s="32"/>
      <c r="HOH305" s="32"/>
      <c r="HOI305" s="32"/>
      <c r="HOJ305" s="32"/>
      <c r="HOK305" s="32"/>
      <c r="HOL305" s="32"/>
      <c r="HOM305" s="32"/>
      <c r="HON305" s="32"/>
      <c r="HOO305" s="32"/>
      <c r="HOP305" s="32"/>
      <c r="HOQ305" s="32"/>
      <c r="HOR305" s="32"/>
      <c r="HOS305" s="32"/>
      <c r="HOT305" s="32"/>
      <c r="HOU305" s="32"/>
      <c r="HOV305" s="32"/>
      <c r="HOW305" s="32"/>
      <c r="HOX305" s="32"/>
      <c r="HOY305" s="32"/>
      <c r="HOZ305" s="32"/>
      <c r="HPA305" s="32"/>
      <c r="HPB305" s="32"/>
      <c r="HPC305" s="32"/>
      <c r="HPD305" s="32"/>
      <c r="HPE305" s="32"/>
      <c r="HPF305" s="32"/>
      <c r="HPG305" s="32"/>
      <c r="HPH305" s="32"/>
      <c r="HPI305" s="32"/>
      <c r="HPJ305" s="32"/>
      <c r="HPK305" s="32"/>
      <c r="HPL305" s="32"/>
      <c r="HPM305" s="32"/>
      <c r="HPN305" s="32"/>
      <c r="HPO305" s="32"/>
      <c r="HPP305" s="32"/>
      <c r="HPQ305" s="32"/>
      <c r="HPR305" s="32"/>
      <c r="HPS305" s="32"/>
      <c r="HPT305" s="32"/>
      <c r="HPU305" s="32"/>
      <c r="HPV305" s="32"/>
      <c r="HPW305" s="32"/>
      <c r="HPX305" s="32"/>
      <c r="HPY305" s="32"/>
      <c r="HPZ305" s="32"/>
      <c r="HQA305" s="32"/>
      <c r="HQB305" s="32"/>
      <c r="HQC305" s="32"/>
      <c r="HQD305" s="32"/>
      <c r="HQE305" s="32"/>
      <c r="HQF305" s="32"/>
      <c r="HQG305" s="32"/>
      <c r="HQH305" s="32"/>
      <c r="HQI305" s="32"/>
      <c r="HQJ305" s="32"/>
      <c r="HQK305" s="32"/>
      <c r="HQL305" s="32"/>
      <c r="HQM305" s="32"/>
      <c r="HQN305" s="32"/>
      <c r="HQO305" s="32"/>
      <c r="HQP305" s="32"/>
      <c r="HQQ305" s="32"/>
      <c r="HQR305" s="32"/>
      <c r="HQS305" s="32"/>
      <c r="HQT305" s="32"/>
      <c r="HQU305" s="32"/>
      <c r="HQV305" s="32"/>
      <c r="HQW305" s="32"/>
      <c r="HQX305" s="32"/>
      <c r="HQY305" s="32"/>
      <c r="HQZ305" s="32"/>
      <c r="HRA305" s="32"/>
      <c r="HRB305" s="32"/>
      <c r="HRC305" s="32"/>
      <c r="HRD305" s="32"/>
      <c r="HRE305" s="32"/>
      <c r="HRF305" s="32"/>
      <c r="HRG305" s="32"/>
      <c r="HRH305" s="32"/>
      <c r="HRI305" s="32"/>
      <c r="HRJ305" s="32"/>
      <c r="HRK305" s="32"/>
      <c r="HRL305" s="32"/>
      <c r="HRM305" s="32"/>
      <c r="HRN305" s="32"/>
      <c r="HRO305" s="32"/>
      <c r="HRP305" s="32"/>
      <c r="HRQ305" s="32"/>
      <c r="HRR305" s="32"/>
      <c r="HRS305" s="32"/>
      <c r="HRT305" s="32"/>
      <c r="HRU305" s="32"/>
      <c r="HRV305" s="32"/>
      <c r="HRW305" s="32"/>
      <c r="HRX305" s="32"/>
      <c r="HRY305" s="32"/>
      <c r="HRZ305" s="32"/>
      <c r="HSA305" s="32"/>
      <c r="HSB305" s="32"/>
      <c r="HSC305" s="32"/>
      <c r="HSD305" s="32"/>
      <c r="HSE305" s="32"/>
      <c r="HSF305" s="32"/>
      <c r="HSG305" s="32"/>
      <c r="HSH305" s="32"/>
      <c r="HSI305" s="32"/>
      <c r="HSJ305" s="32"/>
      <c r="HSK305" s="32"/>
      <c r="HSL305" s="32"/>
      <c r="HSM305" s="32"/>
      <c r="HSN305" s="32"/>
      <c r="HSO305" s="32"/>
      <c r="HSP305" s="32"/>
      <c r="HSQ305" s="32"/>
      <c r="HSR305" s="32"/>
      <c r="HSS305" s="32"/>
      <c r="HST305" s="32"/>
      <c r="HSU305" s="32"/>
      <c r="HSV305" s="32"/>
      <c r="HSW305" s="32"/>
      <c r="HSX305" s="32"/>
      <c r="HSY305" s="32"/>
      <c r="HSZ305" s="32"/>
      <c r="HTA305" s="32"/>
      <c r="HTB305" s="32"/>
      <c r="HTC305" s="32"/>
      <c r="HTD305" s="32"/>
      <c r="HTE305" s="32"/>
      <c r="HTF305" s="32"/>
      <c r="HTG305" s="32"/>
      <c r="HTH305" s="32"/>
      <c r="HTI305" s="32"/>
      <c r="HTJ305" s="32"/>
      <c r="HTK305" s="32"/>
      <c r="HTL305" s="32"/>
      <c r="HTM305" s="32"/>
      <c r="HTN305" s="32"/>
      <c r="HTO305" s="32"/>
      <c r="HTP305" s="32"/>
      <c r="HTQ305" s="32"/>
      <c r="HTR305" s="32"/>
      <c r="HTS305" s="32"/>
      <c r="HTT305" s="32"/>
      <c r="HTU305" s="32"/>
      <c r="HTV305" s="32"/>
      <c r="HTW305" s="32"/>
      <c r="HTX305" s="32"/>
      <c r="HTY305" s="32"/>
      <c r="HTZ305" s="32"/>
      <c r="HUA305" s="32"/>
      <c r="HUB305" s="32"/>
      <c r="HUC305" s="32"/>
      <c r="HUD305" s="32"/>
      <c r="HUE305" s="32"/>
      <c r="HUF305" s="32"/>
      <c r="HUG305" s="32"/>
      <c r="HUH305" s="32"/>
      <c r="HUI305" s="32"/>
      <c r="HUJ305" s="32"/>
      <c r="HUK305" s="32"/>
      <c r="HUL305" s="32"/>
      <c r="HUM305" s="32"/>
      <c r="HUN305" s="32"/>
      <c r="HUO305" s="32"/>
      <c r="HUP305" s="32"/>
      <c r="HUQ305" s="32"/>
      <c r="HUR305" s="32"/>
      <c r="HUS305" s="32"/>
      <c r="HUT305" s="32"/>
      <c r="HUU305" s="32"/>
      <c r="HUV305" s="32"/>
      <c r="HUW305" s="32"/>
      <c r="HUX305" s="32"/>
      <c r="HUY305" s="32"/>
      <c r="HUZ305" s="32"/>
      <c r="HVA305" s="32"/>
      <c r="HVB305" s="32"/>
      <c r="HVC305" s="32"/>
      <c r="HVD305" s="32"/>
      <c r="HVE305" s="32"/>
      <c r="HVF305" s="32"/>
      <c r="HVG305" s="32"/>
      <c r="HVH305" s="32"/>
      <c r="HVI305" s="32"/>
      <c r="HVJ305" s="32"/>
      <c r="HVK305" s="32"/>
      <c r="HVL305" s="32"/>
      <c r="HVM305" s="32"/>
      <c r="HVN305" s="32"/>
      <c r="HVO305" s="32"/>
      <c r="HVP305" s="32"/>
      <c r="HVQ305" s="32"/>
      <c r="HVR305" s="32"/>
      <c r="HVS305" s="32"/>
      <c r="HVT305" s="32"/>
      <c r="HVU305" s="32"/>
      <c r="HVV305" s="32"/>
      <c r="HVW305" s="32"/>
      <c r="HVX305" s="32"/>
      <c r="HVY305" s="32"/>
      <c r="HVZ305" s="32"/>
      <c r="HWA305" s="32"/>
      <c r="HWB305" s="32"/>
      <c r="HWC305" s="32"/>
      <c r="HWD305" s="32"/>
      <c r="HWE305" s="32"/>
      <c r="HWF305" s="32"/>
      <c r="HWG305" s="32"/>
      <c r="HWH305" s="32"/>
      <c r="HWI305" s="32"/>
      <c r="HWJ305" s="32"/>
      <c r="HWK305" s="32"/>
      <c r="HWL305" s="32"/>
      <c r="HWM305" s="32"/>
      <c r="HWN305" s="32"/>
      <c r="HWO305" s="32"/>
      <c r="HWP305" s="32"/>
      <c r="HWQ305" s="32"/>
      <c r="HWR305" s="32"/>
      <c r="HWS305" s="32"/>
      <c r="HWT305" s="32"/>
      <c r="HWU305" s="32"/>
      <c r="HWV305" s="32"/>
      <c r="HWW305" s="32"/>
      <c r="HWX305" s="32"/>
      <c r="HWY305" s="32"/>
      <c r="HWZ305" s="32"/>
      <c r="HXA305" s="32"/>
      <c r="HXB305" s="32"/>
      <c r="HXC305" s="32"/>
      <c r="HXD305" s="32"/>
      <c r="HXE305" s="32"/>
      <c r="HXF305" s="32"/>
      <c r="HXG305" s="32"/>
      <c r="HXH305" s="32"/>
      <c r="HXI305" s="32"/>
      <c r="HXJ305" s="32"/>
      <c r="HXK305" s="32"/>
      <c r="HXL305" s="32"/>
      <c r="HXM305" s="32"/>
      <c r="HXN305" s="32"/>
      <c r="HXO305" s="32"/>
      <c r="HXP305" s="32"/>
      <c r="HXQ305" s="32"/>
      <c r="HXR305" s="32"/>
      <c r="HXS305" s="32"/>
      <c r="HXT305" s="32"/>
      <c r="HXU305" s="32"/>
      <c r="HXV305" s="32"/>
      <c r="HXW305" s="32"/>
      <c r="HXX305" s="32"/>
      <c r="HXY305" s="32"/>
      <c r="HXZ305" s="32"/>
      <c r="HYA305" s="32"/>
      <c r="HYB305" s="32"/>
      <c r="HYC305" s="32"/>
      <c r="HYD305" s="32"/>
      <c r="HYE305" s="32"/>
      <c r="HYF305" s="32"/>
      <c r="HYG305" s="32"/>
      <c r="HYH305" s="32"/>
      <c r="HYI305" s="32"/>
      <c r="HYJ305" s="32"/>
      <c r="HYK305" s="32"/>
      <c r="HYL305" s="32"/>
      <c r="HYM305" s="32"/>
      <c r="HYN305" s="32"/>
      <c r="HYO305" s="32"/>
      <c r="HYP305" s="32"/>
      <c r="HYQ305" s="32"/>
      <c r="HYR305" s="32"/>
      <c r="HYS305" s="32"/>
      <c r="HYT305" s="32"/>
      <c r="HYU305" s="32"/>
      <c r="HYV305" s="32"/>
      <c r="HYW305" s="32"/>
      <c r="HYX305" s="32"/>
      <c r="HYY305" s="32"/>
      <c r="HYZ305" s="32"/>
      <c r="HZA305" s="32"/>
      <c r="HZB305" s="32"/>
      <c r="HZC305" s="32"/>
      <c r="HZD305" s="32"/>
      <c r="HZE305" s="32"/>
      <c r="HZF305" s="32"/>
      <c r="HZG305" s="32"/>
      <c r="HZH305" s="32"/>
      <c r="HZI305" s="32"/>
      <c r="HZJ305" s="32"/>
      <c r="HZK305" s="32"/>
      <c r="HZL305" s="32"/>
      <c r="HZM305" s="32"/>
      <c r="HZN305" s="32"/>
      <c r="HZO305" s="32"/>
      <c r="HZP305" s="32"/>
      <c r="HZQ305" s="32"/>
      <c r="HZR305" s="32"/>
      <c r="HZS305" s="32"/>
      <c r="HZT305" s="32"/>
      <c r="HZU305" s="32"/>
      <c r="HZV305" s="32"/>
      <c r="HZW305" s="32"/>
      <c r="HZX305" s="32"/>
      <c r="HZY305" s="32"/>
      <c r="HZZ305" s="32"/>
      <c r="IAA305" s="32"/>
      <c r="IAB305" s="32"/>
      <c r="IAC305" s="32"/>
      <c r="IAD305" s="32"/>
      <c r="IAE305" s="32"/>
      <c r="IAF305" s="32"/>
      <c r="IAG305" s="32"/>
      <c r="IAH305" s="32"/>
      <c r="IAI305" s="32"/>
      <c r="IAJ305" s="32"/>
      <c r="IAK305" s="32"/>
      <c r="IAL305" s="32"/>
      <c r="IAM305" s="32"/>
      <c r="IAN305" s="32"/>
      <c r="IAO305" s="32"/>
      <c r="IAP305" s="32"/>
      <c r="IAQ305" s="32"/>
      <c r="IAR305" s="32"/>
      <c r="IAS305" s="32"/>
      <c r="IAT305" s="32"/>
      <c r="IAU305" s="32"/>
      <c r="IAV305" s="32"/>
      <c r="IAW305" s="32"/>
      <c r="IAX305" s="32"/>
      <c r="IAY305" s="32"/>
      <c r="IAZ305" s="32"/>
      <c r="IBA305" s="32"/>
      <c r="IBB305" s="32"/>
      <c r="IBC305" s="32"/>
      <c r="IBD305" s="32"/>
      <c r="IBE305" s="32"/>
      <c r="IBF305" s="32"/>
      <c r="IBG305" s="32"/>
      <c r="IBH305" s="32"/>
      <c r="IBI305" s="32"/>
      <c r="IBJ305" s="32"/>
      <c r="IBK305" s="32"/>
      <c r="IBL305" s="32"/>
      <c r="IBM305" s="32"/>
      <c r="IBN305" s="32"/>
      <c r="IBO305" s="32"/>
      <c r="IBP305" s="32"/>
      <c r="IBQ305" s="32"/>
      <c r="IBR305" s="32"/>
      <c r="IBS305" s="32"/>
      <c r="IBT305" s="32"/>
      <c r="IBU305" s="32"/>
      <c r="IBV305" s="32"/>
      <c r="IBW305" s="32"/>
      <c r="IBX305" s="32"/>
      <c r="IBY305" s="32"/>
      <c r="IBZ305" s="32"/>
      <c r="ICA305" s="32"/>
      <c r="ICB305" s="32"/>
      <c r="ICC305" s="32"/>
      <c r="ICD305" s="32"/>
      <c r="ICE305" s="32"/>
      <c r="ICF305" s="32"/>
      <c r="ICG305" s="32"/>
      <c r="ICH305" s="32"/>
      <c r="ICI305" s="32"/>
      <c r="ICJ305" s="32"/>
      <c r="ICK305" s="32"/>
      <c r="ICL305" s="32"/>
      <c r="ICM305" s="32"/>
      <c r="ICN305" s="32"/>
      <c r="ICO305" s="32"/>
      <c r="ICP305" s="32"/>
      <c r="ICQ305" s="32"/>
      <c r="ICR305" s="32"/>
      <c r="ICS305" s="32"/>
      <c r="ICT305" s="32"/>
      <c r="ICU305" s="32"/>
      <c r="ICV305" s="32"/>
      <c r="ICW305" s="32"/>
      <c r="ICX305" s="32"/>
      <c r="ICY305" s="32"/>
      <c r="ICZ305" s="32"/>
      <c r="IDA305" s="32"/>
      <c r="IDB305" s="32"/>
      <c r="IDC305" s="32"/>
      <c r="IDD305" s="32"/>
      <c r="IDE305" s="32"/>
      <c r="IDF305" s="32"/>
      <c r="IDG305" s="32"/>
      <c r="IDH305" s="32"/>
      <c r="IDI305" s="32"/>
      <c r="IDJ305" s="32"/>
      <c r="IDK305" s="32"/>
      <c r="IDL305" s="32"/>
      <c r="IDM305" s="32"/>
      <c r="IDN305" s="32"/>
      <c r="IDO305" s="32"/>
      <c r="IDP305" s="32"/>
      <c r="IDQ305" s="32"/>
      <c r="IDR305" s="32"/>
      <c r="IDS305" s="32"/>
      <c r="IDT305" s="32"/>
      <c r="IDU305" s="32"/>
      <c r="IDV305" s="32"/>
      <c r="IDW305" s="32"/>
      <c r="IDX305" s="32"/>
      <c r="IDY305" s="32"/>
      <c r="IDZ305" s="32"/>
      <c r="IEA305" s="32"/>
      <c r="IEB305" s="32"/>
      <c r="IEC305" s="32"/>
      <c r="IED305" s="32"/>
      <c r="IEE305" s="32"/>
      <c r="IEF305" s="32"/>
      <c r="IEG305" s="32"/>
      <c r="IEH305" s="32"/>
      <c r="IEI305" s="32"/>
      <c r="IEJ305" s="32"/>
      <c r="IEK305" s="32"/>
      <c r="IEL305" s="32"/>
      <c r="IEM305" s="32"/>
      <c r="IEN305" s="32"/>
      <c r="IEO305" s="32"/>
      <c r="IEP305" s="32"/>
      <c r="IEQ305" s="32"/>
      <c r="IER305" s="32"/>
      <c r="IES305" s="32"/>
      <c r="IET305" s="32"/>
      <c r="IEU305" s="32"/>
      <c r="IEV305" s="32"/>
      <c r="IEW305" s="32"/>
      <c r="IEX305" s="32"/>
      <c r="IEY305" s="32"/>
      <c r="IEZ305" s="32"/>
      <c r="IFA305" s="32"/>
      <c r="IFB305" s="32"/>
      <c r="IFC305" s="32"/>
      <c r="IFD305" s="32"/>
      <c r="IFE305" s="32"/>
      <c r="IFF305" s="32"/>
      <c r="IFG305" s="32"/>
      <c r="IFH305" s="32"/>
      <c r="IFI305" s="32"/>
      <c r="IFJ305" s="32"/>
      <c r="IFK305" s="32"/>
      <c r="IFL305" s="32"/>
      <c r="IFM305" s="32"/>
      <c r="IFN305" s="32"/>
      <c r="IFO305" s="32"/>
      <c r="IFP305" s="32"/>
      <c r="IFQ305" s="32"/>
      <c r="IFR305" s="32"/>
      <c r="IFS305" s="32"/>
      <c r="IFT305" s="32"/>
      <c r="IFU305" s="32"/>
      <c r="IFV305" s="32"/>
      <c r="IFW305" s="32"/>
      <c r="IFX305" s="32"/>
      <c r="IFY305" s="32"/>
      <c r="IFZ305" s="32"/>
      <c r="IGA305" s="32"/>
      <c r="IGB305" s="32"/>
      <c r="IGC305" s="32"/>
      <c r="IGD305" s="32"/>
      <c r="IGE305" s="32"/>
      <c r="IGF305" s="32"/>
      <c r="IGG305" s="32"/>
      <c r="IGH305" s="32"/>
      <c r="IGI305" s="32"/>
      <c r="IGJ305" s="32"/>
      <c r="IGK305" s="32"/>
      <c r="IGL305" s="32"/>
      <c r="IGM305" s="32"/>
      <c r="IGN305" s="32"/>
      <c r="IGO305" s="32"/>
      <c r="IGP305" s="32"/>
      <c r="IGQ305" s="32"/>
      <c r="IGR305" s="32"/>
      <c r="IGS305" s="32"/>
      <c r="IGT305" s="32"/>
      <c r="IGU305" s="32"/>
      <c r="IGV305" s="32"/>
      <c r="IGW305" s="32"/>
      <c r="IGX305" s="32"/>
      <c r="IGY305" s="32"/>
      <c r="IGZ305" s="32"/>
      <c r="IHA305" s="32"/>
      <c r="IHB305" s="32"/>
      <c r="IHC305" s="32"/>
      <c r="IHD305" s="32"/>
      <c r="IHE305" s="32"/>
      <c r="IHF305" s="32"/>
      <c r="IHG305" s="32"/>
      <c r="IHH305" s="32"/>
      <c r="IHI305" s="32"/>
      <c r="IHJ305" s="32"/>
      <c r="IHK305" s="32"/>
      <c r="IHL305" s="32"/>
      <c r="IHM305" s="32"/>
      <c r="IHN305" s="32"/>
      <c r="IHO305" s="32"/>
      <c r="IHP305" s="32"/>
      <c r="IHQ305" s="32"/>
      <c r="IHR305" s="32"/>
      <c r="IHS305" s="32"/>
      <c r="IHT305" s="32"/>
      <c r="IHU305" s="32"/>
      <c r="IHV305" s="32"/>
      <c r="IHW305" s="32"/>
      <c r="IHX305" s="32"/>
      <c r="IHY305" s="32"/>
      <c r="IHZ305" s="32"/>
      <c r="IIA305" s="32"/>
      <c r="IIB305" s="32"/>
      <c r="IIC305" s="32"/>
      <c r="IID305" s="32"/>
      <c r="IIE305" s="32"/>
      <c r="IIF305" s="32"/>
      <c r="IIG305" s="32"/>
      <c r="IIH305" s="32"/>
      <c r="III305" s="32"/>
      <c r="IIJ305" s="32"/>
      <c r="IIK305" s="32"/>
      <c r="IIL305" s="32"/>
      <c r="IIM305" s="32"/>
      <c r="IIN305" s="32"/>
      <c r="IIO305" s="32"/>
      <c r="IIP305" s="32"/>
      <c r="IIQ305" s="32"/>
      <c r="IIR305" s="32"/>
      <c r="IIS305" s="32"/>
      <c r="IIT305" s="32"/>
      <c r="IIU305" s="32"/>
      <c r="IIV305" s="32"/>
      <c r="IIW305" s="32"/>
      <c r="IIX305" s="32"/>
      <c r="IIY305" s="32"/>
      <c r="IIZ305" s="32"/>
      <c r="IJA305" s="32"/>
      <c r="IJB305" s="32"/>
      <c r="IJC305" s="32"/>
      <c r="IJD305" s="32"/>
      <c r="IJE305" s="32"/>
      <c r="IJF305" s="32"/>
      <c r="IJG305" s="32"/>
      <c r="IJH305" s="32"/>
      <c r="IJI305" s="32"/>
      <c r="IJJ305" s="32"/>
      <c r="IJK305" s="32"/>
      <c r="IJL305" s="32"/>
      <c r="IJM305" s="32"/>
      <c r="IJN305" s="32"/>
      <c r="IJO305" s="32"/>
      <c r="IJP305" s="32"/>
      <c r="IJQ305" s="32"/>
      <c r="IJR305" s="32"/>
      <c r="IJS305" s="32"/>
      <c r="IJT305" s="32"/>
      <c r="IJU305" s="32"/>
      <c r="IJV305" s="32"/>
      <c r="IJW305" s="32"/>
      <c r="IJX305" s="32"/>
      <c r="IJY305" s="32"/>
      <c r="IJZ305" s="32"/>
      <c r="IKA305" s="32"/>
      <c r="IKB305" s="32"/>
      <c r="IKC305" s="32"/>
      <c r="IKD305" s="32"/>
      <c r="IKE305" s="32"/>
      <c r="IKF305" s="32"/>
      <c r="IKG305" s="32"/>
      <c r="IKH305" s="32"/>
      <c r="IKI305" s="32"/>
      <c r="IKJ305" s="32"/>
      <c r="IKK305" s="32"/>
      <c r="IKL305" s="32"/>
      <c r="IKM305" s="32"/>
      <c r="IKN305" s="32"/>
      <c r="IKO305" s="32"/>
      <c r="IKP305" s="32"/>
      <c r="IKQ305" s="32"/>
      <c r="IKR305" s="32"/>
      <c r="IKS305" s="32"/>
      <c r="IKT305" s="32"/>
      <c r="IKU305" s="32"/>
      <c r="IKV305" s="32"/>
      <c r="IKW305" s="32"/>
      <c r="IKX305" s="32"/>
      <c r="IKY305" s="32"/>
      <c r="IKZ305" s="32"/>
      <c r="ILA305" s="32"/>
      <c r="ILB305" s="32"/>
      <c r="ILC305" s="32"/>
      <c r="ILD305" s="32"/>
      <c r="ILE305" s="32"/>
      <c r="ILF305" s="32"/>
      <c r="ILG305" s="32"/>
      <c r="ILH305" s="32"/>
      <c r="ILI305" s="32"/>
      <c r="ILJ305" s="32"/>
      <c r="ILK305" s="32"/>
      <c r="ILL305" s="32"/>
      <c r="ILM305" s="32"/>
      <c r="ILN305" s="32"/>
      <c r="ILO305" s="32"/>
      <c r="ILP305" s="32"/>
      <c r="ILQ305" s="32"/>
      <c r="ILR305" s="32"/>
      <c r="ILS305" s="32"/>
      <c r="ILT305" s="32"/>
      <c r="ILU305" s="32"/>
      <c r="ILV305" s="32"/>
      <c r="ILW305" s="32"/>
      <c r="ILX305" s="32"/>
      <c r="ILY305" s="32"/>
      <c r="ILZ305" s="32"/>
      <c r="IMA305" s="32"/>
      <c r="IMB305" s="32"/>
      <c r="IMC305" s="32"/>
      <c r="IMD305" s="32"/>
      <c r="IME305" s="32"/>
      <c r="IMF305" s="32"/>
      <c r="IMG305" s="32"/>
      <c r="IMH305" s="32"/>
      <c r="IMI305" s="32"/>
      <c r="IMJ305" s="32"/>
      <c r="IMK305" s="32"/>
      <c r="IML305" s="32"/>
      <c r="IMM305" s="32"/>
      <c r="IMN305" s="32"/>
      <c r="IMO305" s="32"/>
      <c r="IMP305" s="32"/>
      <c r="IMQ305" s="32"/>
      <c r="IMR305" s="32"/>
      <c r="IMS305" s="32"/>
      <c r="IMT305" s="32"/>
      <c r="IMU305" s="32"/>
      <c r="IMV305" s="32"/>
      <c r="IMW305" s="32"/>
      <c r="IMX305" s="32"/>
      <c r="IMY305" s="32"/>
      <c r="IMZ305" s="32"/>
      <c r="INA305" s="32"/>
      <c r="INB305" s="32"/>
      <c r="INC305" s="32"/>
      <c r="IND305" s="32"/>
      <c r="INE305" s="32"/>
      <c r="INF305" s="32"/>
      <c r="ING305" s="32"/>
      <c r="INH305" s="32"/>
      <c r="INI305" s="32"/>
      <c r="INJ305" s="32"/>
      <c r="INK305" s="32"/>
      <c r="INL305" s="32"/>
      <c r="INM305" s="32"/>
      <c r="INN305" s="32"/>
      <c r="INO305" s="32"/>
      <c r="INP305" s="32"/>
      <c r="INQ305" s="32"/>
      <c r="INR305" s="32"/>
      <c r="INS305" s="32"/>
      <c r="INT305" s="32"/>
      <c r="INU305" s="32"/>
      <c r="INV305" s="32"/>
      <c r="INW305" s="32"/>
      <c r="INX305" s="32"/>
      <c r="INY305" s="32"/>
      <c r="INZ305" s="32"/>
      <c r="IOA305" s="32"/>
      <c r="IOB305" s="32"/>
      <c r="IOC305" s="32"/>
      <c r="IOD305" s="32"/>
      <c r="IOE305" s="32"/>
      <c r="IOF305" s="32"/>
      <c r="IOG305" s="32"/>
      <c r="IOH305" s="32"/>
      <c r="IOI305" s="32"/>
      <c r="IOJ305" s="32"/>
      <c r="IOK305" s="32"/>
      <c r="IOL305" s="32"/>
      <c r="IOM305" s="32"/>
      <c r="ION305" s="32"/>
      <c r="IOO305" s="32"/>
      <c r="IOP305" s="32"/>
      <c r="IOQ305" s="32"/>
      <c r="IOR305" s="32"/>
      <c r="IOS305" s="32"/>
      <c r="IOT305" s="32"/>
      <c r="IOU305" s="32"/>
      <c r="IOV305" s="32"/>
      <c r="IOW305" s="32"/>
      <c r="IOX305" s="32"/>
      <c r="IOY305" s="32"/>
      <c r="IOZ305" s="32"/>
      <c r="IPA305" s="32"/>
      <c r="IPB305" s="32"/>
      <c r="IPC305" s="32"/>
      <c r="IPD305" s="32"/>
      <c r="IPE305" s="32"/>
      <c r="IPF305" s="32"/>
      <c r="IPG305" s="32"/>
      <c r="IPH305" s="32"/>
      <c r="IPI305" s="32"/>
      <c r="IPJ305" s="32"/>
      <c r="IPK305" s="32"/>
      <c r="IPL305" s="32"/>
      <c r="IPM305" s="32"/>
      <c r="IPN305" s="32"/>
      <c r="IPO305" s="32"/>
      <c r="IPP305" s="32"/>
      <c r="IPQ305" s="32"/>
      <c r="IPR305" s="32"/>
      <c r="IPS305" s="32"/>
      <c r="IPT305" s="32"/>
      <c r="IPU305" s="32"/>
      <c r="IPV305" s="32"/>
      <c r="IPW305" s="32"/>
      <c r="IPX305" s="32"/>
      <c r="IPY305" s="32"/>
      <c r="IPZ305" s="32"/>
      <c r="IQA305" s="32"/>
      <c r="IQB305" s="32"/>
      <c r="IQC305" s="32"/>
      <c r="IQD305" s="32"/>
      <c r="IQE305" s="32"/>
      <c r="IQF305" s="32"/>
      <c r="IQG305" s="32"/>
      <c r="IQH305" s="32"/>
      <c r="IQI305" s="32"/>
      <c r="IQJ305" s="32"/>
      <c r="IQK305" s="32"/>
      <c r="IQL305" s="32"/>
      <c r="IQM305" s="32"/>
      <c r="IQN305" s="32"/>
      <c r="IQO305" s="32"/>
      <c r="IQP305" s="32"/>
      <c r="IQQ305" s="32"/>
      <c r="IQR305" s="32"/>
      <c r="IQS305" s="32"/>
      <c r="IQT305" s="32"/>
      <c r="IQU305" s="32"/>
      <c r="IQV305" s="32"/>
      <c r="IQW305" s="32"/>
      <c r="IQX305" s="32"/>
      <c r="IQY305" s="32"/>
      <c r="IQZ305" s="32"/>
      <c r="IRA305" s="32"/>
      <c r="IRB305" s="32"/>
      <c r="IRC305" s="32"/>
      <c r="IRD305" s="32"/>
      <c r="IRE305" s="32"/>
      <c r="IRF305" s="32"/>
      <c r="IRG305" s="32"/>
      <c r="IRH305" s="32"/>
      <c r="IRI305" s="32"/>
      <c r="IRJ305" s="32"/>
      <c r="IRK305" s="32"/>
      <c r="IRL305" s="32"/>
      <c r="IRM305" s="32"/>
      <c r="IRN305" s="32"/>
      <c r="IRO305" s="32"/>
      <c r="IRP305" s="32"/>
      <c r="IRQ305" s="32"/>
      <c r="IRR305" s="32"/>
      <c r="IRS305" s="32"/>
      <c r="IRT305" s="32"/>
      <c r="IRU305" s="32"/>
      <c r="IRV305" s="32"/>
      <c r="IRW305" s="32"/>
      <c r="IRX305" s="32"/>
      <c r="IRY305" s="32"/>
      <c r="IRZ305" s="32"/>
      <c r="ISA305" s="32"/>
      <c r="ISB305" s="32"/>
      <c r="ISC305" s="32"/>
      <c r="ISD305" s="32"/>
      <c r="ISE305" s="32"/>
      <c r="ISF305" s="32"/>
      <c r="ISG305" s="32"/>
      <c r="ISH305" s="32"/>
      <c r="ISI305" s="32"/>
      <c r="ISJ305" s="32"/>
      <c r="ISK305" s="32"/>
      <c r="ISL305" s="32"/>
      <c r="ISM305" s="32"/>
      <c r="ISN305" s="32"/>
      <c r="ISO305" s="32"/>
      <c r="ISP305" s="32"/>
      <c r="ISQ305" s="32"/>
      <c r="ISR305" s="32"/>
      <c r="ISS305" s="32"/>
      <c r="IST305" s="32"/>
      <c r="ISU305" s="32"/>
      <c r="ISV305" s="32"/>
      <c r="ISW305" s="32"/>
      <c r="ISX305" s="32"/>
      <c r="ISY305" s="32"/>
      <c r="ISZ305" s="32"/>
      <c r="ITA305" s="32"/>
      <c r="ITB305" s="32"/>
      <c r="ITC305" s="32"/>
      <c r="ITD305" s="32"/>
      <c r="ITE305" s="32"/>
      <c r="ITF305" s="32"/>
      <c r="ITG305" s="32"/>
      <c r="ITH305" s="32"/>
      <c r="ITI305" s="32"/>
      <c r="ITJ305" s="32"/>
      <c r="ITK305" s="32"/>
      <c r="ITL305" s="32"/>
      <c r="ITM305" s="32"/>
      <c r="ITN305" s="32"/>
      <c r="ITO305" s="32"/>
      <c r="ITP305" s="32"/>
      <c r="ITQ305" s="32"/>
      <c r="ITR305" s="32"/>
      <c r="ITS305" s="32"/>
      <c r="ITT305" s="32"/>
      <c r="ITU305" s="32"/>
      <c r="ITV305" s="32"/>
      <c r="ITW305" s="32"/>
      <c r="ITX305" s="32"/>
      <c r="ITY305" s="32"/>
      <c r="ITZ305" s="32"/>
      <c r="IUA305" s="32"/>
      <c r="IUB305" s="32"/>
      <c r="IUC305" s="32"/>
      <c r="IUD305" s="32"/>
      <c r="IUE305" s="32"/>
      <c r="IUF305" s="32"/>
      <c r="IUG305" s="32"/>
      <c r="IUH305" s="32"/>
      <c r="IUI305" s="32"/>
      <c r="IUJ305" s="32"/>
      <c r="IUK305" s="32"/>
      <c r="IUL305" s="32"/>
      <c r="IUM305" s="32"/>
      <c r="IUN305" s="32"/>
      <c r="IUO305" s="32"/>
      <c r="IUP305" s="32"/>
      <c r="IUQ305" s="32"/>
      <c r="IUR305" s="32"/>
      <c r="IUS305" s="32"/>
      <c r="IUT305" s="32"/>
      <c r="IUU305" s="32"/>
      <c r="IUV305" s="32"/>
      <c r="IUW305" s="32"/>
      <c r="IUX305" s="32"/>
      <c r="IUY305" s="32"/>
      <c r="IUZ305" s="32"/>
      <c r="IVA305" s="32"/>
      <c r="IVB305" s="32"/>
      <c r="IVC305" s="32"/>
      <c r="IVD305" s="32"/>
      <c r="IVE305" s="32"/>
      <c r="IVF305" s="32"/>
      <c r="IVG305" s="32"/>
      <c r="IVH305" s="32"/>
      <c r="IVI305" s="32"/>
      <c r="IVJ305" s="32"/>
      <c r="IVK305" s="32"/>
      <c r="IVL305" s="32"/>
      <c r="IVM305" s="32"/>
      <c r="IVN305" s="32"/>
      <c r="IVO305" s="32"/>
      <c r="IVP305" s="32"/>
      <c r="IVQ305" s="32"/>
      <c r="IVR305" s="32"/>
      <c r="IVS305" s="32"/>
      <c r="IVT305" s="32"/>
      <c r="IVU305" s="32"/>
      <c r="IVV305" s="32"/>
      <c r="IVW305" s="32"/>
      <c r="IVX305" s="32"/>
      <c r="IVY305" s="32"/>
      <c r="IVZ305" s="32"/>
      <c r="IWA305" s="32"/>
      <c r="IWB305" s="32"/>
      <c r="IWC305" s="32"/>
      <c r="IWD305" s="32"/>
      <c r="IWE305" s="32"/>
      <c r="IWF305" s="32"/>
      <c r="IWG305" s="32"/>
      <c r="IWH305" s="32"/>
      <c r="IWI305" s="32"/>
      <c r="IWJ305" s="32"/>
      <c r="IWK305" s="32"/>
      <c r="IWL305" s="32"/>
      <c r="IWM305" s="32"/>
      <c r="IWN305" s="32"/>
      <c r="IWO305" s="32"/>
      <c r="IWP305" s="32"/>
      <c r="IWQ305" s="32"/>
      <c r="IWR305" s="32"/>
      <c r="IWS305" s="32"/>
      <c r="IWT305" s="32"/>
      <c r="IWU305" s="32"/>
      <c r="IWV305" s="32"/>
      <c r="IWW305" s="32"/>
      <c r="IWX305" s="32"/>
      <c r="IWY305" s="32"/>
      <c r="IWZ305" s="32"/>
      <c r="IXA305" s="32"/>
      <c r="IXB305" s="32"/>
      <c r="IXC305" s="32"/>
      <c r="IXD305" s="32"/>
      <c r="IXE305" s="32"/>
      <c r="IXF305" s="32"/>
      <c r="IXG305" s="32"/>
      <c r="IXH305" s="32"/>
      <c r="IXI305" s="32"/>
      <c r="IXJ305" s="32"/>
      <c r="IXK305" s="32"/>
      <c r="IXL305" s="32"/>
      <c r="IXM305" s="32"/>
      <c r="IXN305" s="32"/>
      <c r="IXO305" s="32"/>
      <c r="IXP305" s="32"/>
      <c r="IXQ305" s="32"/>
      <c r="IXR305" s="32"/>
      <c r="IXS305" s="32"/>
      <c r="IXT305" s="32"/>
      <c r="IXU305" s="32"/>
      <c r="IXV305" s="32"/>
      <c r="IXW305" s="32"/>
      <c r="IXX305" s="32"/>
      <c r="IXY305" s="32"/>
      <c r="IXZ305" s="32"/>
      <c r="IYA305" s="32"/>
      <c r="IYB305" s="32"/>
      <c r="IYC305" s="32"/>
      <c r="IYD305" s="32"/>
      <c r="IYE305" s="32"/>
      <c r="IYF305" s="32"/>
      <c r="IYG305" s="32"/>
      <c r="IYH305" s="32"/>
      <c r="IYI305" s="32"/>
      <c r="IYJ305" s="32"/>
      <c r="IYK305" s="32"/>
      <c r="IYL305" s="32"/>
      <c r="IYM305" s="32"/>
      <c r="IYN305" s="32"/>
      <c r="IYO305" s="32"/>
      <c r="IYP305" s="32"/>
      <c r="IYQ305" s="32"/>
      <c r="IYR305" s="32"/>
      <c r="IYS305" s="32"/>
      <c r="IYT305" s="32"/>
      <c r="IYU305" s="32"/>
      <c r="IYV305" s="32"/>
      <c r="IYW305" s="32"/>
      <c r="IYX305" s="32"/>
      <c r="IYY305" s="32"/>
      <c r="IYZ305" s="32"/>
      <c r="IZA305" s="32"/>
      <c r="IZB305" s="32"/>
      <c r="IZC305" s="32"/>
      <c r="IZD305" s="32"/>
      <c r="IZE305" s="32"/>
      <c r="IZF305" s="32"/>
      <c r="IZG305" s="32"/>
      <c r="IZH305" s="32"/>
      <c r="IZI305" s="32"/>
      <c r="IZJ305" s="32"/>
      <c r="IZK305" s="32"/>
      <c r="IZL305" s="32"/>
      <c r="IZM305" s="32"/>
      <c r="IZN305" s="32"/>
      <c r="IZO305" s="32"/>
      <c r="IZP305" s="32"/>
      <c r="IZQ305" s="32"/>
      <c r="IZR305" s="32"/>
      <c r="IZS305" s="32"/>
      <c r="IZT305" s="32"/>
      <c r="IZU305" s="32"/>
      <c r="IZV305" s="32"/>
      <c r="IZW305" s="32"/>
      <c r="IZX305" s="32"/>
      <c r="IZY305" s="32"/>
      <c r="IZZ305" s="32"/>
      <c r="JAA305" s="32"/>
      <c r="JAB305" s="32"/>
      <c r="JAC305" s="32"/>
      <c r="JAD305" s="32"/>
      <c r="JAE305" s="32"/>
      <c r="JAF305" s="32"/>
      <c r="JAG305" s="32"/>
      <c r="JAH305" s="32"/>
      <c r="JAI305" s="32"/>
      <c r="JAJ305" s="32"/>
      <c r="JAK305" s="32"/>
      <c r="JAL305" s="32"/>
      <c r="JAM305" s="32"/>
      <c r="JAN305" s="32"/>
      <c r="JAO305" s="32"/>
      <c r="JAP305" s="32"/>
      <c r="JAQ305" s="32"/>
      <c r="JAR305" s="32"/>
      <c r="JAS305" s="32"/>
      <c r="JAT305" s="32"/>
      <c r="JAU305" s="32"/>
      <c r="JAV305" s="32"/>
      <c r="JAW305" s="32"/>
      <c r="JAX305" s="32"/>
      <c r="JAY305" s="32"/>
      <c r="JAZ305" s="32"/>
      <c r="JBA305" s="32"/>
      <c r="JBB305" s="32"/>
      <c r="JBC305" s="32"/>
      <c r="JBD305" s="32"/>
      <c r="JBE305" s="32"/>
      <c r="JBF305" s="32"/>
      <c r="JBG305" s="32"/>
      <c r="JBH305" s="32"/>
      <c r="JBI305" s="32"/>
      <c r="JBJ305" s="32"/>
      <c r="JBK305" s="32"/>
      <c r="JBL305" s="32"/>
      <c r="JBM305" s="32"/>
      <c r="JBN305" s="32"/>
      <c r="JBO305" s="32"/>
      <c r="JBP305" s="32"/>
      <c r="JBQ305" s="32"/>
      <c r="JBR305" s="32"/>
      <c r="JBS305" s="32"/>
      <c r="JBT305" s="32"/>
      <c r="JBU305" s="32"/>
      <c r="JBV305" s="32"/>
      <c r="JBW305" s="32"/>
      <c r="JBX305" s="32"/>
      <c r="JBY305" s="32"/>
      <c r="JBZ305" s="32"/>
      <c r="JCA305" s="32"/>
      <c r="JCB305" s="32"/>
      <c r="JCC305" s="32"/>
      <c r="JCD305" s="32"/>
      <c r="JCE305" s="32"/>
      <c r="JCF305" s="32"/>
      <c r="JCG305" s="32"/>
      <c r="JCH305" s="32"/>
      <c r="JCI305" s="32"/>
      <c r="JCJ305" s="32"/>
      <c r="JCK305" s="32"/>
      <c r="JCL305" s="32"/>
      <c r="JCM305" s="32"/>
      <c r="JCN305" s="32"/>
      <c r="JCO305" s="32"/>
      <c r="JCP305" s="32"/>
      <c r="JCQ305" s="32"/>
      <c r="JCR305" s="32"/>
      <c r="JCS305" s="32"/>
      <c r="JCT305" s="32"/>
      <c r="JCU305" s="32"/>
      <c r="JCV305" s="32"/>
      <c r="JCW305" s="32"/>
      <c r="JCX305" s="32"/>
      <c r="JCY305" s="32"/>
      <c r="JCZ305" s="32"/>
      <c r="JDA305" s="32"/>
      <c r="JDB305" s="32"/>
      <c r="JDC305" s="32"/>
      <c r="JDD305" s="32"/>
      <c r="JDE305" s="32"/>
      <c r="JDF305" s="32"/>
      <c r="JDG305" s="32"/>
      <c r="JDH305" s="32"/>
      <c r="JDI305" s="32"/>
      <c r="JDJ305" s="32"/>
      <c r="JDK305" s="32"/>
      <c r="JDL305" s="32"/>
      <c r="JDM305" s="32"/>
      <c r="JDN305" s="32"/>
      <c r="JDO305" s="32"/>
      <c r="JDP305" s="32"/>
      <c r="JDQ305" s="32"/>
      <c r="JDR305" s="32"/>
      <c r="JDS305" s="32"/>
      <c r="JDT305" s="32"/>
      <c r="JDU305" s="32"/>
      <c r="JDV305" s="32"/>
      <c r="JDW305" s="32"/>
      <c r="JDX305" s="32"/>
      <c r="JDY305" s="32"/>
      <c r="JDZ305" s="32"/>
      <c r="JEA305" s="32"/>
      <c r="JEB305" s="32"/>
      <c r="JEC305" s="32"/>
      <c r="JED305" s="32"/>
      <c r="JEE305" s="32"/>
      <c r="JEF305" s="32"/>
      <c r="JEG305" s="32"/>
      <c r="JEH305" s="32"/>
      <c r="JEI305" s="32"/>
      <c r="JEJ305" s="32"/>
      <c r="JEK305" s="32"/>
      <c r="JEL305" s="32"/>
      <c r="JEM305" s="32"/>
      <c r="JEN305" s="32"/>
      <c r="JEO305" s="32"/>
      <c r="JEP305" s="32"/>
      <c r="JEQ305" s="32"/>
      <c r="JER305" s="32"/>
      <c r="JES305" s="32"/>
      <c r="JET305" s="32"/>
      <c r="JEU305" s="32"/>
      <c r="JEV305" s="32"/>
      <c r="JEW305" s="32"/>
      <c r="JEX305" s="32"/>
      <c r="JEY305" s="32"/>
      <c r="JEZ305" s="32"/>
      <c r="JFA305" s="32"/>
      <c r="JFB305" s="32"/>
      <c r="JFC305" s="32"/>
      <c r="JFD305" s="32"/>
      <c r="JFE305" s="32"/>
      <c r="JFF305" s="32"/>
      <c r="JFG305" s="32"/>
      <c r="JFH305" s="32"/>
      <c r="JFI305" s="32"/>
      <c r="JFJ305" s="32"/>
      <c r="JFK305" s="32"/>
      <c r="JFL305" s="32"/>
      <c r="JFM305" s="32"/>
      <c r="JFN305" s="32"/>
      <c r="JFO305" s="32"/>
      <c r="JFP305" s="32"/>
      <c r="JFQ305" s="32"/>
      <c r="JFR305" s="32"/>
      <c r="JFS305" s="32"/>
      <c r="JFT305" s="32"/>
      <c r="JFU305" s="32"/>
      <c r="JFV305" s="32"/>
      <c r="JFW305" s="32"/>
      <c r="JFX305" s="32"/>
      <c r="JFY305" s="32"/>
      <c r="JFZ305" s="32"/>
      <c r="JGA305" s="32"/>
      <c r="JGB305" s="32"/>
      <c r="JGC305" s="32"/>
      <c r="JGD305" s="32"/>
      <c r="JGE305" s="32"/>
      <c r="JGF305" s="32"/>
      <c r="JGG305" s="32"/>
      <c r="JGH305" s="32"/>
      <c r="JGI305" s="32"/>
      <c r="JGJ305" s="32"/>
      <c r="JGK305" s="32"/>
      <c r="JGL305" s="32"/>
      <c r="JGM305" s="32"/>
      <c r="JGN305" s="32"/>
      <c r="JGO305" s="32"/>
      <c r="JGP305" s="32"/>
      <c r="JGQ305" s="32"/>
      <c r="JGR305" s="32"/>
      <c r="JGS305" s="32"/>
      <c r="JGT305" s="32"/>
      <c r="JGU305" s="32"/>
      <c r="JGV305" s="32"/>
      <c r="JGW305" s="32"/>
      <c r="JGX305" s="32"/>
      <c r="JGY305" s="32"/>
      <c r="JGZ305" s="32"/>
      <c r="JHA305" s="32"/>
      <c r="JHB305" s="32"/>
      <c r="JHC305" s="32"/>
      <c r="JHD305" s="32"/>
      <c r="JHE305" s="32"/>
      <c r="JHF305" s="32"/>
      <c r="JHG305" s="32"/>
      <c r="JHH305" s="32"/>
      <c r="JHI305" s="32"/>
      <c r="JHJ305" s="32"/>
      <c r="JHK305" s="32"/>
      <c r="JHL305" s="32"/>
      <c r="JHM305" s="32"/>
      <c r="JHN305" s="32"/>
      <c r="JHO305" s="32"/>
      <c r="JHP305" s="32"/>
      <c r="JHQ305" s="32"/>
      <c r="JHR305" s="32"/>
      <c r="JHS305" s="32"/>
      <c r="JHT305" s="32"/>
      <c r="JHU305" s="32"/>
      <c r="JHV305" s="32"/>
      <c r="JHW305" s="32"/>
      <c r="JHX305" s="32"/>
      <c r="JHY305" s="32"/>
      <c r="JHZ305" s="32"/>
      <c r="JIA305" s="32"/>
      <c r="JIB305" s="32"/>
      <c r="JIC305" s="32"/>
      <c r="JID305" s="32"/>
      <c r="JIE305" s="32"/>
      <c r="JIF305" s="32"/>
      <c r="JIG305" s="32"/>
      <c r="JIH305" s="32"/>
      <c r="JII305" s="32"/>
      <c r="JIJ305" s="32"/>
      <c r="JIK305" s="32"/>
      <c r="JIL305" s="32"/>
      <c r="JIM305" s="32"/>
      <c r="JIN305" s="32"/>
      <c r="JIO305" s="32"/>
      <c r="JIP305" s="32"/>
      <c r="JIQ305" s="32"/>
      <c r="JIR305" s="32"/>
      <c r="JIS305" s="32"/>
      <c r="JIT305" s="32"/>
      <c r="JIU305" s="32"/>
      <c r="JIV305" s="32"/>
      <c r="JIW305" s="32"/>
      <c r="JIX305" s="32"/>
      <c r="JIY305" s="32"/>
      <c r="JIZ305" s="32"/>
      <c r="JJA305" s="32"/>
      <c r="JJB305" s="32"/>
      <c r="JJC305" s="32"/>
      <c r="JJD305" s="32"/>
      <c r="JJE305" s="32"/>
      <c r="JJF305" s="32"/>
      <c r="JJG305" s="32"/>
      <c r="JJH305" s="32"/>
      <c r="JJI305" s="32"/>
      <c r="JJJ305" s="32"/>
      <c r="JJK305" s="32"/>
      <c r="JJL305" s="32"/>
      <c r="JJM305" s="32"/>
      <c r="JJN305" s="32"/>
      <c r="JJO305" s="32"/>
      <c r="JJP305" s="32"/>
      <c r="JJQ305" s="32"/>
      <c r="JJR305" s="32"/>
      <c r="JJS305" s="32"/>
      <c r="JJT305" s="32"/>
      <c r="JJU305" s="32"/>
      <c r="JJV305" s="32"/>
      <c r="JJW305" s="32"/>
      <c r="JJX305" s="32"/>
      <c r="JJY305" s="32"/>
      <c r="JJZ305" s="32"/>
      <c r="JKA305" s="32"/>
      <c r="JKB305" s="32"/>
      <c r="JKC305" s="32"/>
      <c r="JKD305" s="32"/>
      <c r="JKE305" s="32"/>
      <c r="JKF305" s="32"/>
      <c r="JKG305" s="32"/>
      <c r="JKH305" s="32"/>
      <c r="JKI305" s="32"/>
      <c r="JKJ305" s="32"/>
      <c r="JKK305" s="32"/>
      <c r="JKL305" s="32"/>
      <c r="JKM305" s="32"/>
      <c r="JKN305" s="32"/>
      <c r="JKO305" s="32"/>
      <c r="JKP305" s="32"/>
      <c r="JKQ305" s="32"/>
      <c r="JKR305" s="32"/>
      <c r="JKS305" s="32"/>
      <c r="JKT305" s="32"/>
      <c r="JKU305" s="32"/>
      <c r="JKV305" s="32"/>
      <c r="JKW305" s="32"/>
      <c r="JKX305" s="32"/>
      <c r="JKY305" s="32"/>
      <c r="JKZ305" s="32"/>
      <c r="JLA305" s="32"/>
      <c r="JLB305" s="32"/>
      <c r="JLC305" s="32"/>
      <c r="JLD305" s="32"/>
      <c r="JLE305" s="32"/>
      <c r="JLF305" s="32"/>
      <c r="JLG305" s="32"/>
      <c r="JLH305" s="32"/>
      <c r="JLI305" s="32"/>
      <c r="JLJ305" s="32"/>
      <c r="JLK305" s="32"/>
      <c r="JLL305" s="32"/>
      <c r="JLM305" s="32"/>
      <c r="JLN305" s="32"/>
      <c r="JLO305" s="32"/>
      <c r="JLP305" s="32"/>
      <c r="JLQ305" s="32"/>
      <c r="JLR305" s="32"/>
      <c r="JLS305" s="32"/>
      <c r="JLT305" s="32"/>
      <c r="JLU305" s="32"/>
      <c r="JLV305" s="32"/>
      <c r="JLW305" s="32"/>
      <c r="JLX305" s="32"/>
      <c r="JLY305" s="32"/>
      <c r="JLZ305" s="32"/>
      <c r="JMA305" s="32"/>
      <c r="JMB305" s="32"/>
      <c r="JMC305" s="32"/>
      <c r="JMD305" s="32"/>
      <c r="JME305" s="32"/>
      <c r="JMF305" s="32"/>
      <c r="JMG305" s="32"/>
      <c r="JMH305" s="32"/>
      <c r="JMI305" s="32"/>
      <c r="JMJ305" s="32"/>
      <c r="JMK305" s="32"/>
      <c r="JML305" s="32"/>
      <c r="JMM305" s="32"/>
      <c r="JMN305" s="32"/>
      <c r="JMO305" s="32"/>
      <c r="JMP305" s="32"/>
      <c r="JMQ305" s="32"/>
      <c r="JMR305" s="32"/>
      <c r="JMS305" s="32"/>
      <c r="JMT305" s="32"/>
      <c r="JMU305" s="32"/>
      <c r="JMV305" s="32"/>
      <c r="JMW305" s="32"/>
      <c r="JMX305" s="32"/>
      <c r="JMY305" s="32"/>
      <c r="JMZ305" s="32"/>
      <c r="JNA305" s="32"/>
      <c r="JNB305" s="32"/>
      <c r="JNC305" s="32"/>
      <c r="JND305" s="32"/>
      <c r="JNE305" s="32"/>
      <c r="JNF305" s="32"/>
      <c r="JNG305" s="32"/>
      <c r="JNH305" s="32"/>
      <c r="JNI305" s="32"/>
      <c r="JNJ305" s="32"/>
      <c r="JNK305" s="32"/>
      <c r="JNL305" s="32"/>
      <c r="JNM305" s="32"/>
      <c r="JNN305" s="32"/>
      <c r="JNO305" s="32"/>
      <c r="JNP305" s="32"/>
      <c r="JNQ305" s="32"/>
      <c r="JNR305" s="32"/>
      <c r="JNS305" s="32"/>
      <c r="JNT305" s="32"/>
      <c r="JNU305" s="32"/>
      <c r="JNV305" s="32"/>
      <c r="JNW305" s="32"/>
      <c r="JNX305" s="32"/>
      <c r="JNY305" s="32"/>
      <c r="JNZ305" s="32"/>
      <c r="JOA305" s="32"/>
      <c r="JOB305" s="32"/>
      <c r="JOC305" s="32"/>
      <c r="JOD305" s="32"/>
      <c r="JOE305" s="32"/>
      <c r="JOF305" s="32"/>
      <c r="JOG305" s="32"/>
      <c r="JOH305" s="32"/>
      <c r="JOI305" s="32"/>
      <c r="JOJ305" s="32"/>
      <c r="JOK305" s="32"/>
      <c r="JOL305" s="32"/>
      <c r="JOM305" s="32"/>
      <c r="JON305" s="32"/>
      <c r="JOO305" s="32"/>
      <c r="JOP305" s="32"/>
      <c r="JOQ305" s="32"/>
      <c r="JOR305" s="32"/>
      <c r="JOS305" s="32"/>
      <c r="JOT305" s="32"/>
      <c r="JOU305" s="32"/>
      <c r="JOV305" s="32"/>
      <c r="JOW305" s="32"/>
      <c r="JOX305" s="32"/>
      <c r="JOY305" s="32"/>
      <c r="JOZ305" s="32"/>
      <c r="JPA305" s="32"/>
      <c r="JPB305" s="32"/>
      <c r="JPC305" s="32"/>
      <c r="JPD305" s="32"/>
      <c r="JPE305" s="32"/>
      <c r="JPF305" s="32"/>
      <c r="JPG305" s="32"/>
      <c r="JPH305" s="32"/>
      <c r="JPI305" s="32"/>
      <c r="JPJ305" s="32"/>
      <c r="JPK305" s="32"/>
      <c r="JPL305" s="32"/>
      <c r="JPM305" s="32"/>
      <c r="JPN305" s="32"/>
      <c r="JPO305" s="32"/>
      <c r="JPP305" s="32"/>
      <c r="JPQ305" s="32"/>
      <c r="JPR305" s="32"/>
      <c r="JPS305" s="32"/>
      <c r="JPT305" s="32"/>
      <c r="JPU305" s="32"/>
      <c r="JPV305" s="32"/>
      <c r="JPW305" s="32"/>
      <c r="JPX305" s="32"/>
      <c r="JPY305" s="32"/>
      <c r="JPZ305" s="32"/>
      <c r="JQA305" s="32"/>
      <c r="JQB305" s="32"/>
      <c r="JQC305" s="32"/>
      <c r="JQD305" s="32"/>
      <c r="JQE305" s="32"/>
      <c r="JQF305" s="32"/>
      <c r="JQG305" s="32"/>
      <c r="JQH305" s="32"/>
      <c r="JQI305" s="32"/>
      <c r="JQJ305" s="32"/>
      <c r="JQK305" s="32"/>
      <c r="JQL305" s="32"/>
      <c r="JQM305" s="32"/>
      <c r="JQN305" s="32"/>
      <c r="JQO305" s="32"/>
      <c r="JQP305" s="32"/>
      <c r="JQQ305" s="32"/>
      <c r="JQR305" s="32"/>
      <c r="JQS305" s="32"/>
      <c r="JQT305" s="32"/>
      <c r="JQU305" s="32"/>
      <c r="JQV305" s="32"/>
      <c r="JQW305" s="32"/>
      <c r="JQX305" s="32"/>
      <c r="JQY305" s="32"/>
      <c r="JQZ305" s="32"/>
      <c r="JRA305" s="32"/>
      <c r="JRB305" s="32"/>
      <c r="JRC305" s="32"/>
      <c r="JRD305" s="32"/>
      <c r="JRE305" s="32"/>
      <c r="JRF305" s="32"/>
      <c r="JRG305" s="32"/>
      <c r="JRH305" s="32"/>
      <c r="JRI305" s="32"/>
      <c r="JRJ305" s="32"/>
      <c r="JRK305" s="32"/>
      <c r="JRL305" s="32"/>
      <c r="JRM305" s="32"/>
      <c r="JRN305" s="32"/>
      <c r="JRO305" s="32"/>
      <c r="JRP305" s="32"/>
      <c r="JRQ305" s="32"/>
      <c r="JRR305" s="32"/>
      <c r="JRS305" s="32"/>
      <c r="JRT305" s="32"/>
      <c r="JRU305" s="32"/>
      <c r="JRV305" s="32"/>
      <c r="JRW305" s="32"/>
      <c r="JRX305" s="32"/>
      <c r="JRY305" s="32"/>
      <c r="JRZ305" s="32"/>
      <c r="JSA305" s="32"/>
      <c r="JSB305" s="32"/>
      <c r="JSC305" s="32"/>
      <c r="JSD305" s="32"/>
      <c r="JSE305" s="32"/>
      <c r="JSF305" s="32"/>
      <c r="JSG305" s="32"/>
      <c r="JSH305" s="32"/>
      <c r="JSI305" s="32"/>
      <c r="JSJ305" s="32"/>
      <c r="JSK305" s="32"/>
      <c r="JSL305" s="32"/>
      <c r="JSM305" s="32"/>
      <c r="JSN305" s="32"/>
      <c r="JSO305" s="32"/>
      <c r="JSP305" s="32"/>
      <c r="JSQ305" s="32"/>
      <c r="JSR305" s="32"/>
      <c r="JSS305" s="32"/>
      <c r="JST305" s="32"/>
      <c r="JSU305" s="32"/>
      <c r="JSV305" s="32"/>
      <c r="JSW305" s="32"/>
      <c r="JSX305" s="32"/>
      <c r="JSY305" s="32"/>
      <c r="JSZ305" s="32"/>
      <c r="JTA305" s="32"/>
      <c r="JTB305" s="32"/>
      <c r="JTC305" s="32"/>
      <c r="JTD305" s="32"/>
      <c r="JTE305" s="32"/>
      <c r="JTF305" s="32"/>
      <c r="JTG305" s="32"/>
      <c r="JTH305" s="32"/>
      <c r="JTI305" s="32"/>
      <c r="JTJ305" s="32"/>
      <c r="JTK305" s="32"/>
      <c r="JTL305" s="32"/>
      <c r="JTM305" s="32"/>
      <c r="JTN305" s="32"/>
      <c r="JTO305" s="32"/>
      <c r="JTP305" s="32"/>
      <c r="JTQ305" s="32"/>
      <c r="JTR305" s="32"/>
      <c r="JTS305" s="32"/>
      <c r="JTT305" s="32"/>
      <c r="JTU305" s="32"/>
      <c r="JTV305" s="32"/>
      <c r="JTW305" s="32"/>
      <c r="JTX305" s="32"/>
      <c r="JTY305" s="32"/>
      <c r="JTZ305" s="32"/>
      <c r="JUA305" s="32"/>
      <c r="JUB305" s="32"/>
      <c r="JUC305" s="32"/>
      <c r="JUD305" s="32"/>
      <c r="JUE305" s="32"/>
      <c r="JUF305" s="32"/>
      <c r="JUG305" s="32"/>
      <c r="JUH305" s="32"/>
      <c r="JUI305" s="32"/>
      <c r="JUJ305" s="32"/>
      <c r="JUK305" s="32"/>
      <c r="JUL305" s="32"/>
      <c r="JUM305" s="32"/>
      <c r="JUN305" s="32"/>
      <c r="JUO305" s="32"/>
      <c r="JUP305" s="32"/>
      <c r="JUQ305" s="32"/>
      <c r="JUR305" s="32"/>
      <c r="JUS305" s="32"/>
      <c r="JUT305" s="32"/>
      <c r="JUU305" s="32"/>
      <c r="JUV305" s="32"/>
      <c r="JUW305" s="32"/>
      <c r="JUX305" s="32"/>
      <c r="JUY305" s="32"/>
      <c r="JUZ305" s="32"/>
      <c r="JVA305" s="32"/>
      <c r="JVB305" s="32"/>
      <c r="JVC305" s="32"/>
      <c r="JVD305" s="32"/>
      <c r="JVE305" s="32"/>
      <c r="JVF305" s="32"/>
      <c r="JVG305" s="32"/>
      <c r="JVH305" s="32"/>
      <c r="JVI305" s="32"/>
      <c r="JVJ305" s="32"/>
      <c r="JVK305" s="32"/>
      <c r="JVL305" s="32"/>
      <c r="JVM305" s="32"/>
      <c r="JVN305" s="32"/>
      <c r="JVO305" s="32"/>
      <c r="JVP305" s="32"/>
      <c r="JVQ305" s="32"/>
      <c r="JVR305" s="32"/>
      <c r="JVS305" s="32"/>
      <c r="JVT305" s="32"/>
      <c r="JVU305" s="32"/>
      <c r="JVV305" s="32"/>
      <c r="JVW305" s="32"/>
      <c r="JVX305" s="32"/>
      <c r="JVY305" s="32"/>
      <c r="JVZ305" s="32"/>
      <c r="JWA305" s="32"/>
      <c r="JWB305" s="32"/>
      <c r="JWC305" s="32"/>
      <c r="JWD305" s="32"/>
      <c r="JWE305" s="32"/>
      <c r="JWF305" s="32"/>
      <c r="JWG305" s="32"/>
      <c r="JWH305" s="32"/>
      <c r="JWI305" s="32"/>
      <c r="JWJ305" s="32"/>
      <c r="JWK305" s="32"/>
      <c r="JWL305" s="32"/>
      <c r="JWM305" s="32"/>
      <c r="JWN305" s="32"/>
      <c r="JWO305" s="32"/>
      <c r="JWP305" s="32"/>
      <c r="JWQ305" s="32"/>
      <c r="JWR305" s="32"/>
      <c r="JWS305" s="32"/>
      <c r="JWT305" s="32"/>
      <c r="JWU305" s="32"/>
      <c r="JWV305" s="32"/>
      <c r="JWW305" s="32"/>
      <c r="JWX305" s="32"/>
      <c r="JWY305" s="32"/>
      <c r="JWZ305" s="32"/>
      <c r="JXA305" s="32"/>
      <c r="JXB305" s="32"/>
      <c r="JXC305" s="32"/>
      <c r="JXD305" s="32"/>
      <c r="JXE305" s="32"/>
      <c r="JXF305" s="32"/>
      <c r="JXG305" s="32"/>
      <c r="JXH305" s="32"/>
      <c r="JXI305" s="32"/>
      <c r="JXJ305" s="32"/>
      <c r="JXK305" s="32"/>
      <c r="JXL305" s="32"/>
      <c r="JXM305" s="32"/>
      <c r="JXN305" s="32"/>
      <c r="JXO305" s="32"/>
      <c r="JXP305" s="32"/>
      <c r="JXQ305" s="32"/>
      <c r="JXR305" s="32"/>
      <c r="JXS305" s="32"/>
      <c r="JXT305" s="32"/>
      <c r="JXU305" s="32"/>
      <c r="JXV305" s="32"/>
      <c r="JXW305" s="32"/>
      <c r="JXX305" s="32"/>
      <c r="JXY305" s="32"/>
      <c r="JXZ305" s="32"/>
      <c r="JYA305" s="32"/>
      <c r="JYB305" s="32"/>
      <c r="JYC305" s="32"/>
      <c r="JYD305" s="32"/>
      <c r="JYE305" s="32"/>
      <c r="JYF305" s="32"/>
      <c r="JYG305" s="32"/>
      <c r="JYH305" s="32"/>
      <c r="JYI305" s="32"/>
      <c r="JYJ305" s="32"/>
      <c r="JYK305" s="32"/>
      <c r="JYL305" s="32"/>
      <c r="JYM305" s="32"/>
      <c r="JYN305" s="32"/>
      <c r="JYO305" s="32"/>
      <c r="JYP305" s="32"/>
      <c r="JYQ305" s="32"/>
      <c r="JYR305" s="32"/>
      <c r="JYS305" s="32"/>
      <c r="JYT305" s="32"/>
      <c r="JYU305" s="32"/>
      <c r="JYV305" s="32"/>
      <c r="JYW305" s="32"/>
      <c r="JYX305" s="32"/>
      <c r="JYY305" s="32"/>
      <c r="JYZ305" s="32"/>
      <c r="JZA305" s="32"/>
      <c r="JZB305" s="32"/>
      <c r="JZC305" s="32"/>
      <c r="JZD305" s="32"/>
      <c r="JZE305" s="32"/>
      <c r="JZF305" s="32"/>
      <c r="JZG305" s="32"/>
      <c r="JZH305" s="32"/>
      <c r="JZI305" s="32"/>
      <c r="JZJ305" s="32"/>
      <c r="JZK305" s="32"/>
      <c r="JZL305" s="32"/>
      <c r="JZM305" s="32"/>
      <c r="JZN305" s="32"/>
      <c r="JZO305" s="32"/>
      <c r="JZP305" s="32"/>
      <c r="JZQ305" s="32"/>
      <c r="JZR305" s="32"/>
      <c r="JZS305" s="32"/>
      <c r="JZT305" s="32"/>
      <c r="JZU305" s="32"/>
      <c r="JZV305" s="32"/>
      <c r="JZW305" s="32"/>
      <c r="JZX305" s="32"/>
      <c r="JZY305" s="32"/>
      <c r="JZZ305" s="32"/>
      <c r="KAA305" s="32"/>
      <c r="KAB305" s="32"/>
      <c r="KAC305" s="32"/>
      <c r="KAD305" s="32"/>
      <c r="KAE305" s="32"/>
      <c r="KAF305" s="32"/>
      <c r="KAG305" s="32"/>
      <c r="KAH305" s="32"/>
      <c r="KAI305" s="32"/>
      <c r="KAJ305" s="32"/>
      <c r="KAK305" s="32"/>
      <c r="KAL305" s="32"/>
      <c r="KAM305" s="32"/>
      <c r="KAN305" s="32"/>
      <c r="KAO305" s="32"/>
      <c r="KAP305" s="32"/>
      <c r="KAQ305" s="32"/>
      <c r="KAR305" s="32"/>
      <c r="KAS305" s="32"/>
      <c r="KAT305" s="32"/>
      <c r="KAU305" s="32"/>
      <c r="KAV305" s="32"/>
      <c r="KAW305" s="32"/>
      <c r="KAX305" s="32"/>
      <c r="KAY305" s="32"/>
      <c r="KAZ305" s="32"/>
      <c r="KBA305" s="32"/>
      <c r="KBB305" s="32"/>
      <c r="KBC305" s="32"/>
      <c r="KBD305" s="32"/>
      <c r="KBE305" s="32"/>
      <c r="KBF305" s="32"/>
      <c r="KBG305" s="32"/>
      <c r="KBH305" s="32"/>
      <c r="KBI305" s="32"/>
      <c r="KBJ305" s="32"/>
      <c r="KBK305" s="32"/>
      <c r="KBL305" s="32"/>
      <c r="KBM305" s="32"/>
      <c r="KBN305" s="32"/>
      <c r="KBO305" s="32"/>
      <c r="KBP305" s="32"/>
      <c r="KBQ305" s="32"/>
      <c r="KBR305" s="32"/>
      <c r="KBS305" s="32"/>
      <c r="KBT305" s="32"/>
      <c r="KBU305" s="32"/>
      <c r="KBV305" s="32"/>
      <c r="KBW305" s="32"/>
      <c r="KBX305" s="32"/>
      <c r="KBY305" s="32"/>
      <c r="KBZ305" s="32"/>
      <c r="KCA305" s="32"/>
      <c r="KCB305" s="32"/>
      <c r="KCC305" s="32"/>
      <c r="KCD305" s="32"/>
      <c r="KCE305" s="32"/>
      <c r="KCF305" s="32"/>
      <c r="KCG305" s="32"/>
      <c r="KCH305" s="32"/>
      <c r="KCI305" s="32"/>
      <c r="KCJ305" s="32"/>
      <c r="KCK305" s="32"/>
      <c r="KCL305" s="32"/>
      <c r="KCM305" s="32"/>
      <c r="KCN305" s="32"/>
      <c r="KCO305" s="32"/>
      <c r="KCP305" s="32"/>
      <c r="KCQ305" s="32"/>
      <c r="KCR305" s="32"/>
      <c r="KCS305" s="32"/>
      <c r="KCT305" s="32"/>
      <c r="KCU305" s="32"/>
      <c r="KCV305" s="32"/>
      <c r="KCW305" s="32"/>
      <c r="KCX305" s="32"/>
      <c r="KCY305" s="32"/>
      <c r="KCZ305" s="32"/>
      <c r="KDA305" s="32"/>
      <c r="KDB305" s="32"/>
      <c r="KDC305" s="32"/>
      <c r="KDD305" s="32"/>
      <c r="KDE305" s="32"/>
      <c r="KDF305" s="32"/>
      <c r="KDG305" s="32"/>
      <c r="KDH305" s="32"/>
      <c r="KDI305" s="32"/>
      <c r="KDJ305" s="32"/>
      <c r="KDK305" s="32"/>
      <c r="KDL305" s="32"/>
      <c r="KDM305" s="32"/>
      <c r="KDN305" s="32"/>
      <c r="KDO305" s="32"/>
      <c r="KDP305" s="32"/>
      <c r="KDQ305" s="32"/>
      <c r="KDR305" s="32"/>
      <c r="KDS305" s="32"/>
      <c r="KDT305" s="32"/>
      <c r="KDU305" s="32"/>
      <c r="KDV305" s="32"/>
      <c r="KDW305" s="32"/>
      <c r="KDX305" s="32"/>
      <c r="KDY305" s="32"/>
      <c r="KDZ305" s="32"/>
      <c r="KEA305" s="32"/>
      <c r="KEB305" s="32"/>
      <c r="KEC305" s="32"/>
      <c r="KED305" s="32"/>
      <c r="KEE305" s="32"/>
      <c r="KEF305" s="32"/>
      <c r="KEG305" s="32"/>
      <c r="KEH305" s="32"/>
      <c r="KEI305" s="32"/>
      <c r="KEJ305" s="32"/>
      <c r="KEK305" s="32"/>
      <c r="KEL305" s="32"/>
      <c r="KEM305" s="32"/>
      <c r="KEN305" s="32"/>
      <c r="KEO305" s="32"/>
      <c r="KEP305" s="32"/>
      <c r="KEQ305" s="32"/>
      <c r="KER305" s="32"/>
      <c r="KES305" s="32"/>
      <c r="KET305" s="32"/>
      <c r="KEU305" s="32"/>
      <c r="KEV305" s="32"/>
      <c r="KEW305" s="32"/>
      <c r="KEX305" s="32"/>
      <c r="KEY305" s="32"/>
      <c r="KEZ305" s="32"/>
      <c r="KFA305" s="32"/>
      <c r="KFB305" s="32"/>
      <c r="KFC305" s="32"/>
      <c r="KFD305" s="32"/>
      <c r="KFE305" s="32"/>
      <c r="KFF305" s="32"/>
      <c r="KFG305" s="32"/>
      <c r="KFH305" s="32"/>
      <c r="KFI305" s="32"/>
      <c r="KFJ305" s="32"/>
      <c r="KFK305" s="32"/>
      <c r="KFL305" s="32"/>
      <c r="KFM305" s="32"/>
      <c r="KFN305" s="32"/>
      <c r="KFO305" s="32"/>
      <c r="KFP305" s="32"/>
      <c r="KFQ305" s="32"/>
      <c r="KFR305" s="32"/>
      <c r="KFS305" s="32"/>
      <c r="KFT305" s="32"/>
      <c r="KFU305" s="32"/>
      <c r="KFV305" s="32"/>
      <c r="KFW305" s="32"/>
      <c r="KFX305" s="32"/>
      <c r="KFY305" s="32"/>
      <c r="KFZ305" s="32"/>
      <c r="KGA305" s="32"/>
      <c r="KGB305" s="32"/>
      <c r="KGC305" s="32"/>
      <c r="KGD305" s="32"/>
      <c r="KGE305" s="32"/>
      <c r="KGF305" s="32"/>
      <c r="KGG305" s="32"/>
      <c r="KGH305" s="32"/>
      <c r="KGI305" s="32"/>
      <c r="KGJ305" s="32"/>
      <c r="KGK305" s="32"/>
      <c r="KGL305" s="32"/>
      <c r="KGM305" s="32"/>
      <c r="KGN305" s="32"/>
      <c r="KGO305" s="32"/>
      <c r="KGP305" s="32"/>
      <c r="KGQ305" s="32"/>
      <c r="KGR305" s="32"/>
      <c r="KGS305" s="32"/>
      <c r="KGT305" s="32"/>
      <c r="KGU305" s="32"/>
      <c r="KGV305" s="32"/>
      <c r="KGW305" s="32"/>
      <c r="KGX305" s="32"/>
      <c r="KGY305" s="32"/>
      <c r="KGZ305" s="32"/>
      <c r="KHA305" s="32"/>
      <c r="KHB305" s="32"/>
      <c r="KHC305" s="32"/>
      <c r="KHD305" s="32"/>
      <c r="KHE305" s="32"/>
      <c r="KHF305" s="32"/>
      <c r="KHG305" s="32"/>
      <c r="KHH305" s="32"/>
      <c r="KHI305" s="32"/>
      <c r="KHJ305" s="32"/>
      <c r="KHK305" s="32"/>
      <c r="KHL305" s="32"/>
      <c r="KHM305" s="32"/>
      <c r="KHN305" s="32"/>
      <c r="KHO305" s="32"/>
      <c r="KHP305" s="32"/>
      <c r="KHQ305" s="32"/>
      <c r="KHR305" s="32"/>
      <c r="KHS305" s="32"/>
      <c r="KHT305" s="32"/>
      <c r="KHU305" s="32"/>
      <c r="KHV305" s="32"/>
      <c r="KHW305" s="32"/>
      <c r="KHX305" s="32"/>
      <c r="KHY305" s="32"/>
      <c r="KHZ305" s="32"/>
      <c r="KIA305" s="32"/>
      <c r="KIB305" s="32"/>
      <c r="KIC305" s="32"/>
      <c r="KID305" s="32"/>
      <c r="KIE305" s="32"/>
      <c r="KIF305" s="32"/>
      <c r="KIG305" s="32"/>
      <c r="KIH305" s="32"/>
      <c r="KII305" s="32"/>
      <c r="KIJ305" s="32"/>
      <c r="KIK305" s="32"/>
      <c r="KIL305" s="32"/>
      <c r="KIM305" s="32"/>
      <c r="KIN305" s="32"/>
      <c r="KIO305" s="32"/>
      <c r="KIP305" s="32"/>
      <c r="KIQ305" s="32"/>
      <c r="KIR305" s="32"/>
      <c r="KIS305" s="32"/>
      <c r="KIT305" s="32"/>
      <c r="KIU305" s="32"/>
      <c r="KIV305" s="32"/>
      <c r="KIW305" s="32"/>
      <c r="KIX305" s="32"/>
      <c r="KIY305" s="32"/>
      <c r="KIZ305" s="32"/>
      <c r="KJA305" s="32"/>
      <c r="KJB305" s="32"/>
      <c r="KJC305" s="32"/>
      <c r="KJD305" s="32"/>
      <c r="KJE305" s="32"/>
      <c r="KJF305" s="32"/>
      <c r="KJG305" s="32"/>
      <c r="KJH305" s="32"/>
      <c r="KJI305" s="32"/>
      <c r="KJJ305" s="32"/>
      <c r="KJK305" s="32"/>
      <c r="KJL305" s="32"/>
      <c r="KJM305" s="32"/>
      <c r="KJN305" s="32"/>
      <c r="KJO305" s="32"/>
      <c r="KJP305" s="32"/>
      <c r="KJQ305" s="32"/>
      <c r="KJR305" s="32"/>
      <c r="KJS305" s="32"/>
      <c r="KJT305" s="32"/>
      <c r="KJU305" s="32"/>
      <c r="KJV305" s="32"/>
      <c r="KJW305" s="32"/>
      <c r="KJX305" s="32"/>
      <c r="KJY305" s="32"/>
      <c r="KJZ305" s="32"/>
      <c r="KKA305" s="32"/>
      <c r="KKB305" s="32"/>
      <c r="KKC305" s="32"/>
      <c r="KKD305" s="32"/>
      <c r="KKE305" s="32"/>
      <c r="KKF305" s="32"/>
      <c r="KKG305" s="32"/>
      <c r="KKH305" s="32"/>
      <c r="KKI305" s="32"/>
      <c r="KKJ305" s="32"/>
      <c r="KKK305" s="32"/>
      <c r="KKL305" s="32"/>
      <c r="KKM305" s="32"/>
      <c r="KKN305" s="32"/>
      <c r="KKO305" s="32"/>
      <c r="KKP305" s="32"/>
      <c r="KKQ305" s="32"/>
      <c r="KKR305" s="32"/>
      <c r="KKS305" s="32"/>
      <c r="KKT305" s="32"/>
      <c r="KKU305" s="32"/>
      <c r="KKV305" s="32"/>
      <c r="KKW305" s="32"/>
      <c r="KKX305" s="32"/>
      <c r="KKY305" s="32"/>
      <c r="KKZ305" s="32"/>
      <c r="KLA305" s="32"/>
      <c r="KLB305" s="32"/>
      <c r="KLC305" s="32"/>
      <c r="KLD305" s="32"/>
      <c r="KLE305" s="32"/>
      <c r="KLF305" s="32"/>
      <c r="KLG305" s="32"/>
      <c r="KLH305" s="32"/>
      <c r="KLI305" s="32"/>
      <c r="KLJ305" s="32"/>
      <c r="KLK305" s="32"/>
      <c r="KLL305" s="32"/>
      <c r="KLM305" s="32"/>
      <c r="KLN305" s="32"/>
      <c r="KLO305" s="32"/>
      <c r="KLP305" s="32"/>
      <c r="KLQ305" s="32"/>
      <c r="KLR305" s="32"/>
      <c r="KLS305" s="32"/>
      <c r="KLT305" s="32"/>
      <c r="KLU305" s="32"/>
      <c r="KLV305" s="32"/>
      <c r="KLW305" s="32"/>
      <c r="KLX305" s="32"/>
      <c r="KLY305" s="32"/>
      <c r="KLZ305" s="32"/>
      <c r="KMA305" s="32"/>
      <c r="KMB305" s="32"/>
      <c r="KMC305" s="32"/>
      <c r="KMD305" s="32"/>
      <c r="KME305" s="32"/>
      <c r="KMF305" s="32"/>
      <c r="KMG305" s="32"/>
      <c r="KMH305" s="32"/>
      <c r="KMI305" s="32"/>
      <c r="KMJ305" s="32"/>
      <c r="KMK305" s="32"/>
      <c r="KML305" s="32"/>
      <c r="KMM305" s="32"/>
      <c r="KMN305" s="32"/>
      <c r="KMO305" s="32"/>
      <c r="KMP305" s="32"/>
      <c r="KMQ305" s="32"/>
      <c r="KMR305" s="32"/>
      <c r="KMS305" s="32"/>
      <c r="KMT305" s="32"/>
      <c r="KMU305" s="32"/>
      <c r="KMV305" s="32"/>
      <c r="KMW305" s="32"/>
      <c r="KMX305" s="32"/>
      <c r="KMY305" s="32"/>
      <c r="KMZ305" s="32"/>
      <c r="KNA305" s="32"/>
      <c r="KNB305" s="32"/>
      <c r="KNC305" s="32"/>
      <c r="KND305" s="32"/>
      <c r="KNE305" s="32"/>
      <c r="KNF305" s="32"/>
      <c r="KNG305" s="32"/>
      <c r="KNH305" s="32"/>
      <c r="KNI305" s="32"/>
      <c r="KNJ305" s="32"/>
      <c r="KNK305" s="32"/>
      <c r="KNL305" s="32"/>
      <c r="KNM305" s="32"/>
      <c r="KNN305" s="32"/>
      <c r="KNO305" s="32"/>
      <c r="KNP305" s="32"/>
      <c r="KNQ305" s="32"/>
      <c r="KNR305" s="32"/>
      <c r="KNS305" s="32"/>
      <c r="KNT305" s="32"/>
      <c r="KNU305" s="32"/>
      <c r="KNV305" s="32"/>
      <c r="KNW305" s="32"/>
      <c r="KNX305" s="32"/>
      <c r="KNY305" s="32"/>
      <c r="KNZ305" s="32"/>
      <c r="KOA305" s="32"/>
      <c r="KOB305" s="32"/>
      <c r="KOC305" s="32"/>
      <c r="KOD305" s="32"/>
      <c r="KOE305" s="32"/>
      <c r="KOF305" s="32"/>
      <c r="KOG305" s="32"/>
      <c r="KOH305" s="32"/>
      <c r="KOI305" s="32"/>
      <c r="KOJ305" s="32"/>
      <c r="KOK305" s="32"/>
      <c r="KOL305" s="32"/>
      <c r="KOM305" s="32"/>
      <c r="KON305" s="32"/>
      <c r="KOO305" s="32"/>
      <c r="KOP305" s="32"/>
      <c r="KOQ305" s="32"/>
      <c r="KOR305" s="32"/>
      <c r="KOS305" s="32"/>
      <c r="KOT305" s="32"/>
      <c r="KOU305" s="32"/>
      <c r="KOV305" s="32"/>
      <c r="KOW305" s="32"/>
      <c r="KOX305" s="32"/>
      <c r="KOY305" s="32"/>
      <c r="KOZ305" s="32"/>
      <c r="KPA305" s="32"/>
      <c r="KPB305" s="32"/>
      <c r="KPC305" s="32"/>
      <c r="KPD305" s="32"/>
      <c r="KPE305" s="32"/>
      <c r="KPF305" s="32"/>
      <c r="KPG305" s="32"/>
      <c r="KPH305" s="32"/>
      <c r="KPI305" s="32"/>
      <c r="KPJ305" s="32"/>
      <c r="KPK305" s="32"/>
      <c r="KPL305" s="32"/>
      <c r="KPM305" s="32"/>
      <c r="KPN305" s="32"/>
      <c r="KPO305" s="32"/>
      <c r="KPP305" s="32"/>
      <c r="KPQ305" s="32"/>
      <c r="KPR305" s="32"/>
      <c r="KPS305" s="32"/>
      <c r="KPT305" s="32"/>
      <c r="KPU305" s="32"/>
      <c r="KPV305" s="32"/>
      <c r="KPW305" s="32"/>
      <c r="KPX305" s="32"/>
      <c r="KPY305" s="32"/>
      <c r="KPZ305" s="32"/>
      <c r="KQA305" s="32"/>
      <c r="KQB305" s="32"/>
      <c r="KQC305" s="32"/>
      <c r="KQD305" s="32"/>
      <c r="KQE305" s="32"/>
      <c r="KQF305" s="32"/>
      <c r="KQG305" s="32"/>
      <c r="KQH305" s="32"/>
      <c r="KQI305" s="32"/>
      <c r="KQJ305" s="32"/>
      <c r="KQK305" s="32"/>
      <c r="KQL305" s="32"/>
      <c r="KQM305" s="32"/>
      <c r="KQN305" s="32"/>
      <c r="KQO305" s="32"/>
      <c r="KQP305" s="32"/>
      <c r="KQQ305" s="32"/>
      <c r="KQR305" s="32"/>
      <c r="KQS305" s="32"/>
      <c r="KQT305" s="32"/>
      <c r="KQU305" s="32"/>
      <c r="KQV305" s="32"/>
      <c r="KQW305" s="32"/>
      <c r="KQX305" s="32"/>
      <c r="KQY305" s="32"/>
      <c r="KQZ305" s="32"/>
      <c r="KRA305" s="32"/>
      <c r="KRB305" s="32"/>
      <c r="KRC305" s="32"/>
      <c r="KRD305" s="32"/>
      <c r="KRE305" s="32"/>
      <c r="KRF305" s="32"/>
      <c r="KRG305" s="32"/>
      <c r="KRH305" s="32"/>
      <c r="KRI305" s="32"/>
      <c r="KRJ305" s="32"/>
      <c r="KRK305" s="32"/>
      <c r="KRL305" s="32"/>
      <c r="KRM305" s="32"/>
      <c r="KRN305" s="32"/>
      <c r="KRO305" s="32"/>
      <c r="KRP305" s="32"/>
      <c r="KRQ305" s="32"/>
      <c r="KRR305" s="32"/>
      <c r="KRS305" s="32"/>
      <c r="KRT305" s="32"/>
      <c r="KRU305" s="32"/>
      <c r="KRV305" s="32"/>
      <c r="KRW305" s="32"/>
      <c r="KRX305" s="32"/>
      <c r="KRY305" s="32"/>
      <c r="KRZ305" s="32"/>
      <c r="KSA305" s="32"/>
      <c r="KSB305" s="32"/>
      <c r="KSC305" s="32"/>
      <c r="KSD305" s="32"/>
      <c r="KSE305" s="32"/>
      <c r="KSF305" s="32"/>
      <c r="KSG305" s="32"/>
      <c r="KSH305" s="32"/>
      <c r="KSI305" s="32"/>
      <c r="KSJ305" s="32"/>
      <c r="KSK305" s="32"/>
      <c r="KSL305" s="32"/>
      <c r="KSM305" s="32"/>
      <c r="KSN305" s="32"/>
      <c r="KSO305" s="32"/>
      <c r="KSP305" s="32"/>
      <c r="KSQ305" s="32"/>
      <c r="KSR305" s="32"/>
      <c r="KSS305" s="32"/>
      <c r="KST305" s="32"/>
      <c r="KSU305" s="32"/>
      <c r="KSV305" s="32"/>
      <c r="KSW305" s="32"/>
      <c r="KSX305" s="32"/>
      <c r="KSY305" s="32"/>
      <c r="KSZ305" s="32"/>
      <c r="KTA305" s="32"/>
      <c r="KTB305" s="32"/>
      <c r="KTC305" s="32"/>
      <c r="KTD305" s="32"/>
      <c r="KTE305" s="32"/>
      <c r="KTF305" s="32"/>
      <c r="KTG305" s="32"/>
      <c r="KTH305" s="32"/>
      <c r="KTI305" s="32"/>
      <c r="KTJ305" s="32"/>
      <c r="KTK305" s="32"/>
      <c r="KTL305" s="32"/>
      <c r="KTM305" s="32"/>
      <c r="KTN305" s="32"/>
      <c r="KTO305" s="32"/>
      <c r="KTP305" s="32"/>
      <c r="KTQ305" s="32"/>
      <c r="KTR305" s="32"/>
      <c r="KTS305" s="32"/>
      <c r="KTT305" s="32"/>
      <c r="KTU305" s="32"/>
      <c r="KTV305" s="32"/>
      <c r="KTW305" s="32"/>
      <c r="KTX305" s="32"/>
      <c r="KTY305" s="32"/>
      <c r="KTZ305" s="32"/>
      <c r="KUA305" s="32"/>
      <c r="KUB305" s="32"/>
      <c r="KUC305" s="32"/>
      <c r="KUD305" s="32"/>
      <c r="KUE305" s="32"/>
      <c r="KUF305" s="32"/>
      <c r="KUG305" s="32"/>
      <c r="KUH305" s="32"/>
      <c r="KUI305" s="32"/>
      <c r="KUJ305" s="32"/>
      <c r="KUK305" s="32"/>
      <c r="KUL305" s="32"/>
      <c r="KUM305" s="32"/>
      <c r="KUN305" s="32"/>
      <c r="KUO305" s="32"/>
      <c r="KUP305" s="32"/>
      <c r="KUQ305" s="32"/>
      <c r="KUR305" s="32"/>
      <c r="KUS305" s="32"/>
      <c r="KUT305" s="32"/>
      <c r="KUU305" s="32"/>
      <c r="KUV305" s="32"/>
      <c r="KUW305" s="32"/>
      <c r="KUX305" s="32"/>
      <c r="KUY305" s="32"/>
      <c r="KUZ305" s="32"/>
      <c r="KVA305" s="32"/>
      <c r="KVB305" s="32"/>
      <c r="KVC305" s="32"/>
      <c r="KVD305" s="32"/>
      <c r="KVE305" s="32"/>
      <c r="KVF305" s="32"/>
      <c r="KVG305" s="32"/>
      <c r="KVH305" s="32"/>
      <c r="KVI305" s="32"/>
      <c r="KVJ305" s="32"/>
      <c r="KVK305" s="32"/>
      <c r="KVL305" s="32"/>
      <c r="KVM305" s="32"/>
      <c r="KVN305" s="32"/>
      <c r="KVO305" s="32"/>
      <c r="KVP305" s="32"/>
      <c r="KVQ305" s="32"/>
      <c r="KVR305" s="32"/>
      <c r="KVS305" s="32"/>
      <c r="KVT305" s="32"/>
      <c r="KVU305" s="32"/>
      <c r="KVV305" s="32"/>
      <c r="KVW305" s="32"/>
      <c r="KVX305" s="32"/>
      <c r="KVY305" s="32"/>
      <c r="KVZ305" s="32"/>
      <c r="KWA305" s="32"/>
      <c r="KWB305" s="32"/>
      <c r="KWC305" s="32"/>
      <c r="KWD305" s="32"/>
      <c r="KWE305" s="32"/>
      <c r="KWF305" s="32"/>
      <c r="KWG305" s="32"/>
      <c r="KWH305" s="32"/>
      <c r="KWI305" s="32"/>
      <c r="KWJ305" s="32"/>
      <c r="KWK305" s="32"/>
      <c r="KWL305" s="32"/>
      <c r="KWM305" s="32"/>
      <c r="KWN305" s="32"/>
      <c r="KWO305" s="32"/>
      <c r="KWP305" s="32"/>
      <c r="KWQ305" s="32"/>
      <c r="KWR305" s="32"/>
      <c r="KWS305" s="32"/>
      <c r="KWT305" s="32"/>
      <c r="KWU305" s="32"/>
      <c r="KWV305" s="32"/>
      <c r="KWW305" s="32"/>
      <c r="KWX305" s="32"/>
      <c r="KWY305" s="32"/>
      <c r="KWZ305" s="32"/>
      <c r="KXA305" s="32"/>
      <c r="KXB305" s="32"/>
      <c r="KXC305" s="32"/>
      <c r="KXD305" s="32"/>
      <c r="KXE305" s="32"/>
      <c r="KXF305" s="32"/>
      <c r="KXG305" s="32"/>
      <c r="KXH305" s="32"/>
      <c r="KXI305" s="32"/>
      <c r="KXJ305" s="32"/>
      <c r="KXK305" s="32"/>
      <c r="KXL305" s="32"/>
      <c r="KXM305" s="32"/>
      <c r="KXN305" s="32"/>
      <c r="KXO305" s="32"/>
      <c r="KXP305" s="32"/>
      <c r="KXQ305" s="32"/>
      <c r="KXR305" s="32"/>
      <c r="KXS305" s="32"/>
      <c r="KXT305" s="32"/>
      <c r="KXU305" s="32"/>
      <c r="KXV305" s="32"/>
      <c r="KXW305" s="32"/>
      <c r="KXX305" s="32"/>
      <c r="KXY305" s="32"/>
      <c r="KXZ305" s="32"/>
      <c r="KYA305" s="32"/>
      <c r="KYB305" s="32"/>
      <c r="KYC305" s="32"/>
      <c r="KYD305" s="32"/>
      <c r="KYE305" s="32"/>
      <c r="KYF305" s="32"/>
      <c r="KYG305" s="32"/>
      <c r="KYH305" s="32"/>
      <c r="KYI305" s="32"/>
      <c r="KYJ305" s="32"/>
      <c r="KYK305" s="32"/>
      <c r="KYL305" s="32"/>
      <c r="KYM305" s="32"/>
      <c r="KYN305" s="32"/>
      <c r="KYO305" s="32"/>
      <c r="KYP305" s="32"/>
      <c r="KYQ305" s="32"/>
      <c r="KYR305" s="32"/>
      <c r="KYS305" s="32"/>
      <c r="KYT305" s="32"/>
      <c r="KYU305" s="32"/>
      <c r="KYV305" s="32"/>
      <c r="KYW305" s="32"/>
      <c r="KYX305" s="32"/>
      <c r="KYY305" s="32"/>
      <c r="KYZ305" s="32"/>
      <c r="KZA305" s="32"/>
      <c r="KZB305" s="32"/>
      <c r="KZC305" s="32"/>
      <c r="KZD305" s="32"/>
      <c r="KZE305" s="32"/>
      <c r="KZF305" s="32"/>
      <c r="KZG305" s="32"/>
      <c r="KZH305" s="32"/>
      <c r="KZI305" s="32"/>
      <c r="KZJ305" s="32"/>
      <c r="KZK305" s="32"/>
      <c r="KZL305" s="32"/>
      <c r="KZM305" s="32"/>
      <c r="KZN305" s="32"/>
      <c r="KZO305" s="32"/>
      <c r="KZP305" s="32"/>
      <c r="KZQ305" s="32"/>
      <c r="KZR305" s="32"/>
      <c r="KZS305" s="32"/>
      <c r="KZT305" s="32"/>
      <c r="KZU305" s="32"/>
      <c r="KZV305" s="32"/>
      <c r="KZW305" s="32"/>
      <c r="KZX305" s="32"/>
      <c r="KZY305" s="32"/>
      <c r="KZZ305" s="32"/>
      <c r="LAA305" s="32"/>
      <c r="LAB305" s="32"/>
      <c r="LAC305" s="32"/>
      <c r="LAD305" s="32"/>
      <c r="LAE305" s="32"/>
      <c r="LAF305" s="32"/>
      <c r="LAG305" s="32"/>
      <c r="LAH305" s="32"/>
      <c r="LAI305" s="32"/>
      <c r="LAJ305" s="32"/>
      <c r="LAK305" s="32"/>
      <c r="LAL305" s="32"/>
      <c r="LAM305" s="32"/>
      <c r="LAN305" s="32"/>
      <c r="LAO305" s="32"/>
      <c r="LAP305" s="32"/>
      <c r="LAQ305" s="32"/>
      <c r="LAR305" s="32"/>
      <c r="LAS305" s="32"/>
      <c r="LAT305" s="32"/>
      <c r="LAU305" s="32"/>
      <c r="LAV305" s="32"/>
      <c r="LAW305" s="32"/>
      <c r="LAX305" s="32"/>
      <c r="LAY305" s="32"/>
      <c r="LAZ305" s="32"/>
      <c r="LBA305" s="32"/>
      <c r="LBB305" s="32"/>
      <c r="LBC305" s="32"/>
      <c r="LBD305" s="32"/>
      <c r="LBE305" s="32"/>
      <c r="LBF305" s="32"/>
      <c r="LBG305" s="32"/>
      <c r="LBH305" s="32"/>
      <c r="LBI305" s="32"/>
      <c r="LBJ305" s="32"/>
      <c r="LBK305" s="32"/>
      <c r="LBL305" s="32"/>
      <c r="LBM305" s="32"/>
      <c r="LBN305" s="32"/>
      <c r="LBO305" s="32"/>
      <c r="LBP305" s="32"/>
      <c r="LBQ305" s="32"/>
      <c r="LBR305" s="32"/>
      <c r="LBS305" s="32"/>
      <c r="LBT305" s="32"/>
      <c r="LBU305" s="32"/>
      <c r="LBV305" s="32"/>
      <c r="LBW305" s="32"/>
      <c r="LBX305" s="32"/>
      <c r="LBY305" s="32"/>
      <c r="LBZ305" s="32"/>
      <c r="LCA305" s="32"/>
      <c r="LCB305" s="32"/>
      <c r="LCC305" s="32"/>
      <c r="LCD305" s="32"/>
      <c r="LCE305" s="32"/>
      <c r="LCF305" s="32"/>
      <c r="LCG305" s="32"/>
      <c r="LCH305" s="32"/>
      <c r="LCI305" s="32"/>
      <c r="LCJ305" s="32"/>
      <c r="LCK305" s="32"/>
      <c r="LCL305" s="32"/>
      <c r="LCM305" s="32"/>
      <c r="LCN305" s="32"/>
      <c r="LCO305" s="32"/>
      <c r="LCP305" s="32"/>
      <c r="LCQ305" s="32"/>
      <c r="LCR305" s="32"/>
      <c r="LCS305" s="32"/>
      <c r="LCT305" s="32"/>
      <c r="LCU305" s="32"/>
      <c r="LCV305" s="32"/>
      <c r="LCW305" s="32"/>
      <c r="LCX305" s="32"/>
      <c r="LCY305" s="32"/>
      <c r="LCZ305" s="32"/>
      <c r="LDA305" s="32"/>
      <c r="LDB305" s="32"/>
      <c r="LDC305" s="32"/>
      <c r="LDD305" s="32"/>
      <c r="LDE305" s="32"/>
      <c r="LDF305" s="32"/>
      <c r="LDG305" s="32"/>
      <c r="LDH305" s="32"/>
      <c r="LDI305" s="32"/>
      <c r="LDJ305" s="32"/>
      <c r="LDK305" s="32"/>
      <c r="LDL305" s="32"/>
      <c r="LDM305" s="32"/>
      <c r="LDN305" s="32"/>
      <c r="LDO305" s="32"/>
      <c r="LDP305" s="32"/>
      <c r="LDQ305" s="32"/>
      <c r="LDR305" s="32"/>
      <c r="LDS305" s="32"/>
      <c r="LDT305" s="32"/>
      <c r="LDU305" s="32"/>
      <c r="LDV305" s="32"/>
      <c r="LDW305" s="32"/>
      <c r="LDX305" s="32"/>
      <c r="LDY305" s="32"/>
      <c r="LDZ305" s="32"/>
      <c r="LEA305" s="32"/>
      <c r="LEB305" s="32"/>
      <c r="LEC305" s="32"/>
      <c r="LED305" s="32"/>
      <c r="LEE305" s="32"/>
      <c r="LEF305" s="32"/>
      <c r="LEG305" s="32"/>
      <c r="LEH305" s="32"/>
      <c r="LEI305" s="32"/>
      <c r="LEJ305" s="32"/>
      <c r="LEK305" s="32"/>
      <c r="LEL305" s="32"/>
      <c r="LEM305" s="32"/>
      <c r="LEN305" s="32"/>
      <c r="LEO305" s="32"/>
      <c r="LEP305" s="32"/>
      <c r="LEQ305" s="32"/>
      <c r="LER305" s="32"/>
      <c r="LES305" s="32"/>
      <c r="LET305" s="32"/>
      <c r="LEU305" s="32"/>
      <c r="LEV305" s="32"/>
      <c r="LEW305" s="32"/>
      <c r="LEX305" s="32"/>
      <c r="LEY305" s="32"/>
      <c r="LEZ305" s="32"/>
      <c r="LFA305" s="32"/>
      <c r="LFB305" s="32"/>
      <c r="LFC305" s="32"/>
      <c r="LFD305" s="32"/>
      <c r="LFE305" s="32"/>
      <c r="LFF305" s="32"/>
      <c r="LFG305" s="32"/>
      <c r="LFH305" s="32"/>
      <c r="LFI305" s="32"/>
      <c r="LFJ305" s="32"/>
      <c r="LFK305" s="32"/>
      <c r="LFL305" s="32"/>
      <c r="LFM305" s="32"/>
      <c r="LFN305" s="32"/>
      <c r="LFO305" s="32"/>
      <c r="LFP305" s="32"/>
      <c r="LFQ305" s="32"/>
      <c r="LFR305" s="32"/>
      <c r="LFS305" s="32"/>
      <c r="LFT305" s="32"/>
      <c r="LFU305" s="32"/>
      <c r="LFV305" s="32"/>
      <c r="LFW305" s="32"/>
      <c r="LFX305" s="32"/>
      <c r="LFY305" s="32"/>
      <c r="LFZ305" s="32"/>
      <c r="LGA305" s="32"/>
      <c r="LGB305" s="32"/>
      <c r="LGC305" s="32"/>
      <c r="LGD305" s="32"/>
      <c r="LGE305" s="32"/>
      <c r="LGF305" s="32"/>
      <c r="LGG305" s="32"/>
      <c r="LGH305" s="32"/>
      <c r="LGI305" s="32"/>
      <c r="LGJ305" s="32"/>
      <c r="LGK305" s="32"/>
      <c r="LGL305" s="32"/>
      <c r="LGM305" s="32"/>
      <c r="LGN305" s="32"/>
      <c r="LGO305" s="32"/>
      <c r="LGP305" s="32"/>
      <c r="LGQ305" s="32"/>
      <c r="LGR305" s="32"/>
      <c r="LGS305" s="32"/>
      <c r="LGT305" s="32"/>
      <c r="LGU305" s="32"/>
      <c r="LGV305" s="32"/>
      <c r="LGW305" s="32"/>
      <c r="LGX305" s="32"/>
      <c r="LGY305" s="32"/>
      <c r="LGZ305" s="32"/>
      <c r="LHA305" s="32"/>
      <c r="LHB305" s="32"/>
      <c r="LHC305" s="32"/>
      <c r="LHD305" s="32"/>
      <c r="LHE305" s="32"/>
      <c r="LHF305" s="32"/>
      <c r="LHG305" s="32"/>
      <c r="LHH305" s="32"/>
      <c r="LHI305" s="32"/>
      <c r="LHJ305" s="32"/>
      <c r="LHK305" s="32"/>
      <c r="LHL305" s="32"/>
      <c r="LHM305" s="32"/>
      <c r="LHN305" s="32"/>
      <c r="LHO305" s="32"/>
      <c r="LHP305" s="32"/>
      <c r="LHQ305" s="32"/>
      <c r="LHR305" s="32"/>
      <c r="LHS305" s="32"/>
      <c r="LHT305" s="32"/>
      <c r="LHU305" s="32"/>
      <c r="LHV305" s="32"/>
      <c r="LHW305" s="32"/>
      <c r="LHX305" s="32"/>
      <c r="LHY305" s="32"/>
      <c r="LHZ305" s="32"/>
      <c r="LIA305" s="32"/>
      <c r="LIB305" s="32"/>
      <c r="LIC305" s="32"/>
      <c r="LID305" s="32"/>
      <c r="LIE305" s="32"/>
      <c r="LIF305" s="32"/>
      <c r="LIG305" s="32"/>
      <c r="LIH305" s="32"/>
      <c r="LII305" s="32"/>
      <c r="LIJ305" s="32"/>
      <c r="LIK305" s="32"/>
      <c r="LIL305" s="32"/>
      <c r="LIM305" s="32"/>
      <c r="LIN305" s="32"/>
      <c r="LIO305" s="32"/>
      <c r="LIP305" s="32"/>
      <c r="LIQ305" s="32"/>
      <c r="LIR305" s="32"/>
      <c r="LIS305" s="32"/>
      <c r="LIT305" s="32"/>
      <c r="LIU305" s="32"/>
      <c r="LIV305" s="32"/>
      <c r="LIW305" s="32"/>
      <c r="LIX305" s="32"/>
      <c r="LIY305" s="32"/>
      <c r="LIZ305" s="32"/>
      <c r="LJA305" s="32"/>
      <c r="LJB305" s="32"/>
      <c r="LJC305" s="32"/>
      <c r="LJD305" s="32"/>
      <c r="LJE305" s="32"/>
      <c r="LJF305" s="32"/>
      <c r="LJG305" s="32"/>
      <c r="LJH305" s="32"/>
      <c r="LJI305" s="32"/>
      <c r="LJJ305" s="32"/>
      <c r="LJK305" s="32"/>
      <c r="LJL305" s="32"/>
      <c r="LJM305" s="32"/>
      <c r="LJN305" s="32"/>
      <c r="LJO305" s="32"/>
      <c r="LJP305" s="32"/>
      <c r="LJQ305" s="32"/>
      <c r="LJR305" s="32"/>
      <c r="LJS305" s="32"/>
      <c r="LJT305" s="32"/>
      <c r="LJU305" s="32"/>
      <c r="LJV305" s="32"/>
      <c r="LJW305" s="32"/>
      <c r="LJX305" s="32"/>
      <c r="LJY305" s="32"/>
      <c r="LJZ305" s="32"/>
      <c r="LKA305" s="32"/>
      <c r="LKB305" s="32"/>
      <c r="LKC305" s="32"/>
      <c r="LKD305" s="32"/>
      <c r="LKE305" s="32"/>
      <c r="LKF305" s="32"/>
      <c r="LKG305" s="32"/>
      <c r="LKH305" s="32"/>
      <c r="LKI305" s="32"/>
      <c r="LKJ305" s="32"/>
      <c r="LKK305" s="32"/>
      <c r="LKL305" s="32"/>
      <c r="LKM305" s="32"/>
      <c r="LKN305" s="32"/>
      <c r="LKO305" s="32"/>
      <c r="LKP305" s="32"/>
      <c r="LKQ305" s="32"/>
      <c r="LKR305" s="32"/>
      <c r="LKS305" s="32"/>
      <c r="LKT305" s="32"/>
      <c r="LKU305" s="32"/>
      <c r="LKV305" s="32"/>
      <c r="LKW305" s="32"/>
      <c r="LKX305" s="32"/>
      <c r="LKY305" s="32"/>
      <c r="LKZ305" s="32"/>
      <c r="LLA305" s="32"/>
      <c r="LLB305" s="32"/>
      <c r="LLC305" s="32"/>
      <c r="LLD305" s="32"/>
      <c r="LLE305" s="32"/>
      <c r="LLF305" s="32"/>
      <c r="LLG305" s="32"/>
      <c r="LLH305" s="32"/>
      <c r="LLI305" s="32"/>
      <c r="LLJ305" s="32"/>
      <c r="LLK305" s="32"/>
      <c r="LLL305" s="32"/>
      <c r="LLM305" s="32"/>
      <c r="LLN305" s="32"/>
      <c r="LLO305" s="32"/>
      <c r="LLP305" s="32"/>
      <c r="LLQ305" s="32"/>
      <c r="LLR305" s="32"/>
      <c r="LLS305" s="32"/>
      <c r="LLT305" s="32"/>
      <c r="LLU305" s="32"/>
      <c r="LLV305" s="32"/>
      <c r="LLW305" s="32"/>
      <c r="LLX305" s="32"/>
      <c r="LLY305" s="32"/>
      <c r="LLZ305" s="32"/>
      <c r="LMA305" s="32"/>
      <c r="LMB305" s="32"/>
      <c r="LMC305" s="32"/>
      <c r="LMD305" s="32"/>
      <c r="LME305" s="32"/>
      <c r="LMF305" s="32"/>
      <c r="LMG305" s="32"/>
      <c r="LMH305" s="32"/>
      <c r="LMI305" s="32"/>
      <c r="LMJ305" s="32"/>
      <c r="LMK305" s="32"/>
      <c r="LML305" s="32"/>
      <c r="LMM305" s="32"/>
      <c r="LMN305" s="32"/>
      <c r="LMO305" s="32"/>
      <c r="LMP305" s="32"/>
      <c r="LMQ305" s="32"/>
      <c r="LMR305" s="32"/>
      <c r="LMS305" s="32"/>
      <c r="LMT305" s="32"/>
      <c r="LMU305" s="32"/>
      <c r="LMV305" s="32"/>
      <c r="LMW305" s="32"/>
      <c r="LMX305" s="32"/>
      <c r="LMY305" s="32"/>
      <c r="LMZ305" s="32"/>
      <c r="LNA305" s="32"/>
      <c r="LNB305" s="32"/>
      <c r="LNC305" s="32"/>
      <c r="LND305" s="32"/>
      <c r="LNE305" s="32"/>
      <c r="LNF305" s="32"/>
      <c r="LNG305" s="32"/>
      <c r="LNH305" s="32"/>
      <c r="LNI305" s="32"/>
      <c r="LNJ305" s="32"/>
      <c r="LNK305" s="32"/>
      <c r="LNL305" s="32"/>
      <c r="LNM305" s="32"/>
      <c r="LNN305" s="32"/>
      <c r="LNO305" s="32"/>
      <c r="LNP305" s="32"/>
      <c r="LNQ305" s="32"/>
      <c r="LNR305" s="32"/>
      <c r="LNS305" s="32"/>
      <c r="LNT305" s="32"/>
      <c r="LNU305" s="32"/>
      <c r="LNV305" s="32"/>
      <c r="LNW305" s="32"/>
      <c r="LNX305" s="32"/>
      <c r="LNY305" s="32"/>
      <c r="LNZ305" s="32"/>
      <c r="LOA305" s="32"/>
      <c r="LOB305" s="32"/>
      <c r="LOC305" s="32"/>
      <c r="LOD305" s="32"/>
      <c r="LOE305" s="32"/>
      <c r="LOF305" s="32"/>
      <c r="LOG305" s="32"/>
      <c r="LOH305" s="32"/>
      <c r="LOI305" s="32"/>
      <c r="LOJ305" s="32"/>
      <c r="LOK305" s="32"/>
      <c r="LOL305" s="32"/>
      <c r="LOM305" s="32"/>
      <c r="LON305" s="32"/>
      <c r="LOO305" s="32"/>
      <c r="LOP305" s="32"/>
      <c r="LOQ305" s="32"/>
      <c r="LOR305" s="32"/>
      <c r="LOS305" s="32"/>
      <c r="LOT305" s="32"/>
      <c r="LOU305" s="32"/>
      <c r="LOV305" s="32"/>
      <c r="LOW305" s="32"/>
      <c r="LOX305" s="32"/>
      <c r="LOY305" s="32"/>
      <c r="LOZ305" s="32"/>
      <c r="LPA305" s="32"/>
      <c r="LPB305" s="32"/>
      <c r="LPC305" s="32"/>
      <c r="LPD305" s="32"/>
      <c r="LPE305" s="32"/>
      <c r="LPF305" s="32"/>
      <c r="LPG305" s="32"/>
      <c r="LPH305" s="32"/>
      <c r="LPI305" s="32"/>
      <c r="LPJ305" s="32"/>
      <c r="LPK305" s="32"/>
      <c r="LPL305" s="32"/>
      <c r="LPM305" s="32"/>
      <c r="LPN305" s="32"/>
      <c r="LPO305" s="32"/>
      <c r="LPP305" s="32"/>
      <c r="LPQ305" s="32"/>
      <c r="LPR305" s="32"/>
      <c r="LPS305" s="32"/>
      <c r="LPT305" s="32"/>
      <c r="LPU305" s="32"/>
      <c r="LPV305" s="32"/>
      <c r="LPW305" s="32"/>
      <c r="LPX305" s="32"/>
      <c r="LPY305" s="32"/>
      <c r="LPZ305" s="32"/>
      <c r="LQA305" s="32"/>
      <c r="LQB305" s="32"/>
      <c r="LQC305" s="32"/>
      <c r="LQD305" s="32"/>
      <c r="LQE305" s="32"/>
      <c r="LQF305" s="32"/>
      <c r="LQG305" s="32"/>
      <c r="LQH305" s="32"/>
      <c r="LQI305" s="32"/>
      <c r="LQJ305" s="32"/>
      <c r="LQK305" s="32"/>
      <c r="LQL305" s="32"/>
      <c r="LQM305" s="32"/>
      <c r="LQN305" s="32"/>
      <c r="LQO305" s="32"/>
      <c r="LQP305" s="32"/>
      <c r="LQQ305" s="32"/>
      <c r="LQR305" s="32"/>
      <c r="LQS305" s="32"/>
      <c r="LQT305" s="32"/>
      <c r="LQU305" s="32"/>
      <c r="LQV305" s="32"/>
      <c r="LQW305" s="32"/>
      <c r="LQX305" s="32"/>
      <c r="LQY305" s="32"/>
      <c r="LQZ305" s="32"/>
      <c r="LRA305" s="32"/>
      <c r="LRB305" s="32"/>
      <c r="LRC305" s="32"/>
      <c r="LRD305" s="32"/>
      <c r="LRE305" s="32"/>
      <c r="LRF305" s="32"/>
      <c r="LRG305" s="32"/>
      <c r="LRH305" s="32"/>
      <c r="LRI305" s="32"/>
      <c r="LRJ305" s="32"/>
      <c r="LRK305" s="32"/>
      <c r="LRL305" s="32"/>
      <c r="LRM305" s="32"/>
      <c r="LRN305" s="32"/>
      <c r="LRO305" s="32"/>
      <c r="LRP305" s="32"/>
      <c r="LRQ305" s="32"/>
      <c r="LRR305" s="32"/>
      <c r="LRS305" s="32"/>
      <c r="LRT305" s="32"/>
      <c r="LRU305" s="32"/>
      <c r="LRV305" s="32"/>
      <c r="LRW305" s="32"/>
      <c r="LRX305" s="32"/>
      <c r="LRY305" s="32"/>
      <c r="LRZ305" s="32"/>
      <c r="LSA305" s="32"/>
      <c r="LSB305" s="32"/>
      <c r="LSC305" s="32"/>
      <c r="LSD305" s="32"/>
      <c r="LSE305" s="32"/>
      <c r="LSF305" s="32"/>
      <c r="LSG305" s="32"/>
      <c r="LSH305" s="32"/>
      <c r="LSI305" s="32"/>
      <c r="LSJ305" s="32"/>
      <c r="LSK305" s="32"/>
      <c r="LSL305" s="32"/>
      <c r="LSM305" s="32"/>
      <c r="LSN305" s="32"/>
      <c r="LSO305" s="32"/>
      <c r="LSP305" s="32"/>
      <c r="LSQ305" s="32"/>
      <c r="LSR305" s="32"/>
      <c r="LSS305" s="32"/>
      <c r="LST305" s="32"/>
      <c r="LSU305" s="32"/>
      <c r="LSV305" s="32"/>
      <c r="LSW305" s="32"/>
      <c r="LSX305" s="32"/>
      <c r="LSY305" s="32"/>
      <c r="LSZ305" s="32"/>
      <c r="LTA305" s="32"/>
      <c r="LTB305" s="32"/>
      <c r="LTC305" s="32"/>
      <c r="LTD305" s="32"/>
      <c r="LTE305" s="32"/>
      <c r="LTF305" s="32"/>
      <c r="LTG305" s="32"/>
      <c r="LTH305" s="32"/>
      <c r="LTI305" s="32"/>
      <c r="LTJ305" s="32"/>
      <c r="LTK305" s="32"/>
      <c r="LTL305" s="32"/>
      <c r="LTM305" s="32"/>
      <c r="LTN305" s="32"/>
      <c r="LTO305" s="32"/>
      <c r="LTP305" s="32"/>
      <c r="LTQ305" s="32"/>
      <c r="LTR305" s="32"/>
      <c r="LTS305" s="32"/>
      <c r="LTT305" s="32"/>
      <c r="LTU305" s="32"/>
      <c r="LTV305" s="32"/>
      <c r="LTW305" s="32"/>
      <c r="LTX305" s="32"/>
      <c r="LTY305" s="32"/>
      <c r="LTZ305" s="32"/>
      <c r="LUA305" s="32"/>
      <c r="LUB305" s="32"/>
      <c r="LUC305" s="32"/>
      <c r="LUD305" s="32"/>
      <c r="LUE305" s="32"/>
      <c r="LUF305" s="32"/>
      <c r="LUG305" s="32"/>
      <c r="LUH305" s="32"/>
      <c r="LUI305" s="32"/>
      <c r="LUJ305" s="32"/>
      <c r="LUK305" s="32"/>
      <c r="LUL305" s="32"/>
      <c r="LUM305" s="32"/>
      <c r="LUN305" s="32"/>
      <c r="LUO305" s="32"/>
      <c r="LUP305" s="32"/>
      <c r="LUQ305" s="32"/>
      <c r="LUR305" s="32"/>
      <c r="LUS305" s="32"/>
      <c r="LUT305" s="32"/>
      <c r="LUU305" s="32"/>
      <c r="LUV305" s="32"/>
      <c r="LUW305" s="32"/>
      <c r="LUX305" s="32"/>
      <c r="LUY305" s="32"/>
      <c r="LUZ305" s="32"/>
      <c r="LVA305" s="32"/>
      <c r="LVB305" s="32"/>
      <c r="LVC305" s="32"/>
      <c r="LVD305" s="32"/>
      <c r="LVE305" s="32"/>
      <c r="LVF305" s="32"/>
      <c r="LVG305" s="32"/>
      <c r="LVH305" s="32"/>
      <c r="LVI305" s="32"/>
      <c r="LVJ305" s="32"/>
      <c r="LVK305" s="32"/>
      <c r="LVL305" s="32"/>
      <c r="LVM305" s="32"/>
      <c r="LVN305" s="32"/>
      <c r="LVO305" s="32"/>
      <c r="LVP305" s="32"/>
      <c r="LVQ305" s="32"/>
      <c r="LVR305" s="32"/>
      <c r="LVS305" s="32"/>
      <c r="LVT305" s="32"/>
      <c r="LVU305" s="32"/>
      <c r="LVV305" s="32"/>
      <c r="LVW305" s="32"/>
      <c r="LVX305" s="32"/>
      <c r="LVY305" s="32"/>
      <c r="LVZ305" s="32"/>
      <c r="LWA305" s="32"/>
      <c r="LWB305" s="32"/>
      <c r="LWC305" s="32"/>
      <c r="LWD305" s="32"/>
      <c r="LWE305" s="32"/>
      <c r="LWF305" s="32"/>
      <c r="LWG305" s="32"/>
      <c r="LWH305" s="32"/>
      <c r="LWI305" s="32"/>
      <c r="LWJ305" s="32"/>
      <c r="LWK305" s="32"/>
      <c r="LWL305" s="32"/>
      <c r="LWM305" s="32"/>
      <c r="LWN305" s="32"/>
      <c r="LWO305" s="32"/>
      <c r="LWP305" s="32"/>
      <c r="LWQ305" s="32"/>
      <c r="LWR305" s="32"/>
      <c r="LWS305" s="32"/>
      <c r="LWT305" s="32"/>
      <c r="LWU305" s="32"/>
      <c r="LWV305" s="32"/>
      <c r="LWW305" s="32"/>
      <c r="LWX305" s="32"/>
      <c r="LWY305" s="32"/>
      <c r="LWZ305" s="32"/>
      <c r="LXA305" s="32"/>
      <c r="LXB305" s="32"/>
      <c r="LXC305" s="32"/>
      <c r="LXD305" s="32"/>
      <c r="LXE305" s="32"/>
      <c r="LXF305" s="32"/>
      <c r="LXG305" s="32"/>
      <c r="LXH305" s="32"/>
      <c r="LXI305" s="32"/>
      <c r="LXJ305" s="32"/>
      <c r="LXK305" s="32"/>
      <c r="LXL305" s="32"/>
      <c r="LXM305" s="32"/>
      <c r="LXN305" s="32"/>
      <c r="LXO305" s="32"/>
      <c r="LXP305" s="32"/>
      <c r="LXQ305" s="32"/>
      <c r="LXR305" s="32"/>
      <c r="LXS305" s="32"/>
      <c r="LXT305" s="32"/>
      <c r="LXU305" s="32"/>
      <c r="LXV305" s="32"/>
      <c r="LXW305" s="32"/>
      <c r="LXX305" s="32"/>
      <c r="LXY305" s="32"/>
      <c r="LXZ305" s="32"/>
      <c r="LYA305" s="32"/>
      <c r="LYB305" s="32"/>
      <c r="LYC305" s="32"/>
      <c r="LYD305" s="32"/>
      <c r="LYE305" s="32"/>
      <c r="LYF305" s="32"/>
      <c r="LYG305" s="32"/>
      <c r="LYH305" s="32"/>
      <c r="LYI305" s="32"/>
      <c r="LYJ305" s="32"/>
      <c r="LYK305" s="32"/>
      <c r="LYL305" s="32"/>
      <c r="LYM305" s="32"/>
      <c r="LYN305" s="32"/>
      <c r="LYO305" s="32"/>
      <c r="LYP305" s="32"/>
      <c r="LYQ305" s="32"/>
      <c r="LYR305" s="32"/>
      <c r="LYS305" s="32"/>
      <c r="LYT305" s="32"/>
      <c r="LYU305" s="32"/>
      <c r="LYV305" s="32"/>
      <c r="LYW305" s="32"/>
      <c r="LYX305" s="32"/>
      <c r="LYY305" s="32"/>
      <c r="LYZ305" s="32"/>
      <c r="LZA305" s="32"/>
      <c r="LZB305" s="32"/>
      <c r="LZC305" s="32"/>
      <c r="LZD305" s="32"/>
      <c r="LZE305" s="32"/>
      <c r="LZF305" s="32"/>
      <c r="LZG305" s="32"/>
      <c r="LZH305" s="32"/>
      <c r="LZI305" s="32"/>
      <c r="LZJ305" s="32"/>
      <c r="LZK305" s="32"/>
      <c r="LZL305" s="32"/>
      <c r="LZM305" s="32"/>
      <c r="LZN305" s="32"/>
      <c r="LZO305" s="32"/>
      <c r="LZP305" s="32"/>
      <c r="LZQ305" s="32"/>
      <c r="LZR305" s="32"/>
      <c r="LZS305" s="32"/>
      <c r="LZT305" s="32"/>
      <c r="LZU305" s="32"/>
      <c r="LZV305" s="32"/>
      <c r="LZW305" s="32"/>
      <c r="LZX305" s="32"/>
      <c r="LZY305" s="32"/>
      <c r="LZZ305" s="32"/>
      <c r="MAA305" s="32"/>
      <c r="MAB305" s="32"/>
      <c r="MAC305" s="32"/>
      <c r="MAD305" s="32"/>
      <c r="MAE305" s="32"/>
      <c r="MAF305" s="32"/>
      <c r="MAG305" s="32"/>
      <c r="MAH305" s="32"/>
      <c r="MAI305" s="32"/>
      <c r="MAJ305" s="32"/>
      <c r="MAK305" s="32"/>
      <c r="MAL305" s="32"/>
      <c r="MAM305" s="32"/>
      <c r="MAN305" s="32"/>
      <c r="MAO305" s="32"/>
      <c r="MAP305" s="32"/>
      <c r="MAQ305" s="32"/>
      <c r="MAR305" s="32"/>
      <c r="MAS305" s="32"/>
      <c r="MAT305" s="32"/>
      <c r="MAU305" s="32"/>
      <c r="MAV305" s="32"/>
      <c r="MAW305" s="32"/>
      <c r="MAX305" s="32"/>
      <c r="MAY305" s="32"/>
      <c r="MAZ305" s="32"/>
      <c r="MBA305" s="32"/>
      <c r="MBB305" s="32"/>
      <c r="MBC305" s="32"/>
      <c r="MBD305" s="32"/>
      <c r="MBE305" s="32"/>
      <c r="MBF305" s="32"/>
      <c r="MBG305" s="32"/>
      <c r="MBH305" s="32"/>
      <c r="MBI305" s="32"/>
      <c r="MBJ305" s="32"/>
      <c r="MBK305" s="32"/>
      <c r="MBL305" s="32"/>
      <c r="MBM305" s="32"/>
      <c r="MBN305" s="32"/>
      <c r="MBO305" s="32"/>
      <c r="MBP305" s="32"/>
      <c r="MBQ305" s="32"/>
      <c r="MBR305" s="32"/>
      <c r="MBS305" s="32"/>
      <c r="MBT305" s="32"/>
      <c r="MBU305" s="32"/>
      <c r="MBV305" s="32"/>
      <c r="MBW305" s="32"/>
      <c r="MBX305" s="32"/>
      <c r="MBY305" s="32"/>
      <c r="MBZ305" s="32"/>
      <c r="MCA305" s="32"/>
      <c r="MCB305" s="32"/>
      <c r="MCC305" s="32"/>
      <c r="MCD305" s="32"/>
      <c r="MCE305" s="32"/>
      <c r="MCF305" s="32"/>
      <c r="MCG305" s="32"/>
      <c r="MCH305" s="32"/>
      <c r="MCI305" s="32"/>
      <c r="MCJ305" s="32"/>
      <c r="MCK305" s="32"/>
      <c r="MCL305" s="32"/>
      <c r="MCM305" s="32"/>
      <c r="MCN305" s="32"/>
      <c r="MCO305" s="32"/>
      <c r="MCP305" s="32"/>
      <c r="MCQ305" s="32"/>
      <c r="MCR305" s="32"/>
      <c r="MCS305" s="32"/>
      <c r="MCT305" s="32"/>
      <c r="MCU305" s="32"/>
      <c r="MCV305" s="32"/>
      <c r="MCW305" s="32"/>
      <c r="MCX305" s="32"/>
      <c r="MCY305" s="32"/>
      <c r="MCZ305" s="32"/>
      <c r="MDA305" s="32"/>
      <c r="MDB305" s="32"/>
      <c r="MDC305" s="32"/>
      <c r="MDD305" s="32"/>
      <c r="MDE305" s="32"/>
      <c r="MDF305" s="32"/>
      <c r="MDG305" s="32"/>
      <c r="MDH305" s="32"/>
      <c r="MDI305" s="32"/>
      <c r="MDJ305" s="32"/>
      <c r="MDK305" s="32"/>
      <c r="MDL305" s="32"/>
      <c r="MDM305" s="32"/>
      <c r="MDN305" s="32"/>
      <c r="MDO305" s="32"/>
      <c r="MDP305" s="32"/>
      <c r="MDQ305" s="32"/>
      <c r="MDR305" s="32"/>
      <c r="MDS305" s="32"/>
      <c r="MDT305" s="32"/>
      <c r="MDU305" s="32"/>
      <c r="MDV305" s="32"/>
      <c r="MDW305" s="32"/>
      <c r="MDX305" s="32"/>
      <c r="MDY305" s="32"/>
      <c r="MDZ305" s="32"/>
      <c r="MEA305" s="32"/>
      <c r="MEB305" s="32"/>
      <c r="MEC305" s="32"/>
      <c r="MED305" s="32"/>
      <c r="MEE305" s="32"/>
      <c r="MEF305" s="32"/>
      <c r="MEG305" s="32"/>
      <c r="MEH305" s="32"/>
      <c r="MEI305" s="32"/>
      <c r="MEJ305" s="32"/>
      <c r="MEK305" s="32"/>
      <c r="MEL305" s="32"/>
      <c r="MEM305" s="32"/>
      <c r="MEN305" s="32"/>
      <c r="MEO305" s="32"/>
      <c r="MEP305" s="32"/>
      <c r="MEQ305" s="32"/>
      <c r="MER305" s="32"/>
      <c r="MES305" s="32"/>
      <c r="MET305" s="32"/>
      <c r="MEU305" s="32"/>
      <c r="MEV305" s="32"/>
      <c r="MEW305" s="32"/>
      <c r="MEX305" s="32"/>
      <c r="MEY305" s="32"/>
      <c r="MEZ305" s="32"/>
      <c r="MFA305" s="32"/>
      <c r="MFB305" s="32"/>
      <c r="MFC305" s="32"/>
      <c r="MFD305" s="32"/>
      <c r="MFE305" s="32"/>
      <c r="MFF305" s="32"/>
      <c r="MFG305" s="32"/>
      <c r="MFH305" s="32"/>
      <c r="MFI305" s="32"/>
      <c r="MFJ305" s="32"/>
      <c r="MFK305" s="32"/>
      <c r="MFL305" s="32"/>
      <c r="MFM305" s="32"/>
      <c r="MFN305" s="32"/>
      <c r="MFO305" s="32"/>
      <c r="MFP305" s="32"/>
      <c r="MFQ305" s="32"/>
      <c r="MFR305" s="32"/>
      <c r="MFS305" s="32"/>
      <c r="MFT305" s="32"/>
      <c r="MFU305" s="32"/>
      <c r="MFV305" s="32"/>
      <c r="MFW305" s="32"/>
      <c r="MFX305" s="32"/>
      <c r="MFY305" s="32"/>
      <c r="MFZ305" s="32"/>
      <c r="MGA305" s="32"/>
      <c r="MGB305" s="32"/>
      <c r="MGC305" s="32"/>
      <c r="MGD305" s="32"/>
      <c r="MGE305" s="32"/>
      <c r="MGF305" s="32"/>
      <c r="MGG305" s="32"/>
      <c r="MGH305" s="32"/>
      <c r="MGI305" s="32"/>
      <c r="MGJ305" s="32"/>
      <c r="MGK305" s="32"/>
      <c r="MGL305" s="32"/>
      <c r="MGM305" s="32"/>
      <c r="MGN305" s="32"/>
      <c r="MGO305" s="32"/>
      <c r="MGP305" s="32"/>
      <c r="MGQ305" s="32"/>
      <c r="MGR305" s="32"/>
      <c r="MGS305" s="32"/>
      <c r="MGT305" s="32"/>
      <c r="MGU305" s="32"/>
      <c r="MGV305" s="32"/>
      <c r="MGW305" s="32"/>
      <c r="MGX305" s="32"/>
      <c r="MGY305" s="32"/>
      <c r="MGZ305" s="32"/>
      <c r="MHA305" s="32"/>
      <c r="MHB305" s="32"/>
      <c r="MHC305" s="32"/>
      <c r="MHD305" s="32"/>
      <c r="MHE305" s="32"/>
      <c r="MHF305" s="32"/>
      <c r="MHG305" s="32"/>
      <c r="MHH305" s="32"/>
      <c r="MHI305" s="32"/>
      <c r="MHJ305" s="32"/>
      <c r="MHK305" s="32"/>
      <c r="MHL305" s="32"/>
      <c r="MHM305" s="32"/>
      <c r="MHN305" s="32"/>
      <c r="MHO305" s="32"/>
      <c r="MHP305" s="32"/>
      <c r="MHQ305" s="32"/>
      <c r="MHR305" s="32"/>
      <c r="MHS305" s="32"/>
      <c r="MHT305" s="32"/>
      <c r="MHU305" s="32"/>
      <c r="MHV305" s="32"/>
      <c r="MHW305" s="32"/>
      <c r="MHX305" s="32"/>
      <c r="MHY305" s="32"/>
      <c r="MHZ305" s="32"/>
      <c r="MIA305" s="32"/>
      <c r="MIB305" s="32"/>
      <c r="MIC305" s="32"/>
      <c r="MID305" s="32"/>
      <c r="MIE305" s="32"/>
      <c r="MIF305" s="32"/>
      <c r="MIG305" s="32"/>
      <c r="MIH305" s="32"/>
      <c r="MII305" s="32"/>
      <c r="MIJ305" s="32"/>
      <c r="MIK305" s="32"/>
      <c r="MIL305" s="32"/>
      <c r="MIM305" s="32"/>
      <c r="MIN305" s="32"/>
      <c r="MIO305" s="32"/>
      <c r="MIP305" s="32"/>
      <c r="MIQ305" s="32"/>
      <c r="MIR305" s="32"/>
      <c r="MIS305" s="32"/>
      <c r="MIT305" s="32"/>
      <c r="MIU305" s="32"/>
      <c r="MIV305" s="32"/>
      <c r="MIW305" s="32"/>
      <c r="MIX305" s="32"/>
      <c r="MIY305" s="32"/>
      <c r="MIZ305" s="32"/>
      <c r="MJA305" s="32"/>
      <c r="MJB305" s="32"/>
      <c r="MJC305" s="32"/>
      <c r="MJD305" s="32"/>
      <c r="MJE305" s="32"/>
      <c r="MJF305" s="32"/>
      <c r="MJG305" s="32"/>
      <c r="MJH305" s="32"/>
      <c r="MJI305" s="32"/>
      <c r="MJJ305" s="32"/>
      <c r="MJK305" s="32"/>
      <c r="MJL305" s="32"/>
      <c r="MJM305" s="32"/>
      <c r="MJN305" s="32"/>
      <c r="MJO305" s="32"/>
      <c r="MJP305" s="32"/>
      <c r="MJQ305" s="32"/>
      <c r="MJR305" s="32"/>
      <c r="MJS305" s="32"/>
      <c r="MJT305" s="32"/>
      <c r="MJU305" s="32"/>
      <c r="MJV305" s="32"/>
      <c r="MJW305" s="32"/>
      <c r="MJX305" s="32"/>
      <c r="MJY305" s="32"/>
      <c r="MJZ305" s="32"/>
      <c r="MKA305" s="32"/>
      <c r="MKB305" s="32"/>
      <c r="MKC305" s="32"/>
      <c r="MKD305" s="32"/>
      <c r="MKE305" s="32"/>
      <c r="MKF305" s="32"/>
      <c r="MKG305" s="32"/>
      <c r="MKH305" s="32"/>
      <c r="MKI305" s="32"/>
      <c r="MKJ305" s="32"/>
      <c r="MKK305" s="32"/>
      <c r="MKL305" s="32"/>
      <c r="MKM305" s="32"/>
      <c r="MKN305" s="32"/>
      <c r="MKO305" s="32"/>
      <c r="MKP305" s="32"/>
      <c r="MKQ305" s="32"/>
      <c r="MKR305" s="32"/>
      <c r="MKS305" s="32"/>
      <c r="MKT305" s="32"/>
      <c r="MKU305" s="32"/>
      <c r="MKV305" s="32"/>
      <c r="MKW305" s="32"/>
      <c r="MKX305" s="32"/>
      <c r="MKY305" s="32"/>
      <c r="MKZ305" s="32"/>
      <c r="MLA305" s="32"/>
      <c r="MLB305" s="32"/>
      <c r="MLC305" s="32"/>
      <c r="MLD305" s="32"/>
      <c r="MLE305" s="32"/>
      <c r="MLF305" s="32"/>
      <c r="MLG305" s="32"/>
      <c r="MLH305" s="32"/>
      <c r="MLI305" s="32"/>
      <c r="MLJ305" s="32"/>
      <c r="MLK305" s="32"/>
      <c r="MLL305" s="32"/>
      <c r="MLM305" s="32"/>
      <c r="MLN305" s="32"/>
      <c r="MLO305" s="32"/>
      <c r="MLP305" s="32"/>
      <c r="MLQ305" s="32"/>
      <c r="MLR305" s="32"/>
      <c r="MLS305" s="32"/>
      <c r="MLT305" s="32"/>
      <c r="MLU305" s="32"/>
      <c r="MLV305" s="32"/>
      <c r="MLW305" s="32"/>
      <c r="MLX305" s="32"/>
      <c r="MLY305" s="32"/>
      <c r="MLZ305" s="32"/>
      <c r="MMA305" s="32"/>
      <c r="MMB305" s="32"/>
      <c r="MMC305" s="32"/>
      <c r="MMD305" s="32"/>
      <c r="MME305" s="32"/>
      <c r="MMF305" s="32"/>
      <c r="MMG305" s="32"/>
      <c r="MMH305" s="32"/>
      <c r="MMI305" s="32"/>
      <c r="MMJ305" s="32"/>
      <c r="MMK305" s="32"/>
      <c r="MML305" s="32"/>
      <c r="MMM305" s="32"/>
      <c r="MMN305" s="32"/>
      <c r="MMO305" s="32"/>
      <c r="MMP305" s="32"/>
      <c r="MMQ305" s="32"/>
      <c r="MMR305" s="32"/>
      <c r="MMS305" s="32"/>
      <c r="MMT305" s="32"/>
      <c r="MMU305" s="32"/>
      <c r="MMV305" s="32"/>
      <c r="MMW305" s="32"/>
      <c r="MMX305" s="32"/>
      <c r="MMY305" s="32"/>
      <c r="MMZ305" s="32"/>
      <c r="MNA305" s="32"/>
      <c r="MNB305" s="32"/>
      <c r="MNC305" s="32"/>
      <c r="MND305" s="32"/>
      <c r="MNE305" s="32"/>
      <c r="MNF305" s="32"/>
      <c r="MNG305" s="32"/>
      <c r="MNH305" s="32"/>
      <c r="MNI305" s="32"/>
      <c r="MNJ305" s="32"/>
      <c r="MNK305" s="32"/>
      <c r="MNL305" s="32"/>
      <c r="MNM305" s="32"/>
      <c r="MNN305" s="32"/>
      <c r="MNO305" s="32"/>
      <c r="MNP305" s="32"/>
      <c r="MNQ305" s="32"/>
      <c r="MNR305" s="32"/>
      <c r="MNS305" s="32"/>
      <c r="MNT305" s="32"/>
      <c r="MNU305" s="32"/>
      <c r="MNV305" s="32"/>
      <c r="MNW305" s="32"/>
      <c r="MNX305" s="32"/>
      <c r="MNY305" s="32"/>
      <c r="MNZ305" s="32"/>
      <c r="MOA305" s="32"/>
      <c r="MOB305" s="32"/>
      <c r="MOC305" s="32"/>
      <c r="MOD305" s="32"/>
      <c r="MOE305" s="32"/>
      <c r="MOF305" s="32"/>
      <c r="MOG305" s="32"/>
      <c r="MOH305" s="32"/>
      <c r="MOI305" s="32"/>
      <c r="MOJ305" s="32"/>
      <c r="MOK305" s="32"/>
      <c r="MOL305" s="32"/>
      <c r="MOM305" s="32"/>
      <c r="MON305" s="32"/>
      <c r="MOO305" s="32"/>
      <c r="MOP305" s="32"/>
      <c r="MOQ305" s="32"/>
      <c r="MOR305" s="32"/>
      <c r="MOS305" s="32"/>
      <c r="MOT305" s="32"/>
      <c r="MOU305" s="32"/>
      <c r="MOV305" s="32"/>
      <c r="MOW305" s="32"/>
      <c r="MOX305" s="32"/>
      <c r="MOY305" s="32"/>
      <c r="MOZ305" s="32"/>
      <c r="MPA305" s="32"/>
      <c r="MPB305" s="32"/>
      <c r="MPC305" s="32"/>
      <c r="MPD305" s="32"/>
      <c r="MPE305" s="32"/>
      <c r="MPF305" s="32"/>
      <c r="MPG305" s="32"/>
      <c r="MPH305" s="32"/>
      <c r="MPI305" s="32"/>
      <c r="MPJ305" s="32"/>
      <c r="MPK305" s="32"/>
      <c r="MPL305" s="32"/>
      <c r="MPM305" s="32"/>
      <c r="MPN305" s="32"/>
      <c r="MPO305" s="32"/>
      <c r="MPP305" s="32"/>
      <c r="MPQ305" s="32"/>
      <c r="MPR305" s="32"/>
      <c r="MPS305" s="32"/>
      <c r="MPT305" s="32"/>
      <c r="MPU305" s="32"/>
      <c r="MPV305" s="32"/>
      <c r="MPW305" s="32"/>
      <c r="MPX305" s="32"/>
      <c r="MPY305" s="32"/>
      <c r="MPZ305" s="32"/>
      <c r="MQA305" s="32"/>
      <c r="MQB305" s="32"/>
      <c r="MQC305" s="32"/>
      <c r="MQD305" s="32"/>
      <c r="MQE305" s="32"/>
      <c r="MQF305" s="32"/>
      <c r="MQG305" s="32"/>
      <c r="MQH305" s="32"/>
      <c r="MQI305" s="32"/>
      <c r="MQJ305" s="32"/>
      <c r="MQK305" s="32"/>
      <c r="MQL305" s="32"/>
      <c r="MQM305" s="32"/>
      <c r="MQN305" s="32"/>
      <c r="MQO305" s="32"/>
      <c r="MQP305" s="32"/>
      <c r="MQQ305" s="32"/>
      <c r="MQR305" s="32"/>
      <c r="MQS305" s="32"/>
      <c r="MQT305" s="32"/>
      <c r="MQU305" s="32"/>
      <c r="MQV305" s="32"/>
      <c r="MQW305" s="32"/>
      <c r="MQX305" s="32"/>
      <c r="MQY305" s="32"/>
      <c r="MQZ305" s="32"/>
      <c r="MRA305" s="32"/>
      <c r="MRB305" s="32"/>
      <c r="MRC305" s="32"/>
      <c r="MRD305" s="32"/>
      <c r="MRE305" s="32"/>
      <c r="MRF305" s="32"/>
      <c r="MRG305" s="32"/>
      <c r="MRH305" s="32"/>
      <c r="MRI305" s="32"/>
      <c r="MRJ305" s="32"/>
      <c r="MRK305" s="32"/>
      <c r="MRL305" s="32"/>
      <c r="MRM305" s="32"/>
      <c r="MRN305" s="32"/>
      <c r="MRO305" s="32"/>
      <c r="MRP305" s="32"/>
      <c r="MRQ305" s="32"/>
      <c r="MRR305" s="32"/>
      <c r="MRS305" s="32"/>
      <c r="MRT305" s="32"/>
      <c r="MRU305" s="32"/>
      <c r="MRV305" s="32"/>
      <c r="MRW305" s="32"/>
      <c r="MRX305" s="32"/>
      <c r="MRY305" s="32"/>
      <c r="MRZ305" s="32"/>
      <c r="MSA305" s="32"/>
      <c r="MSB305" s="32"/>
      <c r="MSC305" s="32"/>
      <c r="MSD305" s="32"/>
      <c r="MSE305" s="32"/>
      <c r="MSF305" s="32"/>
      <c r="MSG305" s="32"/>
      <c r="MSH305" s="32"/>
      <c r="MSI305" s="32"/>
      <c r="MSJ305" s="32"/>
      <c r="MSK305" s="32"/>
      <c r="MSL305" s="32"/>
      <c r="MSM305" s="32"/>
      <c r="MSN305" s="32"/>
      <c r="MSO305" s="32"/>
      <c r="MSP305" s="32"/>
      <c r="MSQ305" s="32"/>
      <c r="MSR305" s="32"/>
      <c r="MSS305" s="32"/>
      <c r="MST305" s="32"/>
      <c r="MSU305" s="32"/>
      <c r="MSV305" s="32"/>
      <c r="MSW305" s="32"/>
      <c r="MSX305" s="32"/>
      <c r="MSY305" s="32"/>
      <c r="MSZ305" s="32"/>
      <c r="MTA305" s="32"/>
      <c r="MTB305" s="32"/>
      <c r="MTC305" s="32"/>
      <c r="MTD305" s="32"/>
      <c r="MTE305" s="32"/>
      <c r="MTF305" s="32"/>
      <c r="MTG305" s="32"/>
      <c r="MTH305" s="32"/>
      <c r="MTI305" s="32"/>
      <c r="MTJ305" s="32"/>
      <c r="MTK305" s="32"/>
      <c r="MTL305" s="32"/>
      <c r="MTM305" s="32"/>
      <c r="MTN305" s="32"/>
      <c r="MTO305" s="32"/>
      <c r="MTP305" s="32"/>
      <c r="MTQ305" s="32"/>
      <c r="MTR305" s="32"/>
      <c r="MTS305" s="32"/>
      <c r="MTT305" s="32"/>
      <c r="MTU305" s="32"/>
      <c r="MTV305" s="32"/>
      <c r="MTW305" s="32"/>
      <c r="MTX305" s="32"/>
      <c r="MTY305" s="32"/>
      <c r="MTZ305" s="32"/>
      <c r="MUA305" s="32"/>
      <c r="MUB305" s="32"/>
      <c r="MUC305" s="32"/>
      <c r="MUD305" s="32"/>
      <c r="MUE305" s="32"/>
      <c r="MUF305" s="32"/>
      <c r="MUG305" s="32"/>
      <c r="MUH305" s="32"/>
      <c r="MUI305" s="32"/>
      <c r="MUJ305" s="32"/>
      <c r="MUK305" s="32"/>
      <c r="MUL305" s="32"/>
      <c r="MUM305" s="32"/>
      <c r="MUN305" s="32"/>
      <c r="MUO305" s="32"/>
      <c r="MUP305" s="32"/>
      <c r="MUQ305" s="32"/>
      <c r="MUR305" s="32"/>
      <c r="MUS305" s="32"/>
      <c r="MUT305" s="32"/>
      <c r="MUU305" s="32"/>
      <c r="MUV305" s="32"/>
      <c r="MUW305" s="32"/>
      <c r="MUX305" s="32"/>
      <c r="MUY305" s="32"/>
      <c r="MUZ305" s="32"/>
      <c r="MVA305" s="32"/>
      <c r="MVB305" s="32"/>
      <c r="MVC305" s="32"/>
      <c r="MVD305" s="32"/>
      <c r="MVE305" s="32"/>
      <c r="MVF305" s="32"/>
      <c r="MVG305" s="32"/>
      <c r="MVH305" s="32"/>
      <c r="MVI305" s="32"/>
      <c r="MVJ305" s="32"/>
      <c r="MVK305" s="32"/>
      <c r="MVL305" s="32"/>
      <c r="MVM305" s="32"/>
      <c r="MVN305" s="32"/>
      <c r="MVO305" s="32"/>
      <c r="MVP305" s="32"/>
      <c r="MVQ305" s="32"/>
      <c r="MVR305" s="32"/>
      <c r="MVS305" s="32"/>
      <c r="MVT305" s="32"/>
      <c r="MVU305" s="32"/>
      <c r="MVV305" s="32"/>
      <c r="MVW305" s="32"/>
      <c r="MVX305" s="32"/>
      <c r="MVY305" s="32"/>
      <c r="MVZ305" s="32"/>
      <c r="MWA305" s="32"/>
      <c r="MWB305" s="32"/>
      <c r="MWC305" s="32"/>
      <c r="MWD305" s="32"/>
      <c r="MWE305" s="32"/>
      <c r="MWF305" s="32"/>
      <c r="MWG305" s="32"/>
      <c r="MWH305" s="32"/>
      <c r="MWI305" s="32"/>
      <c r="MWJ305" s="32"/>
      <c r="MWK305" s="32"/>
      <c r="MWL305" s="32"/>
      <c r="MWM305" s="32"/>
      <c r="MWN305" s="32"/>
      <c r="MWO305" s="32"/>
      <c r="MWP305" s="32"/>
      <c r="MWQ305" s="32"/>
      <c r="MWR305" s="32"/>
      <c r="MWS305" s="32"/>
      <c r="MWT305" s="32"/>
      <c r="MWU305" s="32"/>
      <c r="MWV305" s="32"/>
      <c r="MWW305" s="32"/>
      <c r="MWX305" s="32"/>
      <c r="MWY305" s="32"/>
      <c r="MWZ305" s="32"/>
      <c r="MXA305" s="32"/>
      <c r="MXB305" s="32"/>
      <c r="MXC305" s="32"/>
      <c r="MXD305" s="32"/>
      <c r="MXE305" s="32"/>
      <c r="MXF305" s="32"/>
      <c r="MXG305" s="32"/>
      <c r="MXH305" s="32"/>
      <c r="MXI305" s="32"/>
      <c r="MXJ305" s="32"/>
      <c r="MXK305" s="32"/>
      <c r="MXL305" s="32"/>
      <c r="MXM305" s="32"/>
      <c r="MXN305" s="32"/>
      <c r="MXO305" s="32"/>
      <c r="MXP305" s="32"/>
      <c r="MXQ305" s="32"/>
      <c r="MXR305" s="32"/>
      <c r="MXS305" s="32"/>
      <c r="MXT305" s="32"/>
      <c r="MXU305" s="32"/>
      <c r="MXV305" s="32"/>
      <c r="MXW305" s="32"/>
      <c r="MXX305" s="32"/>
      <c r="MXY305" s="32"/>
      <c r="MXZ305" s="32"/>
      <c r="MYA305" s="32"/>
      <c r="MYB305" s="32"/>
      <c r="MYC305" s="32"/>
      <c r="MYD305" s="32"/>
      <c r="MYE305" s="32"/>
      <c r="MYF305" s="32"/>
      <c r="MYG305" s="32"/>
      <c r="MYH305" s="32"/>
      <c r="MYI305" s="32"/>
      <c r="MYJ305" s="32"/>
      <c r="MYK305" s="32"/>
      <c r="MYL305" s="32"/>
      <c r="MYM305" s="32"/>
      <c r="MYN305" s="32"/>
      <c r="MYO305" s="32"/>
      <c r="MYP305" s="32"/>
      <c r="MYQ305" s="32"/>
      <c r="MYR305" s="32"/>
      <c r="MYS305" s="32"/>
      <c r="MYT305" s="32"/>
      <c r="MYU305" s="32"/>
      <c r="MYV305" s="32"/>
      <c r="MYW305" s="32"/>
      <c r="MYX305" s="32"/>
      <c r="MYY305" s="32"/>
      <c r="MYZ305" s="32"/>
      <c r="MZA305" s="32"/>
      <c r="MZB305" s="32"/>
      <c r="MZC305" s="32"/>
      <c r="MZD305" s="32"/>
      <c r="MZE305" s="32"/>
      <c r="MZF305" s="32"/>
      <c r="MZG305" s="32"/>
      <c r="MZH305" s="32"/>
      <c r="MZI305" s="32"/>
      <c r="MZJ305" s="32"/>
      <c r="MZK305" s="32"/>
      <c r="MZL305" s="32"/>
      <c r="MZM305" s="32"/>
      <c r="MZN305" s="32"/>
      <c r="MZO305" s="32"/>
      <c r="MZP305" s="32"/>
      <c r="MZQ305" s="32"/>
      <c r="MZR305" s="32"/>
      <c r="MZS305" s="32"/>
      <c r="MZT305" s="32"/>
      <c r="MZU305" s="32"/>
      <c r="MZV305" s="32"/>
      <c r="MZW305" s="32"/>
      <c r="MZX305" s="32"/>
      <c r="MZY305" s="32"/>
      <c r="MZZ305" s="32"/>
      <c r="NAA305" s="32"/>
      <c r="NAB305" s="32"/>
      <c r="NAC305" s="32"/>
      <c r="NAD305" s="32"/>
      <c r="NAE305" s="32"/>
      <c r="NAF305" s="32"/>
      <c r="NAG305" s="32"/>
      <c r="NAH305" s="32"/>
      <c r="NAI305" s="32"/>
      <c r="NAJ305" s="32"/>
      <c r="NAK305" s="32"/>
      <c r="NAL305" s="32"/>
      <c r="NAM305" s="32"/>
      <c r="NAN305" s="32"/>
      <c r="NAO305" s="32"/>
      <c r="NAP305" s="32"/>
      <c r="NAQ305" s="32"/>
      <c r="NAR305" s="32"/>
      <c r="NAS305" s="32"/>
      <c r="NAT305" s="32"/>
      <c r="NAU305" s="32"/>
      <c r="NAV305" s="32"/>
      <c r="NAW305" s="32"/>
      <c r="NAX305" s="32"/>
      <c r="NAY305" s="32"/>
      <c r="NAZ305" s="32"/>
      <c r="NBA305" s="32"/>
      <c r="NBB305" s="32"/>
      <c r="NBC305" s="32"/>
      <c r="NBD305" s="32"/>
      <c r="NBE305" s="32"/>
      <c r="NBF305" s="32"/>
      <c r="NBG305" s="32"/>
      <c r="NBH305" s="32"/>
      <c r="NBI305" s="32"/>
      <c r="NBJ305" s="32"/>
      <c r="NBK305" s="32"/>
      <c r="NBL305" s="32"/>
      <c r="NBM305" s="32"/>
      <c r="NBN305" s="32"/>
      <c r="NBO305" s="32"/>
      <c r="NBP305" s="32"/>
      <c r="NBQ305" s="32"/>
      <c r="NBR305" s="32"/>
      <c r="NBS305" s="32"/>
      <c r="NBT305" s="32"/>
      <c r="NBU305" s="32"/>
      <c r="NBV305" s="32"/>
      <c r="NBW305" s="32"/>
      <c r="NBX305" s="32"/>
      <c r="NBY305" s="32"/>
      <c r="NBZ305" s="32"/>
      <c r="NCA305" s="32"/>
      <c r="NCB305" s="32"/>
      <c r="NCC305" s="32"/>
      <c r="NCD305" s="32"/>
      <c r="NCE305" s="32"/>
      <c r="NCF305" s="32"/>
      <c r="NCG305" s="32"/>
      <c r="NCH305" s="32"/>
      <c r="NCI305" s="32"/>
      <c r="NCJ305" s="32"/>
      <c r="NCK305" s="32"/>
      <c r="NCL305" s="32"/>
      <c r="NCM305" s="32"/>
      <c r="NCN305" s="32"/>
      <c r="NCO305" s="32"/>
      <c r="NCP305" s="32"/>
      <c r="NCQ305" s="32"/>
      <c r="NCR305" s="32"/>
      <c r="NCS305" s="32"/>
      <c r="NCT305" s="32"/>
      <c r="NCU305" s="32"/>
      <c r="NCV305" s="32"/>
      <c r="NCW305" s="32"/>
      <c r="NCX305" s="32"/>
      <c r="NCY305" s="32"/>
      <c r="NCZ305" s="32"/>
      <c r="NDA305" s="32"/>
      <c r="NDB305" s="32"/>
      <c r="NDC305" s="32"/>
      <c r="NDD305" s="32"/>
      <c r="NDE305" s="32"/>
      <c r="NDF305" s="32"/>
      <c r="NDG305" s="32"/>
      <c r="NDH305" s="32"/>
      <c r="NDI305" s="32"/>
      <c r="NDJ305" s="32"/>
      <c r="NDK305" s="32"/>
      <c r="NDL305" s="32"/>
      <c r="NDM305" s="32"/>
      <c r="NDN305" s="32"/>
      <c r="NDO305" s="32"/>
      <c r="NDP305" s="32"/>
      <c r="NDQ305" s="32"/>
      <c r="NDR305" s="32"/>
      <c r="NDS305" s="32"/>
      <c r="NDT305" s="32"/>
      <c r="NDU305" s="32"/>
      <c r="NDV305" s="32"/>
      <c r="NDW305" s="32"/>
      <c r="NDX305" s="32"/>
      <c r="NDY305" s="32"/>
      <c r="NDZ305" s="32"/>
      <c r="NEA305" s="32"/>
      <c r="NEB305" s="32"/>
      <c r="NEC305" s="32"/>
      <c r="NED305" s="32"/>
      <c r="NEE305" s="32"/>
      <c r="NEF305" s="32"/>
      <c r="NEG305" s="32"/>
      <c r="NEH305" s="32"/>
      <c r="NEI305" s="32"/>
      <c r="NEJ305" s="32"/>
      <c r="NEK305" s="32"/>
      <c r="NEL305" s="32"/>
      <c r="NEM305" s="32"/>
      <c r="NEN305" s="32"/>
      <c r="NEO305" s="32"/>
      <c r="NEP305" s="32"/>
      <c r="NEQ305" s="32"/>
      <c r="NER305" s="32"/>
      <c r="NES305" s="32"/>
      <c r="NET305" s="32"/>
      <c r="NEU305" s="32"/>
      <c r="NEV305" s="32"/>
      <c r="NEW305" s="32"/>
      <c r="NEX305" s="32"/>
      <c r="NEY305" s="32"/>
      <c r="NEZ305" s="32"/>
      <c r="NFA305" s="32"/>
      <c r="NFB305" s="32"/>
      <c r="NFC305" s="32"/>
      <c r="NFD305" s="32"/>
      <c r="NFE305" s="32"/>
      <c r="NFF305" s="32"/>
      <c r="NFG305" s="32"/>
      <c r="NFH305" s="32"/>
      <c r="NFI305" s="32"/>
      <c r="NFJ305" s="32"/>
      <c r="NFK305" s="32"/>
      <c r="NFL305" s="32"/>
      <c r="NFM305" s="32"/>
      <c r="NFN305" s="32"/>
      <c r="NFO305" s="32"/>
      <c r="NFP305" s="32"/>
      <c r="NFQ305" s="32"/>
      <c r="NFR305" s="32"/>
      <c r="NFS305" s="32"/>
      <c r="NFT305" s="32"/>
      <c r="NFU305" s="32"/>
      <c r="NFV305" s="32"/>
      <c r="NFW305" s="32"/>
      <c r="NFX305" s="32"/>
      <c r="NFY305" s="32"/>
      <c r="NFZ305" s="32"/>
      <c r="NGA305" s="32"/>
      <c r="NGB305" s="32"/>
      <c r="NGC305" s="32"/>
      <c r="NGD305" s="32"/>
      <c r="NGE305" s="32"/>
      <c r="NGF305" s="32"/>
      <c r="NGG305" s="32"/>
      <c r="NGH305" s="32"/>
      <c r="NGI305" s="32"/>
      <c r="NGJ305" s="32"/>
      <c r="NGK305" s="32"/>
      <c r="NGL305" s="32"/>
      <c r="NGM305" s="32"/>
      <c r="NGN305" s="32"/>
      <c r="NGO305" s="32"/>
      <c r="NGP305" s="32"/>
      <c r="NGQ305" s="32"/>
      <c r="NGR305" s="32"/>
      <c r="NGS305" s="32"/>
      <c r="NGT305" s="32"/>
      <c r="NGU305" s="32"/>
      <c r="NGV305" s="32"/>
      <c r="NGW305" s="32"/>
      <c r="NGX305" s="32"/>
      <c r="NGY305" s="32"/>
      <c r="NGZ305" s="32"/>
      <c r="NHA305" s="32"/>
      <c r="NHB305" s="32"/>
      <c r="NHC305" s="32"/>
      <c r="NHD305" s="32"/>
      <c r="NHE305" s="32"/>
      <c r="NHF305" s="32"/>
      <c r="NHG305" s="32"/>
      <c r="NHH305" s="32"/>
      <c r="NHI305" s="32"/>
      <c r="NHJ305" s="32"/>
      <c r="NHK305" s="32"/>
      <c r="NHL305" s="32"/>
      <c r="NHM305" s="32"/>
      <c r="NHN305" s="32"/>
      <c r="NHO305" s="32"/>
      <c r="NHP305" s="32"/>
      <c r="NHQ305" s="32"/>
      <c r="NHR305" s="32"/>
      <c r="NHS305" s="32"/>
      <c r="NHT305" s="32"/>
      <c r="NHU305" s="32"/>
      <c r="NHV305" s="32"/>
      <c r="NHW305" s="32"/>
      <c r="NHX305" s="32"/>
      <c r="NHY305" s="32"/>
      <c r="NHZ305" s="32"/>
      <c r="NIA305" s="32"/>
      <c r="NIB305" s="32"/>
      <c r="NIC305" s="32"/>
      <c r="NID305" s="32"/>
      <c r="NIE305" s="32"/>
      <c r="NIF305" s="32"/>
      <c r="NIG305" s="32"/>
      <c r="NIH305" s="32"/>
      <c r="NII305" s="32"/>
      <c r="NIJ305" s="32"/>
      <c r="NIK305" s="32"/>
      <c r="NIL305" s="32"/>
      <c r="NIM305" s="32"/>
      <c r="NIN305" s="32"/>
      <c r="NIO305" s="32"/>
      <c r="NIP305" s="32"/>
      <c r="NIQ305" s="32"/>
      <c r="NIR305" s="32"/>
      <c r="NIS305" s="32"/>
      <c r="NIT305" s="32"/>
      <c r="NIU305" s="32"/>
      <c r="NIV305" s="32"/>
      <c r="NIW305" s="32"/>
      <c r="NIX305" s="32"/>
      <c r="NIY305" s="32"/>
      <c r="NIZ305" s="32"/>
      <c r="NJA305" s="32"/>
      <c r="NJB305" s="32"/>
      <c r="NJC305" s="32"/>
      <c r="NJD305" s="32"/>
      <c r="NJE305" s="32"/>
      <c r="NJF305" s="32"/>
      <c r="NJG305" s="32"/>
      <c r="NJH305" s="32"/>
      <c r="NJI305" s="32"/>
      <c r="NJJ305" s="32"/>
      <c r="NJK305" s="32"/>
      <c r="NJL305" s="32"/>
      <c r="NJM305" s="32"/>
      <c r="NJN305" s="32"/>
      <c r="NJO305" s="32"/>
      <c r="NJP305" s="32"/>
      <c r="NJQ305" s="32"/>
      <c r="NJR305" s="32"/>
      <c r="NJS305" s="32"/>
      <c r="NJT305" s="32"/>
      <c r="NJU305" s="32"/>
      <c r="NJV305" s="32"/>
      <c r="NJW305" s="32"/>
      <c r="NJX305" s="32"/>
      <c r="NJY305" s="32"/>
      <c r="NJZ305" s="32"/>
      <c r="NKA305" s="32"/>
      <c r="NKB305" s="32"/>
      <c r="NKC305" s="32"/>
      <c r="NKD305" s="32"/>
      <c r="NKE305" s="32"/>
      <c r="NKF305" s="32"/>
      <c r="NKG305" s="32"/>
      <c r="NKH305" s="32"/>
      <c r="NKI305" s="32"/>
      <c r="NKJ305" s="32"/>
      <c r="NKK305" s="32"/>
      <c r="NKL305" s="32"/>
      <c r="NKM305" s="32"/>
      <c r="NKN305" s="32"/>
      <c r="NKO305" s="32"/>
      <c r="NKP305" s="32"/>
      <c r="NKQ305" s="32"/>
      <c r="NKR305" s="32"/>
      <c r="NKS305" s="32"/>
      <c r="NKT305" s="32"/>
      <c r="NKU305" s="32"/>
      <c r="NKV305" s="32"/>
      <c r="NKW305" s="32"/>
      <c r="NKX305" s="32"/>
      <c r="NKY305" s="32"/>
      <c r="NKZ305" s="32"/>
      <c r="NLA305" s="32"/>
      <c r="NLB305" s="32"/>
      <c r="NLC305" s="32"/>
      <c r="NLD305" s="32"/>
      <c r="NLE305" s="32"/>
      <c r="NLF305" s="32"/>
      <c r="NLG305" s="32"/>
      <c r="NLH305" s="32"/>
      <c r="NLI305" s="32"/>
      <c r="NLJ305" s="32"/>
      <c r="NLK305" s="32"/>
      <c r="NLL305" s="32"/>
      <c r="NLM305" s="32"/>
      <c r="NLN305" s="32"/>
      <c r="NLO305" s="32"/>
      <c r="NLP305" s="32"/>
      <c r="NLQ305" s="32"/>
      <c r="NLR305" s="32"/>
      <c r="NLS305" s="32"/>
      <c r="NLT305" s="32"/>
      <c r="NLU305" s="32"/>
      <c r="NLV305" s="32"/>
      <c r="NLW305" s="32"/>
      <c r="NLX305" s="32"/>
      <c r="NLY305" s="32"/>
      <c r="NLZ305" s="32"/>
      <c r="NMA305" s="32"/>
      <c r="NMB305" s="32"/>
      <c r="NMC305" s="32"/>
      <c r="NMD305" s="32"/>
      <c r="NME305" s="32"/>
      <c r="NMF305" s="32"/>
      <c r="NMG305" s="32"/>
      <c r="NMH305" s="32"/>
      <c r="NMI305" s="32"/>
      <c r="NMJ305" s="32"/>
      <c r="NMK305" s="32"/>
      <c r="NML305" s="32"/>
      <c r="NMM305" s="32"/>
      <c r="NMN305" s="32"/>
      <c r="NMO305" s="32"/>
      <c r="NMP305" s="32"/>
      <c r="NMQ305" s="32"/>
      <c r="NMR305" s="32"/>
      <c r="NMS305" s="32"/>
      <c r="NMT305" s="32"/>
      <c r="NMU305" s="32"/>
      <c r="NMV305" s="32"/>
      <c r="NMW305" s="32"/>
      <c r="NMX305" s="32"/>
      <c r="NMY305" s="32"/>
      <c r="NMZ305" s="32"/>
      <c r="NNA305" s="32"/>
      <c r="NNB305" s="32"/>
      <c r="NNC305" s="32"/>
      <c r="NND305" s="32"/>
      <c r="NNE305" s="32"/>
      <c r="NNF305" s="32"/>
      <c r="NNG305" s="32"/>
      <c r="NNH305" s="32"/>
      <c r="NNI305" s="32"/>
      <c r="NNJ305" s="32"/>
      <c r="NNK305" s="32"/>
      <c r="NNL305" s="32"/>
      <c r="NNM305" s="32"/>
      <c r="NNN305" s="32"/>
      <c r="NNO305" s="32"/>
      <c r="NNP305" s="32"/>
      <c r="NNQ305" s="32"/>
      <c r="NNR305" s="32"/>
      <c r="NNS305" s="32"/>
      <c r="NNT305" s="32"/>
      <c r="NNU305" s="32"/>
      <c r="NNV305" s="32"/>
      <c r="NNW305" s="32"/>
      <c r="NNX305" s="32"/>
      <c r="NNY305" s="32"/>
      <c r="NNZ305" s="32"/>
      <c r="NOA305" s="32"/>
      <c r="NOB305" s="32"/>
      <c r="NOC305" s="32"/>
      <c r="NOD305" s="32"/>
      <c r="NOE305" s="32"/>
      <c r="NOF305" s="32"/>
      <c r="NOG305" s="32"/>
      <c r="NOH305" s="32"/>
      <c r="NOI305" s="32"/>
      <c r="NOJ305" s="32"/>
      <c r="NOK305" s="32"/>
      <c r="NOL305" s="32"/>
      <c r="NOM305" s="32"/>
      <c r="NON305" s="32"/>
      <c r="NOO305" s="32"/>
      <c r="NOP305" s="32"/>
      <c r="NOQ305" s="32"/>
      <c r="NOR305" s="32"/>
      <c r="NOS305" s="32"/>
      <c r="NOT305" s="32"/>
      <c r="NOU305" s="32"/>
      <c r="NOV305" s="32"/>
      <c r="NOW305" s="32"/>
      <c r="NOX305" s="32"/>
      <c r="NOY305" s="32"/>
      <c r="NOZ305" s="32"/>
      <c r="NPA305" s="32"/>
      <c r="NPB305" s="32"/>
      <c r="NPC305" s="32"/>
      <c r="NPD305" s="32"/>
      <c r="NPE305" s="32"/>
      <c r="NPF305" s="32"/>
      <c r="NPG305" s="32"/>
      <c r="NPH305" s="32"/>
      <c r="NPI305" s="32"/>
      <c r="NPJ305" s="32"/>
      <c r="NPK305" s="32"/>
      <c r="NPL305" s="32"/>
      <c r="NPM305" s="32"/>
      <c r="NPN305" s="32"/>
      <c r="NPO305" s="32"/>
      <c r="NPP305" s="32"/>
      <c r="NPQ305" s="32"/>
      <c r="NPR305" s="32"/>
      <c r="NPS305" s="32"/>
      <c r="NPT305" s="32"/>
      <c r="NPU305" s="32"/>
      <c r="NPV305" s="32"/>
      <c r="NPW305" s="32"/>
      <c r="NPX305" s="32"/>
      <c r="NPY305" s="32"/>
      <c r="NPZ305" s="32"/>
      <c r="NQA305" s="32"/>
      <c r="NQB305" s="32"/>
      <c r="NQC305" s="32"/>
      <c r="NQD305" s="32"/>
      <c r="NQE305" s="32"/>
      <c r="NQF305" s="32"/>
      <c r="NQG305" s="32"/>
      <c r="NQH305" s="32"/>
      <c r="NQI305" s="32"/>
      <c r="NQJ305" s="32"/>
      <c r="NQK305" s="32"/>
      <c r="NQL305" s="32"/>
      <c r="NQM305" s="32"/>
      <c r="NQN305" s="32"/>
      <c r="NQO305" s="32"/>
      <c r="NQP305" s="32"/>
      <c r="NQQ305" s="32"/>
      <c r="NQR305" s="32"/>
      <c r="NQS305" s="32"/>
      <c r="NQT305" s="32"/>
      <c r="NQU305" s="32"/>
      <c r="NQV305" s="32"/>
      <c r="NQW305" s="32"/>
      <c r="NQX305" s="32"/>
      <c r="NQY305" s="32"/>
      <c r="NQZ305" s="32"/>
      <c r="NRA305" s="32"/>
      <c r="NRB305" s="32"/>
      <c r="NRC305" s="32"/>
      <c r="NRD305" s="32"/>
      <c r="NRE305" s="32"/>
      <c r="NRF305" s="32"/>
      <c r="NRG305" s="32"/>
      <c r="NRH305" s="32"/>
      <c r="NRI305" s="32"/>
      <c r="NRJ305" s="32"/>
      <c r="NRK305" s="32"/>
      <c r="NRL305" s="32"/>
      <c r="NRM305" s="32"/>
      <c r="NRN305" s="32"/>
      <c r="NRO305" s="32"/>
      <c r="NRP305" s="32"/>
      <c r="NRQ305" s="32"/>
      <c r="NRR305" s="32"/>
      <c r="NRS305" s="32"/>
      <c r="NRT305" s="32"/>
      <c r="NRU305" s="32"/>
      <c r="NRV305" s="32"/>
      <c r="NRW305" s="32"/>
      <c r="NRX305" s="32"/>
      <c r="NRY305" s="32"/>
      <c r="NRZ305" s="32"/>
      <c r="NSA305" s="32"/>
      <c r="NSB305" s="32"/>
      <c r="NSC305" s="32"/>
      <c r="NSD305" s="32"/>
      <c r="NSE305" s="32"/>
      <c r="NSF305" s="32"/>
      <c r="NSG305" s="32"/>
      <c r="NSH305" s="32"/>
      <c r="NSI305" s="32"/>
      <c r="NSJ305" s="32"/>
      <c r="NSK305" s="32"/>
      <c r="NSL305" s="32"/>
      <c r="NSM305" s="32"/>
      <c r="NSN305" s="32"/>
      <c r="NSO305" s="32"/>
      <c r="NSP305" s="32"/>
      <c r="NSQ305" s="32"/>
      <c r="NSR305" s="32"/>
      <c r="NSS305" s="32"/>
      <c r="NST305" s="32"/>
      <c r="NSU305" s="32"/>
      <c r="NSV305" s="32"/>
      <c r="NSW305" s="32"/>
      <c r="NSX305" s="32"/>
      <c r="NSY305" s="32"/>
      <c r="NSZ305" s="32"/>
      <c r="NTA305" s="32"/>
      <c r="NTB305" s="32"/>
      <c r="NTC305" s="32"/>
      <c r="NTD305" s="32"/>
      <c r="NTE305" s="32"/>
      <c r="NTF305" s="32"/>
      <c r="NTG305" s="32"/>
      <c r="NTH305" s="32"/>
      <c r="NTI305" s="32"/>
      <c r="NTJ305" s="32"/>
      <c r="NTK305" s="32"/>
      <c r="NTL305" s="32"/>
      <c r="NTM305" s="32"/>
      <c r="NTN305" s="32"/>
      <c r="NTO305" s="32"/>
      <c r="NTP305" s="32"/>
      <c r="NTQ305" s="32"/>
      <c r="NTR305" s="32"/>
      <c r="NTS305" s="32"/>
      <c r="NTT305" s="32"/>
      <c r="NTU305" s="32"/>
      <c r="NTV305" s="32"/>
      <c r="NTW305" s="32"/>
      <c r="NTX305" s="32"/>
      <c r="NTY305" s="32"/>
      <c r="NTZ305" s="32"/>
      <c r="NUA305" s="32"/>
      <c r="NUB305" s="32"/>
      <c r="NUC305" s="32"/>
      <c r="NUD305" s="32"/>
      <c r="NUE305" s="32"/>
      <c r="NUF305" s="32"/>
      <c r="NUG305" s="32"/>
      <c r="NUH305" s="32"/>
      <c r="NUI305" s="32"/>
      <c r="NUJ305" s="32"/>
      <c r="NUK305" s="32"/>
      <c r="NUL305" s="32"/>
      <c r="NUM305" s="32"/>
      <c r="NUN305" s="32"/>
      <c r="NUO305" s="32"/>
      <c r="NUP305" s="32"/>
      <c r="NUQ305" s="32"/>
      <c r="NUR305" s="32"/>
      <c r="NUS305" s="32"/>
      <c r="NUT305" s="32"/>
      <c r="NUU305" s="32"/>
      <c r="NUV305" s="32"/>
      <c r="NUW305" s="32"/>
      <c r="NUX305" s="32"/>
      <c r="NUY305" s="32"/>
      <c r="NUZ305" s="32"/>
      <c r="NVA305" s="32"/>
      <c r="NVB305" s="32"/>
      <c r="NVC305" s="32"/>
      <c r="NVD305" s="32"/>
      <c r="NVE305" s="32"/>
      <c r="NVF305" s="32"/>
      <c r="NVG305" s="32"/>
      <c r="NVH305" s="32"/>
      <c r="NVI305" s="32"/>
      <c r="NVJ305" s="32"/>
      <c r="NVK305" s="32"/>
      <c r="NVL305" s="32"/>
      <c r="NVM305" s="32"/>
      <c r="NVN305" s="32"/>
      <c r="NVO305" s="32"/>
      <c r="NVP305" s="32"/>
      <c r="NVQ305" s="32"/>
      <c r="NVR305" s="32"/>
      <c r="NVS305" s="32"/>
      <c r="NVT305" s="32"/>
      <c r="NVU305" s="32"/>
      <c r="NVV305" s="32"/>
      <c r="NVW305" s="32"/>
      <c r="NVX305" s="32"/>
      <c r="NVY305" s="32"/>
      <c r="NVZ305" s="32"/>
      <c r="NWA305" s="32"/>
      <c r="NWB305" s="32"/>
      <c r="NWC305" s="32"/>
      <c r="NWD305" s="32"/>
      <c r="NWE305" s="32"/>
      <c r="NWF305" s="32"/>
      <c r="NWG305" s="32"/>
      <c r="NWH305" s="32"/>
      <c r="NWI305" s="32"/>
      <c r="NWJ305" s="32"/>
      <c r="NWK305" s="32"/>
      <c r="NWL305" s="32"/>
      <c r="NWM305" s="32"/>
      <c r="NWN305" s="32"/>
      <c r="NWO305" s="32"/>
      <c r="NWP305" s="32"/>
      <c r="NWQ305" s="32"/>
      <c r="NWR305" s="32"/>
      <c r="NWS305" s="32"/>
      <c r="NWT305" s="32"/>
      <c r="NWU305" s="32"/>
      <c r="NWV305" s="32"/>
      <c r="NWW305" s="32"/>
      <c r="NWX305" s="32"/>
      <c r="NWY305" s="32"/>
      <c r="NWZ305" s="32"/>
      <c r="NXA305" s="32"/>
      <c r="NXB305" s="32"/>
      <c r="NXC305" s="32"/>
      <c r="NXD305" s="32"/>
      <c r="NXE305" s="32"/>
      <c r="NXF305" s="32"/>
      <c r="NXG305" s="32"/>
      <c r="NXH305" s="32"/>
      <c r="NXI305" s="32"/>
      <c r="NXJ305" s="32"/>
      <c r="NXK305" s="32"/>
      <c r="NXL305" s="32"/>
      <c r="NXM305" s="32"/>
      <c r="NXN305" s="32"/>
      <c r="NXO305" s="32"/>
      <c r="NXP305" s="32"/>
      <c r="NXQ305" s="32"/>
      <c r="NXR305" s="32"/>
      <c r="NXS305" s="32"/>
      <c r="NXT305" s="32"/>
      <c r="NXU305" s="32"/>
      <c r="NXV305" s="32"/>
      <c r="NXW305" s="32"/>
      <c r="NXX305" s="32"/>
      <c r="NXY305" s="32"/>
      <c r="NXZ305" s="32"/>
      <c r="NYA305" s="32"/>
      <c r="NYB305" s="32"/>
    </row>
    <row r="306" spans="1:10116" s="26" customFormat="1" ht="155.25" customHeight="1">
      <c r="A306" s="29">
        <v>300</v>
      </c>
      <c r="B306" s="47" t="s">
        <v>1576</v>
      </c>
      <c r="C306" s="35" t="s">
        <v>1577</v>
      </c>
      <c r="D306" s="23" t="s">
        <v>1578</v>
      </c>
      <c r="E306" s="23">
        <v>38.799999999999997</v>
      </c>
      <c r="F306" s="23">
        <v>2015</v>
      </c>
      <c r="G306" s="25">
        <v>632556</v>
      </c>
      <c r="H306" s="25">
        <v>0</v>
      </c>
      <c r="I306" s="22">
        <f t="shared" si="6"/>
        <v>632556</v>
      </c>
      <c r="J306" s="107"/>
      <c r="K306" s="86" t="s">
        <v>1579</v>
      </c>
      <c r="L306" s="36"/>
      <c r="M306" s="24" t="s">
        <v>305</v>
      </c>
      <c r="N306" s="36"/>
      <c r="O306" s="32"/>
      <c r="P306" s="33"/>
      <c r="Q306" s="33"/>
      <c r="R306" s="33"/>
    </row>
    <row r="307" spans="1:10116" s="26" customFormat="1" ht="151.5" customHeight="1">
      <c r="A307" s="29">
        <v>301</v>
      </c>
      <c r="B307" s="47" t="s">
        <v>1580</v>
      </c>
      <c r="C307" s="35" t="s">
        <v>1577</v>
      </c>
      <c r="D307" s="23" t="s">
        <v>605</v>
      </c>
      <c r="E307" s="23">
        <v>31.9</v>
      </c>
      <c r="F307" s="23">
        <v>2015</v>
      </c>
      <c r="G307" s="25">
        <v>632556</v>
      </c>
      <c r="H307" s="25">
        <v>0</v>
      </c>
      <c r="I307" s="22">
        <f t="shared" si="6"/>
        <v>632556</v>
      </c>
      <c r="J307" s="107"/>
      <c r="K307" s="86" t="s">
        <v>1594</v>
      </c>
      <c r="L307" s="36"/>
      <c r="M307" s="24" t="s">
        <v>305</v>
      </c>
      <c r="N307" s="36"/>
      <c r="O307" s="32"/>
      <c r="P307" s="33"/>
      <c r="Q307" s="33"/>
      <c r="R307" s="33"/>
    </row>
    <row r="308" spans="1:10116" s="26" customFormat="1" ht="153.75" customHeight="1">
      <c r="A308" s="29">
        <v>302</v>
      </c>
      <c r="B308" s="47" t="s">
        <v>1581</v>
      </c>
      <c r="C308" s="35" t="s">
        <v>1582</v>
      </c>
      <c r="D308" s="23" t="s">
        <v>1583</v>
      </c>
      <c r="E308" s="23">
        <v>38.200000000000003</v>
      </c>
      <c r="F308" s="23">
        <v>2015</v>
      </c>
      <c r="G308" s="25">
        <v>632556</v>
      </c>
      <c r="H308" s="25">
        <v>0</v>
      </c>
      <c r="I308" s="22">
        <f t="shared" si="6"/>
        <v>632556</v>
      </c>
      <c r="J308" s="107"/>
      <c r="K308" s="86" t="s">
        <v>1595</v>
      </c>
      <c r="L308" s="36"/>
      <c r="M308" s="24" t="s">
        <v>305</v>
      </c>
      <c r="N308" s="36"/>
      <c r="O308" s="32"/>
      <c r="P308" s="33"/>
      <c r="Q308" s="33"/>
      <c r="R308" s="33"/>
    </row>
    <row r="309" spans="1:10116" s="26" customFormat="1" ht="153.75" customHeight="1">
      <c r="A309" s="29">
        <v>303</v>
      </c>
      <c r="B309" s="47" t="s">
        <v>1472</v>
      </c>
      <c r="C309" s="35" t="s">
        <v>1584</v>
      </c>
      <c r="D309" s="23" t="s">
        <v>1585</v>
      </c>
      <c r="E309" s="23">
        <v>39.799999999999997</v>
      </c>
      <c r="F309" s="23">
        <v>1971</v>
      </c>
      <c r="G309" s="25">
        <v>632556</v>
      </c>
      <c r="H309" s="25">
        <v>0</v>
      </c>
      <c r="I309" s="22">
        <f t="shared" si="6"/>
        <v>632556</v>
      </c>
      <c r="J309" s="107"/>
      <c r="K309" s="86" t="s">
        <v>1596</v>
      </c>
      <c r="L309" s="36"/>
      <c r="M309" s="24" t="s">
        <v>305</v>
      </c>
      <c r="N309" s="36"/>
      <c r="O309" s="32"/>
      <c r="P309" s="33"/>
      <c r="Q309" s="33"/>
      <c r="R309" s="33"/>
    </row>
    <row r="310" spans="1:10116" s="26" customFormat="1" ht="153.75" customHeight="1">
      <c r="A310" s="29">
        <v>304</v>
      </c>
      <c r="B310" s="47" t="s">
        <v>1586</v>
      </c>
      <c r="C310" s="35" t="s">
        <v>1587</v>
      </c>
      <c r="D310" s="23" t="s">
        <v>1588</v>
      </c>
      <c r="E310" s="23">
        <v>31.9</v>
      </c>
      <c r="F310" s="23">
        <v>1982</v>
      </c>
      <c r="G310" s="25">
        <v>632556</v>
      </c>
      <c r="H310" s="25">
        <v>0</v>
      </c>
      <c r="I310" s="22">
        <f t="shared" si="6"/>
        <v>632556</v>
      </c>
      <c r="J310" s="107"/>
      <c r="K310" s="86" t="s">
        <v>1597</v>
      </c>
      <c r="L310" s="36"/>
      <c r="M310" s="24" t="s">
        <v>305</v>
      </c>
      <c r="N310" s="36"/>
      <c r="O310" s="32"/>
      <c r="P310" s="33"/>
      <c r="Q310" s="33"/>
      <c r="R310" s="33"/>
    </row>
    <row r="311" spans="1:10116" s="26" customFormat="1" ht="153.75" customHeight="1">
      <c r="A311" s="29">
        <v>305</v>
      </c>
      <c r="B311" s="47" t="s">
        <v>1589</v>
      </c>
      <c r="C311" s="35" t="s">
        <v>1587</v>
      </c>
      <c r="D311" s="23" t="s">
        <v>1590</v>
      </c>
      <c r="E311" s="23">
        <v>32.9</v>
      </c>
      <c r="F311" s="23">
        <v>1982</v>
      </c>
      <c r="G311" s="25">
        <v>632556</v>
      </c>
      <c r="H311" s="25">
        <v>0</v>
      </c>
      <c r="I311" s="22">
        <f t="shared" si="6"/>
        <v>632556</v>
      </c>
      <c r="J311" s="107"/>
      <c r="K311" s="86" t="s">
        <v>1598</v>
      </c>
      <c r="L311" s="36"/>
      <c r="M311" s="24" t="s">
        <v>305</v>
      </c>
      <c r="N311" s="36"/>
      <c r="O311" s="32"/>
      <c r="P311" s="33"/>
      <c r="Q311" s="33"/>
      <c r="R311" s="33"/>
    </row>
    <row r="312" spans="1:10116" s="26" customFormat="1" ht="153.75" customHeight="1">
      <c r="A312" s="29">
        <v>306</v>
      </c>
      <c r="B312" s="47" t="s">
        <v>1591</v>
      </c>
      <c r="C312" s="35" t="s">
        <v>1592</v>
      </c>
      <c r="D312" s="23" t="s">
        <v>1593</v>
      </c>
      <c r="E312" s="23">
        <v>31.4</v>
      </c>
      <c r="F312" s="23">
        <v>1985</v>
      </c>
      <c r="G312" s="25">
        <v>632556</v>
      </c>
      <c r="H312" s="25">
        <v>0</v>
      </c>
      <c r="I312" s="22">
        <f t="shared" si="6"/>
        <v>632556</v>
      </c>
      <c r="J312" s="107"/>
      <c r="K312" s="86" t="s">
        <v>1599</v>
      </c>
      <c r="L312" s="36"/>
      <c r="M312" s="24" t="s">
        <v>305</v>
      </c>
      <c r="N312" s="36"/>
      <c r="O312" s="32"/>
      <c r="P312" s="33"/>
      <c r="Q312" s="33"/>
      <c r="R312" s="33"/>
    </row>
    <row r="313" spans="1:10116" s="26" customFormat="1" ht="153.75" customHeight="1">
      <c r="A313" s="29">
        <v>307</v>
      </c>
      <c r="B313" s="47" t="s">
        <v>1601</v>
      </c>
      <c r="C313" s="35" t="s">
        <v>1316</v>
      </c>
      <c r="D313" s="23" t="s">
        <v>1602</v>
      </c>
      <c r="E313" s="23">
        <v>30.9</v>
      </c>
      <c r="F313" s="23">
        <v>1980</v>
      </c>
      <c r="G313" s="25">
        <v>632556</v>
      </c>
      <c r="H313" s="25">
        <v>0</v>
      </c>
      <c r="I313" s="22">
        <f t="shared" si="6"/>
        <v>632556</v>
      </c>
      <c r="J313" s="107"/>
      <c r="K313" s="86" t="s">
        <v>1603</v>
      </c>
      <c r="L313" s="36"/>
      <c r="M313" s="24" t="s">
        <v>305</v>
      </c>
      <c r="N313" s="36"/>
      <c r="O313" s="32"/>
      <c r="P313" s="33"/>
      <c r="Q313" s="33"/>
      <c r="R313" s="33"/>
    </row>
    <row r="314" spans="1:10116" s="26" customFormat="1" ht="153.75" customHeight="1">
      <c r="A314" s="29">
        <v>308</v>
      </c>
      <c r="B314" s="47" t="s">
        <v>1604</v>
      </c>
      <c r="C314" s="35" t="s">
        <v>1440</v>
      </c>
      <c r="D314" s="23" t="s">
        <v>1605</v>
      </c>
      <c r="E314" s="23">
        <v>30.3</v>
      </c>
      <c r="F314" s="23">
        <v>1973</v>
      </c>
      <c r="G314" s="25">
        <v>632556</v>
      </c>
      <c r="H314" s="25">
        <v>0</v>
      </c>
      <c r="I314" s="22">
        <f t="shared" si="6"/>
        <v>632556</v>
      </c>
      <c r="J314" s="107"/>
      <c r="K314" s="86" t="s">
        <v>1603</v>
      </c>
      <c r="L314" s="36"/>
      <c r="M314" s="24" t="s">
        <v>305</v>
      </c>
      <c r="N314" s="36"/>
      <c r="O314" s="32"/>
      <c r="P314" s="33"/>
      <c r="Q314" s="33"/>
      <c r="R314" s="33"/>
    </row>
    <row r="315" spans="1:10116" s="26" customFormat="1" ht="153.75" customHeight="1">
      <c r="A315" s="29">
        <v>309</v>
      </c>
      <c r="B315" s="47" t="s">
        <v>1477</v>
      </c>
      <c r="C315" s="35" t="s">
        <v>1606</v>
      </c>
      <c r="D315" s="23" t="s">
        <v>1607</v>
      </c>
      <c r="E315" s="23">
        <v>34.799999999999997</v>
      </c>
      <c r="F315" s="23">
        <v>1973</v>
      </c>
      <c r="G315" s="25">
        <v>500000</v>
      </c>
      <c r="H315" s="25">
        <v>0</v>
      </c>
      <c r="I315" s="22">
        <f t="shared" si="6"/>
        <v>500000</v>
      </c>
      <c r="J315" s="107"/>
      <c r="K315" s="86" t="s">
        <v>1603</v>
      </c>
      <c r="L315" s="36"/>
      <c r="M315" s="24" t="s">
        <v>305</v>
      </c>
      <c r="N315" s="36"/>
      <c r="O315" s="32"/>
      <c r="P315" s="33"/>
      <c r="Q315" s="33"/>
      <c r="R315" s="33"/>
    </row>
    <row r="316" spans="1:10116" s="26" customFormat="1" ht="159.75" customHeight="1">
      <c r="A316" s="29">
        <v>310</v>
      </c>
      <c r="B316" s="47" t="s">
        <v>1610</v>
      </c>
      <c r="C316" s="35" t="s">
        <v>1288</v>
      </c>
      <c r="D316" s="23" t="s">
        <v>1611</v>
      </c>
      <c r="E316" s="23">
        <v>37.9</v>
      </c>
      <c r="F316" s="23">
        <v>1989</v>
      </c>
      <c r="G316" s="25">
        <v>632556</v>
      </c>
      <c r="H316" s="25">
        <v>0</v>
      </c>
      <c r="I316" s="22">
        <f t="shared" si="6"/>
        <v>632556</v>
      </c>
      <c r="J316" s="107"/>
      <c r="K316" s="86" t="s">
        <v>1612</v>
      </c>
      <c r="L316" s="36"/>
      <c r="M316" s="24" t="s">
        <v>305</v>
      </c>
      <c r="N316" s="36"/>
      <c r="O316" s="32"/>
      <c r="P316" s="33"/>
      <c r="Q316" s="33"/>
      <c r="R316" s="33"/>
    </row>
    <row r="317" spans="1:10116" s="26" customFormat="1" ht="159.75" customHeight="1">
      <c r="A317" s="29">
        <v>311</v>
      </c>
      <c r="B317" s="47" t="s">
        <v>1628</v>
      </c>
      <c r="C317" s="35" t="s">
        <v>1629</v>
      </c>
      <c r="D317" s="23" t="s">
        <v>1630</v>
      </c>
      <c r="E317" s="23">
        <v>33.700000000000003</v>
      </c>
      <c r="F317" s="23">
        <v>1989</v>
      </c>
      <c r="G317" s="25">
        <v>664438.97</v>
      </c>
      <c r="H317" s="25">
        <v>0</v>
      </c>
      <c r="I317" s="22">
        <f t="shared" si="6"/>
        <v>664438.97</v>
      </c>
      <c r="J317" s="107"/>
      <c r="K317" s="86" t="s">
        <v>1631</v>
      </c>
      <c r="L317" s="36"/>
      <c r="M317" s="24" t="s">
        <v>305</v>
      </c>
      <c r="N317" s="36"/>
      <c r="O317" s="32"/>
      <c r="P317" s="33"/>
      <c r="Q317" s="33"/>
      <c r="R317" s="33"/>
    </row>
    <row r="318" spans="1:10116" s="26" customFormat="1" ht="159.75" customHeight="1">
      <c r="A318" s="29">
        <v>312</v>
      </c>
      <c r="B318" s="47" t="s">
        <v>543</v>
      </c>
      <c r="C318" s="35" t="s">
        <v>1646</v>
      </c>
      <c r="D318" s="23" t="s">
        <v>1647</v>
      </c>
      <c r="E318" s="23">
        <v>36.6</v>
      </c>
      <c r="F318" s="23">
        <v>1973</v>
      </c>
      <c r="G318" s="25">
        <v>752000</v>
      </c>
      <c r="H318" s="25">
        <v>0</v>
      </c>
      <c r="I318" s="22">
        <f t="shared" ref="I318:I321" si="7">G318-H318</f>
        <v>752000</v>
      </c>
      <c r="J318" s="107"/>
      <c r="K318" s="86" t="s">
        <v>1648</v>
      </c>
      <c r="L318" s="36"/>
      <c r="M318" s="24" t="s">
        <v>305</v>
      </c>
      <c r="N318" s="36"/>
      <c r="O318" s="32"/>
      <c r="P318" s="33"/>
      <c r="Q318" s="33"/>
      <c r="R318" s="33"/>
    </row>
    <row r="319" spans="1:10116" s="26" customFormat="1" ht="159.75" customHeight="1">
      <c r="A319" s="29">
        <v>313</v>
      </c>
      <c r="B319" s="47" t="s">
        <v>1649</v>
      </c>
      <c r="C319" s="35" t="s">
        <v>1433</v>
      </c>
      <c r="D319" s="23" t="s">
        <v>1650</v>
      </c>
      <c r="E319" s="23">
        <v>30.3</v>
      </c>
      <c r="F319" s="23">
        <v>1969</v>
      </c>
      <c r="G319" s="25">
        <v>752000</v>
      </c>
      <c r="H319" s="25">
        <v>0</v>
      </c>
      <c r="I319" s="22">
        <f t="shared" si="7"/>
        <v>752000</v>
      </c>
      <c r="J319" s="107"/>
      <c r="K319" s="86" t="s">
        <v>1651</v>
      </c>
      <c r="L319" s="36"/>
      <c r="M319" s="24" t="s">
        <v>305</v>
      </c>
      <c r="N319" s="36"/>
      <c r="O319" s="32"/>
      <c r="P319" s="33"/>
      <c r="Q319" s="33"/>
      <c r="R319" s="33"/>
    </row>
    <row r="320" spans="1:10116" s="26" customFormat="1" ht="159.75" customHeight="1">
      <c r="A320" s="29">
        <v>314</v>
      </c>
      <c r="B320" s="47" t="s">
        <v>1591</v>
      </c>
      <c r="C320" s="35" t="s">
        <v>1652</v>
      </c>
      <c r="D320" s="23" t="s">
        <v>1653</v>
      </c>
      <c r="E320" s="23">
        <v>32.799999999999997</v>
      </c>
      <c r="F320" s="23">
        <v>1985</v>
      </c>
      <c r="G320" s="25">
        <v>752000</v>
      </c>
      <c r="H320" s="25">
        <v>0</v>
      </c>
      <c r="I320" s="22">
        <f t="shared" si="7"/>
        <v>752000</v>
      </c>
      <c r="J320" s="107"/>
      <c r="K320" s="86" t="s">
        <v>1654</v>
      </c>
      <c r="L320" s="36"/>
      <c r="M320" s="24" t="s">
        <v>305</v>
      </c>
      <c r="N320" s="36"/>
      <c r="O320" s="32"/>
      <c r="P320" s="33"/>
      <c r="Q320" s="33"/>
      <c r="R320" s="33"/>
    </row>
    <row r="321" spans="1:18" s="26" customFormat="1" ht="159.75" customHeight="1">
      <c r="A321" s="29">
        <v>315</v>
      </c>
      <c r="B321" s="47" t="s">
        <v>1580</v>
      </c>
      <c r="C321" s="35" t="s">
        <v>1656</v>
      </c>
      <c r="D321" s="23" t="s">
        <v>633</v>
      </c>
      <c r="E321" s="23">
        <v>33.9</v>
      </c>
      <c r="F321" s="23">
        <v>2016</v>
      </c>
      <c r="G321" s="25">
        <v>752000</v>
      </c>
      <c r="H321" s="25">
        <v>0</v>
      </c>
      <c r="I321" s="22">
        <f t="shared" si="7"/>
        <v>752000</v>
      </c>
      <c r="J321" s="107"/>
      <c r="K321" s="86" t="s">
        <v>1657</v>
      </c>
      <c r="L321" s="36"/>
      <c r="M321" s="24" t="s">
        <v>305</v>
      </c>
      <c r="N321" s="36"/>
      <c r="O321" s="32"/>
      <c r="P321" s="33"/>
      <c r="Q321" s="33"/>
      <c r="R321" s="33"/>
    </row>
    <row r="322" spans="1:18" s="26" customFormat="1" ht="226.5" customHeight="1">
      <c r="A322" s="29">
        <v>316</v>
      </c>
      <c r="B322" s="47" t="s">
        <v>1586</v>
      </c>
      <c r="C322" s="35" t="s">
        <v>1658</v>
      </c>
      <c r="D322" s="23" t="s">
        <v>1659</v>
      </c>
      <c r="E322" s="23">
        <v>26.4</v>
      </c>
      <c r="F322" s="23">
        <v>1988</v>
      </c>
      <c r="G322" s="25">
        <v>550000</v>
      </c>
      <c r="H322" s="25">
        <v>0</v>
      </c>
      <c r="I322" s="22">
        <f>G322-H322</f>
        <v>550000</v>
      </c>
      <c r="J322" s="107"/>
      <c r="K322" s="86" t="s">
        <v>1701</v>
      </c>
      <c r="L322" s="36"/>
      <c r="M322" s="24" t="s">
        <v>305</v>
      </c>
      <c r="N322" s="36"/>
      <c r="O322" s="32"/>
      <c r="P322" s="33"/>
      <c r="Q322" s="33"/>
      <c r="R322" s="33"/>
    </row>
    <row r="323" spans="1:18" s="26" customFormat="1" ht="159.75" customHeight="1">
      <c r="A323" s="29">
        <v>317</v>
      </c>
      <c r="B323" s="47" t="s">
        <v>1676</v>
      </c>
      <c r="C323" s="35" t="s">
        <v>1313</v>
      </c>
      <c r="D323" s="23" t="s">
        <v>1677</v>
      </c>
      <c r="E323" s="23">
        <v>42.7</v>
      </c>
      <c r="F323" s="23"/>
      <c r="G323" s="25">
        <v>752000</v>
      </c>
      <c r="H323" s="25">
        <v>0</v>
      </c>
      <c r="I323" s="22">
        <f t="shared" ref="I323" si="8">G323-H323</f>
        <v>752000</v>
      </c>
      <c r="J323" s="107"/>
      <c r="K323" s="86" t="s">
        <v>1678</v>
      </c>
      <c r="L323" s="36"/>
      <c r="M323" s="24" t="s">
        <v>305</v>
      </c>
      <c r="N323" s="36"/>
      <c r="O323" s="32"/>
      <c r="P323" s="33"/>
      <c r="Q323" s="33"/>
      <c r="R323" s="33"/>
    </row>
    <row r="324" spans="1:18" s="26" customFormat="1" ht="159.75" customHeight="1">
      <c r="A324" s="29">
        <v>318</v>
      </c>
      <c r="B324" s="47" t="s">
        <v>1679</v>
      </c>
      <c r="C324" s="35" t="s">
        <v>1680</v>
      </c>
      <c r="D324" s="23" t="s">
        <v>1681</v>
      </c>
      <c r="E324" s="23">
        <v>25.9</v>
      </c>
      <c r="F324" s="23"/>
      <c r="G324" s="25">
        <v>727667</v>
      </c>
      <c r="H324" s="25">
        <v>687309</v>
      </c>
      <c r="I324" s="22">
        <v>40358</v>
      </c>
      <c r="J324" s="107"/>
      <c r="K324" s="86" t="s">
        <v>1685</v>
      </c>
      <c r="L324" s="36"/>
      <c r="M324" s="24" t="s">
        <v>305</v>
      </c>
      <c r="N324" s="36"/>
      <c r="P324" s="87"/>
      <c r="Q324" s="87"/>
      <c r="R324" s="87"/>
    </row>
    <row r="325" spans="1:18" s="26" customFormat="1" ht="219" customHeight="1">
      <c r="A325" s="29">
        <v>319</v>
      </c>
      <c r="B325" s="47" t="s">
        <v>1695</v>
      </c>
      <c r="C325" s="35" t="s">
        <v>1470</v>
      </c>
      <c r="D325" s="23" t="s">
        <v>1696</v>
      </c>
      <c r="E325" s="23">
        <v>29.8</v>
      </c>
      <c r="F325" s="23"/>
      <c r="G325" s="25">
        <v>752000</v>
      </c>
      <c r="H325" s="25">
        <v>0</v>
      </c>
      <c r="I325" s="22">
        <f t="shared" ref="I325:I328" si="9">G325-H325</f>
        <v>752000</v>
      </c>
      <c r="J325" s="107"/>
      <c r="K325" s="86" t="s">
        <v>1697</v>
      </c>
      <c r="L325" s="36"/>
      <c r="M325" s="24" t="s">
        <v>305</v>
      </c>
      <c r="N325" s="36"/>
      <c r="O325" s="32"/>
      <c r="P325" s="33"/>
      <c r="Q325" s="33"/>
      <c r="R325" s="33"/>
    </row>
    <row r="326" spans="1:18" s="26" customFormat="1" ht="159.75" customHeight="1">
      <c r="A326" s="29">
        <v>320</v>
      </c>
      <c r="B326" s="47" t="s">
        <v>1474</v>
      </c>
      <c r="C326" s="35" t="s">
        <v>1423</v>
      </c>
      <c r="D326" s="23" t="s">
        <v>1686</v>
      </c>
      <c r="E326" s="23">
        <v>30.3</v>
      </c>
      <c r="F326" s="23"/>
      <c r="G326" s="25">
        <v>752000</v>
      </c>
      <c r="H326" s="25">
        <v>0</v>
      </c>
      <c r="I326" s="22">
        <f t="shared" si="9"/>
        <v>752000</v>
      </c>
      <c r="J326" s="107"/>
      <c r="K326" s="86" t="s">
        <v>1687</v>
      </c>
      <c r="L326" s="36"/>
      <c r="M326" s="24" t="s">
        <v>305</v>
      </c>
      <c r="N326" s="36"/>
      <c r="O326" s="32"/>
      <c r="P326" s="33"/>
      <c r="Q326" s="33"/>
      <c r="R326" s="33"/>
    </row>
    <row r="327" spans="1:18" s="26" customFormat="1" ht="159.75" customHeight="1">
      <c r="A327" s="29">
        <v>321</v>
      </c>
      <c r="B327" s="47" t="s">
        <v>1688</v>
      </c>
      <c r="C327" s="35" t="s">
        <v>1306</v>
      </c>
      <c r="D327" s="23" t="s">
        <v>1689</v>
      </c>
      <c r="E327" s="23">
        <v>37.299999999999997</v>
      </c>
      <c r="F327" s="23"/>
      <c r="G327" s="25">
        <v>752000</v>
      </c>
      <c r="H327" s="25">
        <v>0</v>
      </c>
      <c r="I327" s="22">
        <f t="shared" si="9"/>
        <v>752000</v>
      </c>
      <c r="J327" s="107"/>
      <c r="K327" s="86" t="s">
        <v>1690</v>
      </c>
      <c r="L327" s="36"/>
      <c r="M327" s="24" t="s">
        <v>305</v>
      </c>
      <c r="N327" s="36"/>
      <c r="O327" s="32"/>
      <c r="P327" s="33"/>
      <c r="Q327" s="33"/>
      <c r="R327" s="33"/>
    </row>
    <row r="328" spans="1:18" s="26" customFormat="1" ht="204" customHeight="1">
      <c r="A328" s="29">
        <v>322</v>
      </c>
      <c r="B328" s="47" t="s">
        <v>543</v>
      </c>
      <c r="C328" s="35" t="s">
        <v>1691</v>
      </c>
      <c r="D328" s="23" t="s">
        <v>1692</v>
      </c>
      <c r="E328" s="23">
        <v>50.2</v>
      </c>
      <c r="F328" s="23"/>
      <c r="G328" s="25">
        <v>720000</v>
      </c>
      <c r="H328" s="25">
        <v>0</v>
      </c>
      <c r="I328" s="22">
        <f t="shared" si="9"/>
        <v>720000</v>
      </c>
      <c r="J328" s="107"/>
      <c r="K328" s="86" t="s">
        <v>1693</v>
      </c>
      <c r="L328" s="36"/>
      <c r="M328" s="24" t="s">
        <v>305</v>
      </c>
      <c r="N328" s="36"/>
      <c r="O328" s="32"/>
      <c r="P328" s="33"/>
      <c r="Q328" s="33"/>
      <c r="R328" s="33"/>
    </row>
    <row r="329" spans="1:18" s="26" customFormat="1" ht="138" customHeight="1">
      <c r="A329" s="29">
        <v>323</v>
      </c>
      <c r="B329" s="126" t="s">
        <v>1824</v>
      </c>
      <c r="C329" s="35" t="s">
        <v>1825</v>
      </c>
      <c r="D329" s="23" t="s">
        <v>1826</v>
      </c>
      <c r="E329" s="23">
        <v>30.4</v>
      </c>
      <c r="F329" s="23"/>
      <c r="G329" s="25">
        <v>763811</v>
      </c>
      <c r="H329" s="25">
        <v>0</v>
      </c>
      <c r="I329" s="124">
        <v>763811</v>
      </c>
      <c r="J329" s="107"/>
      <c r="K329" s="86" t="s">
        <v>1827</v>
      </c>
      <c r="L329" s="36"/>
      <c r="M329" s="24" t="s">
        <v>305</v>
      </c>
      <c r="N329" s="36"/>
      <c r="P329" s="87"/>
      <c r="Q329" s="87"/>
      <c r="R329" s="87"/>
    </row>
    <row r="330" spans="1:18" s="26" customFormat="1" ht="140.25" customHeight="1">
      <c r="A330" s="29">
        <v>324</v>
      </c>
      <c r="B330" s="125" t="s">
        <v>1828</v>
      </c>
      <c r="C330" s="35" t="s">
        <v>1829</v>
      </c>
      <c r="D330" s="23" t="s">
        <v>844</v>
      </c>
      <c r="E330" s="23">
        <v>36.9</v>
      </c>
      <c r="F330" s="23"/>
      <c r="G330" s="25">
        <v>763811</v>
      </c>
      <c r="H330" s="25">
        <v>0</v>
      </c>
      <c r="I330" s="124">
        <v>763811</v>
      </c>
      <c r="J330" s="107"/>
      <c r="K330" s="86" t="s">
        <v>1830</v>
      </c>
      <c r="L330" s="36"/>
      <c r="M330" s="24" t="s">
        <v>305</v>
      </c>
      <c r="N330" s="36"/>
      <c r="P330" s="87"/>
      <c r="Q330" s="87"/>
      <c r="R330" s="87"/>
    </row>
    <row r="331" spans="1:18" s="26" customFormat="1" ht="215.25" customHeight="1">
      <c r="A331" s="29">
        <v>325</v>
      </c>
      <c r="B331" s="125" t="s">
        <v>1831</v>
      </c>
      <c r="C331" s="35" t="s">
        <v>1832</v>
      </c>
      <c r="D331" s="23" t="s">
        <v>1833</v>
      </c>
      <c r="E331" s="23">
        <v>29.8</v>
      </c>
      <c r="F331" s="23"/>
      <c r="G331" s="25">
        <v>763811</v>
      </c>
      <c r="H331" s="25">
        <v>0</v>
      </c>
      <c r="I331" s="124">
        <v>763811</v>
      </c>
      <c r="J331" s="107"/>
      <c r="K331" s="86" t="s">
        <v>1834</v>
      </c>
      <c r="L331" s="36"/>
      <c r="M331" s="24" t="s">
        <v>305</v>
      </c>
      <c r="N331" s="36"/>
      <c r="P331" s="87"/>
      <c r="Q331" s="87"/>
      <c r="R331" s="87"/>
    </row>
    <row r="332" spans="1:18" s="26" customFormat="1" ht="215.25" customHeight="1">
      <c r="A332" s="29">
        <v>326</v>
      </c>
      <c r="B332" s="123" t="s">
        <v>1391</v>
      </c>
      <c r="C332" s="35" t="s">
        <v>1832</v>
      </c>
      <c r="D332" s="23" t="s">
        <v>852</v>
      </c>
      <c r="E332" s="23">
        <v>30.5</v>
      </c>
      <c r="F332" s="23"/>
      <c r="G332" s="25">
        <v>763811</v>
      </c>
      <c r="H332" s="25">
        <v>0</v>
      </c>
      <c r="I332" s="124">
        <v>763811</v>
      </c>
      <c r="J332" s="107"/>
      <c r="K332" s="86" t="s">
        <v>1835</v>
      </c>
      <c r="L332" s="36"/>
      <c r="M332" s="24" t="s">
        <v>305</v>
      </c>
      <c r="N332" s="36"/>
      <c r="P332" s="87"/>
      <c r="Q332" s="87"/>
      <c r="R332" s="87"/>
    </row>
    <row r="333" spans="1:18" s="26" customFormat="1" ht="215.25" customHeight="1">
      <c r="A333" s="29">
        <v>327</v>
      </c>
      <c r="B333" s="35" t="s">
        <v>1818</v>
      </c>
      <c r="C333" s="35" t="s">
        <v>1836</v>
      </c>
      <c r="D333" s="23" t="s">
        <v>847</v>
      </c>
      <c r="E333" s="23">
        <v>31.3</v>
      </c>
      <c r="F333" s="23"/>
      <c r="G333" s="25">
        <v>763811</v>
      </c>
      <c r="H333" s="25">
        <v>0</v>
      </c>
      <c r="I333" s="124">
        <v>763811</v>
      </c>
      <c r="J333" s="107"/>
      <c r="K333" s="86" t="s">
        <v>1837</v>
      </c>
      <c r="L333" s="36"/>
      <c r="M333" s="24" t="s">
        <v>305</v>
      </c>
      <c r="N333" s="36"/>
      <c r="P333" s="87"/>
      <c r="Q333" s="87"/>
      <c r="R333" s="87"/>
    </row>
    <row r="334" spans="1:18" s="26" customFormat="1" ht="215.25" customHeight="1">
      <c r="A334" s="29">
        <v>328</v>
      </c>
      <c r="B334" s="126" t="s">
        <v>1838</v>
      </c>
      <c r="C334" s="35" t="s">
        <v>1832</v>
      </c>
      <c r="D334" s="23" t="s">
        <v>1839</v>
      </c>
      <c r="E334" s="23">
        <v>41.1</v>
      </c>
      <c r="F334" s="23"/>
      <c r="G334" s="25">
        <v>763811</v>
      </c>
      <c r="H334" s="25">
        <v>0</v>
      </c>
      <c r="I334" s="124">
        <v>763811</v>
      </c>
      <c r="J334" s="107"/>
      <c r="K334" s="86" t="s">
        <v>1840</v>
      </c>
      <c r="L334" s="36"/>
      <c r="M334" s="24" t="s">
        <v>305</v>
      </c>
      <c r="N334" s="36"/>
      <c r="P334" s="87"/>
      <c r="Q334" s="87"/>
      <c r="R334" s="87"/>
    </row>
    <row r="335" spans="1:18" s="26" customFormat="1" ht="96" customHeight="1">
      <c r="A335" s="29">
        <v>329</v>
      </c>
      <c r="B335" s="126" t="s">
        <v>1852</v>
      </c>
      <c r="C335" s="35" t="s">
        <v>1853</v>
      </c>
      <c r="D335" s="23" t="s">
        <v>1854</v>
      </c>
      <c r="E335" s="23">
        <v>32.299999999999997</v>
      </c>
      <c r="F335" s="23"/>
      <c r="G335" s="25">
        <v>763811</v>
      </c>
      <c r="H335" s="25">
        <v>0</v>
      </c>
      <c r="I335" s="124">
        <v>763811</v>
      </c>
      <c r="J335" s="107"/>
      <c r="K335" s="86" t="s">
        <v>1855</v>
      </c>
      <c r="L335" s="36"/>
      <c r="M335" s="24" t="s">
        <v>305</v>
      </c>
      <c r="N335" s="36"/>
      <c r="P335" s="87"/>
      <c r="Q335" s="87"/>
      <c r="R335" s="87"/>
    </row>
    <row r="336" spans="1:18" s="26" customFormat="1" ht="177.75" customHeight="1">
      <c r="A336" s="29">
        <v>330</v>
      </c>
      <c r="B336" s="126" t="s">
        <v>1865</v>
      </c>
      <c r="C336" s="35" t="s">
        <v>1866</v>
      </c>
      <c r="D336" s="137" t="s">
        <v>1868</v>
      </c>
      <c r="E336" s="138">
        <v>16.600000000000001</v>
      </c>
      <c r="F336" s="23"/>
      <c r="G336" s="139">
        <v>763811</v>
      </c>
      <c r="H336" s="25">
        <v>0</v>
      </c>
      <c r="I336" s="25">
        <v>763811</v>
      </c>
      <c r="J336" s="107"/>
      <c r="K336" s="86" t="s">
        <v>1867</v>
      </c>
      <c r="L336" s="36"/>
      <c r="M336" s="24" t="s">
        <v>305</v>
      </c>
      <c r="N336" s="36"/>
      <c r="P336" s="87"/>
      <c r="Q336" s="87"/>
      <c r="R336" s="87"/>
    </row>
    <row r="337" spans="1:18" s="26" customFormat="1" ht="177.75" customHeight="1">
      <c r="A337" s="29">
        <v>331</v>
      </c>
      <c r="B337" s="126" t="s">
        <v>1824</v>
      </c>
      <c r="C337" s="35" t="s">
        <v>1866</v>
      </c>
      <c r="D337" s="137" t="s">
        <v>1869</v>
      </c>
      <c r="E337" s="138">
        <v>30.4</v>
      </c>
      <c r="F337" s="23"/>
      <c r="G337" s="139">
        <v>763811</v>
      </c>
      <c r="H337" s="25">
        <v>0</v>
      </c>
      <c r="I337" s="25">
        <v>763811</v>
      </c>
      <c r="J337" s="107"/>
      <c r="K337" s="86" t="s">
        <v>1870</v>
      </c>
      <c r="L337" s="36"/>
      <c r="M337" s="24" t="s">
        <v>305</v>
      </c>
      <c r="N337" s="36"/>
      <c r="P337" s="87"/>
      <c r="Q337" s="87"/>
      <c r="R337" s="87"/>
    </row>
    <row r="338" spans="1:18">
      <c r="A338" s="12"/>
      <c r="B338" s="14" t="s">
        <v>29</v>
      </c>
      <c r="C338" s="12"/>
      <c r="D338" s="12"/>
      <c r="E338" s="48">
        <f>SUM(E7:E337)</f>
        <v>14019.839999999986</v>
      </c>
      <c r="F338" s="12"/>
      <c r="G338" s="48">
        <f>SUM(G7:G337)</f>
        <v>85352483.680000007</v>
      </c>
      <c r="H338" s="48">
        <f>SUM(H7:H337)</f>
        <v>25780053.41</v>
      </c>
      <c r="I338" s="48">
        <f>SUM(I7:I337)</f>
        <v>59572430.270000041</v>
      </c>
      <c r="J338" s="15"/>
      <c r="K338" s="12"/>
      <c r="L338" s="12"/>
      <c r="M338" s="12"/>
      <c r="N338" s="12"/>
      <c r="O338" s="32"/>
      <c r="P338" s="84"/>
      <c r="Q338" s="84"/>
      <c r="R338" s="84"/>
    </row>
    <row r="339" spans="1:18" ht="11.25" customHeight="1">
      <c r="G339" s="2"/>
      <c r="H339" s="2"/>
      <c r="I339" s="129"/>
      <c r="P339" s="20"/>
      <c r="Q339" s="3"/>
      <c r="R339" s="3"/>
    </row>
    <row r="340" spans="1:18" hidden="1">
      <c r="G340" s="3"/>
      <c r="H340" s="3"/>
      <c r="P340" s="3"/>
      <c r="Q340" s="3"/>
      <c r="R340" s="3"/>
    </row>
    <row r="341" spans="1:18">
      <c r="B341" s="3"/>
      <c r="C341" s="3"/>
      <c r="D341" s="3"/>
      <c r="E341" s="3"/>
      <c r="F341" s="3"/>
      <c r="G341" s="4"/>
      <c r="H341" s="131"/>
      <c r="I341" s="9"/>
      <c r="J341" s="9"/>
      <c r="K341" s="3"/>
      <c r="L341" s="3"/>
      <c r="M341" s="3"/>
      <c r="N341" s="3"/>
      <c r="P341" s="3"/>
      <c r="Q341" s="3"/>
      <c r="R341" s="3"/>
    </row>
    <row r="342" spans="1:18">
      <c r="B342" s="4"/>
      <c r="C342" s="4"/>
      <c r="D342" s="4"/>
      <c r="E342" s="4"/>
      <c r="F342" s="3"/>
      <c r="G342" s="3"/>
      <c r="H342" s="4"/>
      <c r="I342" s="3"/>
      <c r="J342" s="3"/>
      <c r="K342" s="3"/>
      <c r="L342" s="3"/>
      <c r="M342" s="3"/>
      <c r="N342" s="3"/>
      <c r="P342" s="3"/>
      <c r="Q342" s="3"/>
      <c r="R342" s="3"/>
    </row>
    <row r="343" spans="1:18">
      <c r="B343" s="4"/>
      <c r="C343" s="4"/>
      <c r="D343" s="4"/>
      <c r="E343" s="4"/>
      <c r="F343" s="3"/>
      <c r="G343" s="3"/>
      <c r="H343" s="3"/>
      <c r="I343" s="3"/>
      <c r="J343" s="3"/>
      <c r="K343" s="3"/>
      <c r="L343" s="3"/>
      <c r="M343" s="3"/>
      <c r="N343" s="3"/>
      <c r="P343" s="3"/>
      <c r="Q343" s="3"/>
      <c r="R343" s="3"/>
    </row>
    <row r="344" spans="1:18">
      <c r="B344" s="3"/>
      <c r="C344" s="3"/>
      <c r="D344" s="3"/>
      <c r="E344" s="3"/>
      <c r="F344" s="3"/>
      <c r="G344" s="3"/>
      <c r="H344" s="20"/>
      <c r="I344" s="3"/>
      <c r="J344" s="3"/>
      <c r="K344" s="3"/>
      <c r="L344" s="3"/>
      <c r="M344" s="3"/>
      <c r="N344" s="3"/>
      <c r="P344" s="3"/>
      <c r="Q344" s="3"/>
      <c r="R344" s="3"/>
    </row>
    <row r="345" spans="1:18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P345" s="3"/>
      <c r="Q345" s="3"/>
      <c r="R345" s="3"/>
    </row>
    <row r="346" spans="1:18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P346" s="3"/>
      <c r="Q346" s="3"/>
      <c r="R346" s="3"/>
    </row>
    <row r="347" spans="1:18">
      <c r="B347" s="210"/>
      <c r="C347" s="210"/>
      <c r="D347" s="143"/>
      <c r="E347" s="143"/>
      <c r="F347" s="211"/>
      <c r="G347" s="211"/>
      <c r="H347" s="3"/>
      <c r="I347" s="3"/>
      <c r="J347" s="3"/>
      <c r="K347" s="3"/>
      <c r="L347" s="3"/>
      <c r="M347" s="3"/>
      <c r="N347" s="3"/>
      <c r="P347" s="3"/>
      <c r="Q347" s="3"/>
      <c r="R347" s="3"/>
    </row>
    <row r="348" spans="1:18">
      <c r="B348" s="5"/>
      <c r="C348" s="4"/>
      <c r="D348" s="4"/>
      <c r="E348" s="4"/>
      <c r="F348" s="3"/>
      <c r="G348" s="6"/>
      <c r="H348" s="2"/>
      <c r="I348" s="6"/>
      <c r="J348" s="6"/>
      <c r="K348" s="3"/>
      <c r="L348" s="3"/>
      <c r="M348" s="3"/>
      <c r="N348" s="3"/>
      <c r="P348" s="3"/>
      <c r="Q348" s="3"/>
      <c r="R348" s="3"/>
    </row>
    <row r="349" spans="1:18">
      <c r="B349" s="5"/>
      <c r="C349" s="4"/>
      <c r="D349" s="4"/>
      <c r="E349" s="4"/>
      <c r="F349" s="3"/>
      <c r="G349" s="7"/>
      <c r="H349" s="2"/>
      <c r="I349" s="7"/>
      <c r="J349" s="7"/>
      <c r="K349" s="3"/>
      <c r="L349" s="3"/>
      <c r="M349" s="3"/>
      <c r="N349" s="3"/>
      <c r="P349" s="3"/>
      <c r="Q349" s="3"/>
      <c r="R349" s="3"/>
    </row>
    <row r="350" spans="1:18">
      <c r="B350" s="3"/>
      <c r="C350" s="3"/>
      <c r="D350" s="3"/>
      <c r="E350" s="3"/>
      <c r="F350" s="3"/>
      <c r="G350" s="8"/>
      <c r="H350" s="3"/>
      <c r="I350" s="8"/>
      <c r="J350" s="8"/>
      <c r="K350" s="3"/>
      <c r="L350" s="3"/>
      <c r="M350" s="3"/>
      <c r="N350" s="3"/>
      <c r="P350" s="3"/>
      <c r="Q350" s="3"/>
      <c r="R350" s="3"/>
    </row>
    <row r="351" spans="1:18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P351" s="3"/>
      <c r="Q351" s="3"/>
      <c r="R351" s="3"/>
    </row>
    <row r="352" spans="1:18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P352" s="3"/>
      <c r="Q352" s="3"/>
      <c r="R352" s="3"/>
    </row>
    <row r="353" spans="2:18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P353" s="3"/>
      <c r="Q353" s="3"/>
      <c r="R353" s="3"/>
    </row>
    <row r="354" spans="2:18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P354" s="3"/>
      <c r="Q354" s="3"/>
      <c r="R354" s="3"/>
    </row>
    <row r="355" spans="2:18">
      <c r="P355" s="3"/>
      <c r="Q355" s="3"/>
      <c r="R355" s="3"/>
    </row>
    <row r="356" spans="2:18">
      <c r="P356" s="3"/>
      <c r="Q356" s="3"/>
      <c r="R356" s="3"/>
    </row>
    <row r="357" spans="2:18">
      <c r="P357" s="3"/>
      <c r="Q357" s="3"/>
      <c r="R357" s="3"/>
    </row>
    <row r="358" spans="2:18">
      <c r="P358" s="3"/>
      <c r="Q358" s="3"/>
      <c r="R358" s="3"/>
    </row>
    <row r="359" spans="2:18">
      <c r="P359" s="3"/>
      <c r="Q359" s="3"/>
      <c r="R359" s="3"/>
    </row>
    <row r="360" spans="2:18">
      <c r="P360" s="3"/>
      <c r="Q360" s="3"/>
      <c r="R360" s="3"/>
    </row>
    <row r="361" spans="2:18">
      <c r="P361" s="3"/>
      <c r="Q361" s="3"/>
      <c r="R361" s="3"/>
    </row>
    <row r="362" spans="2:18">
      <c r="P362" s="3"/>
      <c r="Q362" s="3"/>
      <c r="R362" s="3"/>
    </row>
    <row r="363" spans="2:18">
      <c r="P363" s="3"/>
      <c r="Q363" s="3"/>
      <c r="R363" s="3"/>
    </row>
    <row r="364" spans="2:18">
      <c r="P364" s="3"/>
      <c r="Q364" s="3"/>
      <c r="R364" s="3"/>
    </row>
    <row r="365" spans="2:18">
      <c r="P365" s="3"/>
      <c r="Q365" s="3"/>
      <c r="R365" s="3"/>
    </row>
    <row r="366" spans="2:18">
      <c r="P366" s="3"/>
      <c r="Q366" s="3"/>
      <c r="R366" s="3"/>
    </row>
    <row r="367" spans="2:18">
      <c r="P367" s="3"/>
      <c r="Q367" s="3"/>
      <c r="R367" s="3"/>
    </row>
    <row r="368" spans="2:18">
      <c r="P368" s="3"/>
      <c r="Q368" s="3"/>
      <c r="R368" s="3"/>
    </row>
    <row r="369" spans="16:18">
      <c r="P369" s="3"/>
      <c r="Q369" s="3"/>
      <c r="R369" s="3"/>
    </row>
    <row r="370" spans="16:18">
      <c r="P370" s="3"/>
      <c r="Q370" s="3"/>
      <c r="R370" s="3"/>
    </row>
    <row r="371" spans="16:18">
      <c r="P371" s="20"/>
      <c r="Q371" s="3"/>
      <c r="R371" s="3"/>
    </row>
    <row r="372" spans="16:18">
      <c r="P372" s="3"/>
      <c r="Q372" s="3"/>
      <c r="R372" s="3"/>
    </row>
    <row r="373" spans="16:18">
      <c r="P373" s="3"/>
      <c r="Q373" s="3"/>
      <c r="R373" s="3"/>
    </row>
    <row r="374" spans="16:18">
      <c r="P374" s="3"/>
      <c r="Q374" s="3"/>
      <c r="R374" s="3"/>
    </row>
    <row r="375" spans="16:18">
      <c r="P375" s="3"/>
      <c r="Q375" s="3"/>
      <c r="R375" s="3"/>
    </row>
    <row r="376" spans="16:18">
      <c r="P376" s="3"/>
      <c r="Q376" s="3"/>
      <c r="R376" s="3"/>
    </row>
    <row r="377" spans="16:18">
      <c r="P377" s="3"/>
      <c r="Q377" s="3"/>
      <c r="R377" s="3"/>
    </row>
    <row r="378" spans="16:18">
      <c r="P378" s="3"/>
      <c r="Q378" s="3"/>
      <c r="R378" s="3"/>
    </row>
    <row r="379" spans="16:18">
      <c r="P379" s="3"/>
      <c r="Q379" s="3"/>
      <c r="R379" s="3"/>
    </row>
    <row r="380" spans="16:18">
      <c r="P380" s="3"/>
      <c r="Q380" s="3"/>
      <c r="R380" s="3"/>
    </row>
    <row r="381" spans="16:18">
      <c r="P381" s="3"/>
      <c r="Q381" s="3"/>
      <c r="R381" s="3"/>
    </row>
    <row r="382" spans="16:18">
      <c r="P382" s="3"/>
      <c r="Q382" s="3"/>
      <c r="R382" s="3"/>
    </row>
    <row r="383" spans="16:18">
      <c r="P383" s="3"/>
      <c r="Q383" s="3"/>
      <c r="R383" s="3"/>
    </row>
    <row r="384" spans="16:18">
      <c r="P384" s="3"/>
      <c r="Q384" s="3"/>
      <c r="R384" s="3"/>
    </row>
    <row r="385" spans="16:18">
      <c r="P385" s="3"/>
      <c r="Q385" s="3"/>
      <c r="R385" s="3"/>
    </row>
    <row r="386" spans="16:18">
      <c r="P386" s="3"/>
      <c r="Q386" s="3"/>
      <c r="R386" s="3"/>
    </row>
    <row r="387" spans="16:18">
      <c r="P387" s="3"/>
      <c r="Q387" s="3"/>
      <c r="R387" s="3"/>
    </row>
    <row r="388" spans="16:18">
      <c r="P388" s="3"/>
      <c r="Q388" s="3"/>
      <c r="R388" s="3"/>
    </row>
    <row r="389" spans="16:18">
      <c r="P389" s="3"/>
      <c r="Q389" s="3"/>
      <c r="R389" s="3"/>
    </row>
    <row r="390" spans="16:18">
      <c r="P390" s="3"/>
      <c r="Q390" s="3"/>
      <c r="R390" s="3"/>
    </row>
    <row r="391" spans="16:18">
      <c r="P391" s="3"/>
      <c r="Q391" s="3"/>
      <c r="R391" s="3"/>
    </row>
    <row r="392" spans="16:18">
      <c r="P392" s="3"/>
      <c r="Q392" s="3"/>
      <c r="R392" s="3"/>
    </row>
    <row r="393" spans="16:18">
      <c r="P393" s="3"/>
      <c r="Q393" s="3"/>
      <c r="R393" s="3"/>
    </row>
    <row r="394" spans="16:18">
      <c r="P394" s="3"/>
      <c r="Q394" s="3"/>
      <c r="R394" s="3"/>
    </row>
    <row r="395" spans="16:18">
      <c r="P395" s="3"/>
      <c r="Q395" s="3"/>
      <c r="R395" s="3"/>
    </row>
    <row r="396" spans="16:18">
      <c r="P396" s="3"/>
      <c r="Q396" s="3"/>
      <c r="R396" s="3"/>
    </row>
    <row r="397" spans="16:18">
      <c r="P397" s="3"/>
      <c r="Q397" s="3"/>
      <c r="R397" s="3"/>
    </row>
    <row r="398" spans="16:18">
      <c r="P398" s="3"/>
      <c r="Q398" s="3"/>
      <c r="R398" s="3"/>
    </row>
    <row r="399" spans="16:18">
      <c r="P399" s="3"/>
      <c r="Q399" s="3"/>
      <c r="R399" s="3"/>
    </row>
    <row r="400" spans="16:18">
      <c r="P400" s="3"/>
      <c r="Q400" s="3"/>
      <c r="R400" s="3"/>
    </row>
    <row r="401" spans="16:18">
      <c r="P401" s="3"/>
      <c r="Q401" s="3"/>
      <c r="R401" s="3"/>
    </row>
    <row r="402" spans="16:18">
      <c r="P402" s="3"/>
      <c r="Q402" s="3"/>
      <c r="R402" s="3"/>
    </row>
    <row r="403" spans="16:18">
      <c r="P403" s="3"/>
      <c r="Q403" s="3"/>
      <c r="R403" s="3"/>
    </row>
    <row r="404" spans="16:18">
      <c r="P404" s="3"/>
      <c r="Q404" s="3"/>
      <c r="R404" s="3"/>
    </row>
    <row r="405" spans="16:18">
      <c r="P405" s="3"/>
      <c r="Q405" s="3"/>
      <c r="R405" s="3"/>
    </row>
    <row r="406" spans="16:18">
      <c r="P406" s="3"/>
      <c r="Q406" s="3"/>
      <c r="R406" s="3"/>
    </row>
    <row r="407" spans="16:18">
      <c r="P407" s="3"/>
      <c r="Q407" s="3"/>
      <c r="R407" s="3"/>
    </row>
    <row r="408" spans="16:18">
      <c r="P408" s="3"/>
      <c r="Q408" s="3"/>
      <c r="R408" s="3"/>
    </row>
    <row r="409" spans="16:18">
      <c r="P409" s="3"/>
      <c r="Q409" s="3"/>
      <c r="R409" s="3"/>
    </row>
    <row r="410" spans="16:18">
      <c r="P410" s="3"/>
      <c r="Q410" s="3"/>
      <c r="R410" s="3"/>
    </row>
    <row r="411" spans="16:18">
      <c r="P411" s="3"/>
      <c r="Q411" s="3"/>
      <c r="R411" s="3"/>
    </row>
    <row r="412" spans="16:18">
      <c r="P412" s="3"/>
      <c r="Q412" s="3"/>
      <c r="R412" s="3"/>
    </row>
    <row r="413" spans="16:18">
      <c r="P413" s="3"/>
      <c r="Q413" s="3"/>
      <c r="R413" s="3"/>
    </row>
    <row r="414" spans="16:18">
      <c r="P414" s="3"/>
      <c r="Q414" s="3"/>
      <c r="R414" s="3"/>
    </row>
    <row r="415" spans="16:18">
      <c r="P415" s="3"/>
      <c r="Q415" s="3"/>
      <c r="R415" s="3"/>
    </row>
    <row r="416" spans="16:18">
      <c r="P416" s="3"/>
      <c r="Q416" s="3"/>
      <c r="R416" s="3"/>
    </row>
    <row r="417" spans="16:18">
      <c r="P417" s="3"/>
      <c r="Q417" s="3"/>
      <c r="R417" s="3"/>
    </row>
    <row r="418" spans="16:18">
      <c r="P418" s="3"/>
      <c r="Q418" s="3"/>
      <c r="R418" s="3"/>
    </row>
    <row r="419" spans="16:18">
      <c r="P419" s="3"/>
      <c r="Q419" s="3"/>
      <c r="R419" s="3"/>
    </row>
    <row r="420" spans="16:18">
      <c r="P420" s="3"/>
      <c r="Q420" s="3"/>
      <c r="R420" s="3"/>
    </row>
    <row r="421" spans="16:18">
      <c r="P421" s="3"/>
      <c r="Q421" s="3"/>
      <c r="R421" s="3"/>
    </row>
    <row r="422" spans="16:18">
      <c r="P422" s="3"/>
      <c r="Q422" s="3"/>
      <c r="R422" s="3"/>
    </row>
    <row r="423" spans="16:18">
      <c r="P423" s="3"/>
      <c r="Q423" s="3"/>
      <c r="R423" s="3"/>
    </row>
    <row r="424" spans="16:18">
      <c r="P424" s="3"/>
      <c r="Q424" s="3"/>
      <c r="R424" s="3"/>
    </row>
    <row r="425" spans="16:18">
      <c r="P425" s="3"/>
      <c r="Q425" s="3"/>
      <c r="R425" s="3"/>
    </row>
    <row r="426" spans="16:18">
      <c r="P426" s="3"/>
      <c r="Q426" s="3"/>
      <c r="R426" s="3"/>
    </row>
    <row r="427" spans="16:18">
      <c r="P427" s="3"/>
      <c r="Q427" s="3"/>
      <c r="R427" s="3"/>
    </row>
    <row r="428" spans="16:18">
      <c r="P428" s="3"/>
      <c r="Q428" s="3"/>
      <c r="R428" s="3"/>
    </row>
    <row r="429" spans="16:18">
      <c r="P429" s="3"/>
      <c r="Q429" s="3"/>
      <c r="R429" s="3"/>
    </row>
    <row r="430" spans="16:18">
      <c r="P430" s="3"/>
      <c r="Q430" s="3"/>
      <c r="R430" s="3"/>
    </row>
    <row r="431" spans="16:18">
      <c r="P431" s="3"/>
      <c r="Q431" s="3"/>
      <c r="R431" s="3"/>
    </row>
    <row r="432" spans="16:18">
      <c r="P432" s="3"/>
      <c r="Q432" s="3"/>
      <c r="R432" s="3"/>
    </row>
    <row r="433" spans="16:18">
      <c r="P433" s="3"/>
      <c r="Q433" s="3"/>
      <c r="R433" s="3"/>
    </row>
    <row r="434" spans="16:18">
      <c r="P434" s="3"/>
      <c r="Q434" s="3"/>
      <c r="R434" s="3"/>
    </row>
    <row r="435" spans="16:18">
      <c r="P435" s="3"/>
      <c r="Q435" s="3"/>
      <c r="R435" s="3"/>
    </row>
    <row r="436" spans="16:18">
      <c r="P436" s="3"/>
      <c r="Q436" s="3"/>
      <c r="R436" s="3"/>
    </row>
    <row r="437" spans="16:18">
      <c r="P437" s="3"/>
      <c r="Q437" s="3"/>
      <c r="R437" s="3"/>
    </row>
    <row r="438" spans="16:18">
      <c r="P438" s="3"/>
      <c r="Q438" s="3"/>
      <c r="R438" s="3"/>
    </row>
    <row r="439" spans="16:18">
      <c r="P439" s="3"/>
      <c r="Q439" s="3"/>
      <c r="R439" s="3"/>
    </row>
    <row r="440" spans="16:18">
      <c r="P440" s="3"/>
      <c r="Q440" s="3"/>
      <c r="R440" s="3"/>
    </row>
    <row r="441" spans="16:18">
      <c r="P441" s="3"/>
      <c r="Q441" s="3"/>
      <c r="R441" s="3"/>
    </row>
    <row r="442" spans="16:18">
      <c r="P442" s="3"/>
      <c r="Q442" s="3"/>
      <c r="R442" s="3"/>
    </row>
    <row r="443" spans="16:18">
      <c r="P443" s="3"/>
      <c r="Q443" s="3"/>
      <c r="R443" s="3"/>
    </row>
    <row r="444" spans="16:18">
      <c r="P444" s="3"/>
      <c r="Q444" s="3"/>
      <c r="R444" s="3"/>
    </row>
    <row r="445" spans="16:18">
      <c r="P445" s="3"/>
      <c r="Q445" s="3"/>
      <c r="R445" s="3"/>
    </row>
    <row r="446" spans="16:18">
      <c r="P446" s="3"/>
      <c r="Q446" s="3"/>
      <c r="R446" s="3"/>
    </row>
    <row r="447" spans="16:18">
      <c r="P447" s="3"/>
      <c r="Q447" s="3"/>
      <c r="R447" s="3"/>
    </row>
    <row r="448" spans="16:18">
      <c r="P448" s="3"/>
      <c r="Q448" s="3"/>
      <c r="R448" s="3"/>
    </row>
    <row r="449" spans="16:18">
      <c r="P449" s="3"/>
      <c r="Q449" s="3"/>
      <c r="R449" s="3"/>
    </row>
    <row r="450" spans="16:18">
      <c r="P450" s="3"/>
      <c r="Q450" s="3"/>
      <c r="R450" s="3"/>
    </row>
    <row r="451" spans="16:18">
      <c r="P451" s="3"/>
      <c r="Q451" s="3"/>
      <c r="R451" s="3"/>
    </row>
    <row r="452" spans="16:18">
      <c r="P452" s="3"/>
      <c r="Q452" s="3"/>
      <c r="R452" s="3"/>
    </row>
    <row r="453" spans="16:18">
      <c r="P453" s="3"/>
      <c r="Q453" s="3"/>
      <c r="R453" s="3"/>
    </row>
    <row r="454" spans="16:18">
      <c r="P454" s="3"/>
      <c r="Q454" s="3"/>
      <c r="R454" s="3"/>
    </row>
    <row r="455" spans="16:18">
      <c r="P455" s="3"/>
      <c r="Q455" s="3"/>
      <c r="R455" s="3"/>
    </row>
    <row r="456" spans="16:18">
      <c r="P456" s="3"/>
      <c r="Q456" s="3"/>
      <c r="R456" s="3"/>
    </row>
    <row r="457" spans="16:18">
      <c r="P457" s="3"/>
      <c r="Q457" s="3"/>
      <c r="R457" s="3"/>
    </row>
    <row r="458" spans="16:18">
      <c r="P458" s="3"/>
      <c r="Q458" s="3"/>
      <c r="R458" s="3"/>
    </row>
    <row r="459" spans="16:18">
      <c r="P459" s="3"/>
      <c r="Q459" s="3"/>
      <c r="R459" s="3"/>
    </row>
    <row r="460" spans="16:18">
      <c r="P460" s="3"/>
      <c r="Q460" s="3"/>
      <c r="R460" s="3"/>
    </row>
    <row r="461" spans="16:18">
      <c r="P461" s="3"/>
      <c r="Q461" s="3"/>
      <c r="R461" s="3"/>
    </row>
    <row r="462" spans="16:18">
      <c r="P462" s="3"/>
      <c r="Q462" s="3"/>
      <c r="R462" s="3"/>
    </row>
    <row r="463" spans="16:18">
      <c r="P463" s="3"/>
      <c r="Q463" s="3"/>
      <c r="R463" s="3"/>
    </row>
    <row r="464" spans="16:18">
      <c r="P464" s="3"/>
      <c r="Q464" s="3"/>
      <c r="R464" s="3"/>
    </row>
    <row r="465" spans="16:18">
      <c r="P465" s="3"/>
      <c r="Q465" s="3"/>
      <c r="R465" s="3"/>
    </row>
    <row r="466" spans="16:18">
      <c r="P466" s="3"/>
      <c r="Q466" s="3"/>
      <c r="R466" s="3"/>
    </row>
    <row r="467" spans="16:18">
      <c r="P467" s="3"/>
      <c r="Q467" s="3"/>
      <c r="R467" s="3"/>
    </row>
    <row r="468" spans="16:18">
      <c r="P468" s="3"/>
      <c r="Q468" s="3"/>
      <c r="R468" s="3"/>
    </row>
    <row r="469" spans="16:18">
      <c r="P469" s="3"/>
      <c r="Q469" s="3"/>
      <c r="R469" s="3"/>
    </row>
    <row r="470" spans="16:18">
      <c r="P470" s="3"/>
      <c r="Q470" s="3"/>
      <c r="R470" s="3"/>
    </row>
    <row r="471" spans="16:18">
      <c r="P471" s="3"/>
      <c r="Q471" s="3"/>
      <c r="R471" s="3"/>
    </row>
    <row r="472" spans="16:18">
      <c r="P472" s="3"/>
      <c r="Q472" s="3"/>
      <c r="R472" s="3"/>
    </row>
    <row r="473" spans="16:18">
      <c r="P473" s="3"/>
      <c r="Q473" s="3"/>
      <c r="R473" s="3"/>
    </row>
    <row r="474" spans="16:18">
      <c r="P474" s="20"/>
      <c r="Q474" s="3"/>
      <c r="R474" s="3"/>
    </row>
    <row r="475" spans="16:18">
      <c r="P475" s="3"/>
      <c r="Q475" s="3"/>
      <c r="R475" s="3"/>
    </row>
    <row r="476" spans="16:18">
      <c r="P476" s="3"/>
      <c r="Q476" s="3"/>
      <c r="R476" s="3"/>
    </row>
    <row r="477" spans="16:18">
      <c r="P477" s="3"/>
      <c r="Q477" s="3"/>
      <c r="R477" s="3"/>
    </row>
    <row r="478" spans="16:18">
      <c r="P478" s="3"/>
      <c r="Q478" s="3"/>
      <c r="R478" s="3"/>
    </row>
    <row r="479" spans="16:18">
      <c r="P479" s="3"/>
      <c r="Q479" s="3"/>
      <c r="R479" s="3"/>
    </row>
    <row r="480" spans="16:18">
      <c r="P480" s="3"/>
      <c r="Q480" s="3"/>
      <c r="R480" s="3"/>
    </row>
    <row r="481" spans="16:18">
      <c r="P481" s="3"/>
      <c r="Q481" s="3"/>
      <c r="R481" s="3"/>
    </row>
    <row r="482" spans="16:18">
      <c r="P482" s="3"/>
      <c r="Q482" s="3"/>
      <c r="R482" s="3"/>
    </row>
    <row r="483" spans="16:18">
      <c r="P483" s="3"/>
      <c r="Q483" s="3"/>
      <c r="R483" s="3"/>
    </row>
    <row r="484" spans="16:18">
      <c r="P484" s="3"/>
      <c r="Q484" s="3"/>
      <c r="R484" s="3"/>
    </row>
    <row r="485" spans="16:18">
      <c r="P485" s="3"/>
      <c r="Q485" s="3"/>
      <c r="R485" s="3"/>
    </row>
    <row r="486" spans="16:18">
      <c r="P486" s="3"/>
      <c r="Q486" s="3"/>
      <c r="R486" s="3"/>
    </row>
    <row r="487" spans="16:18">
      <c r="P487" s="3"/>
      <c r="Q487" s="3"/>
      <c r="R487" s="3"/>
    </row>
    <row r="488" spans="16:18">
      <c r="P488" s="3"/>
      <c r="Q488" s="3"/>
      <c r="R488" s="3"/>
    </row>
    <row r="489" spans="16:18">
      <c r="P489" s="3"/>
      <c r="Q489" s="3"/>
      <c r="R489" s="3"/>
    </row>
    <row r="490" spans="16:18">
      <c r="P490" s="3"/>
      <c r="Q490" s="3"/>
      <c r="R490" s="3"/>
    </row>
    <row r="491" spans="16:18">
      <c r="P491" s="3"/>
      <c r="Q491" s="3"/>
      <c r="R491" s="3"/>
    </row>
    <row r="492" spans="16:18">
      <c r="P492" s="3"/>
      <c r="Q492" s="3"/>
      <c r="R492" s="3"/>
    </row>
    <row r="493" spans="16:18">
      <c r="P493" s="3"/>
      <c r="Q493" s="3"/>
      <c r="R493" s="3"/>
    </row>
    <row r="494" spans="16:18">
      <c r="P494" s="3"/>
      <c r="Q494" s="3"/>
      <c r="R494" s="3"/>
    </row>
    <row r="495" spans="16:18">
      <c r="P495" s="3"/>
      <c r="Q495" s="3"/>
      <c r="R495" s="3"/>
    </row>
    <row r="496" spans="16:18">
      <c r="P496" s="3"/>
      <c r="Q496" s="3"/>
      <c r="R496" s="3"/>
    </row>
    <row r="497" spans="16:18">
      <c r="P497" s="3"/>
      <c r="Q497" s="3"/>
      <c r="R497" s="3"/>
    </row>
    <row r="498" spans="16:18">
      <c r="P498" s="3"/>
      <c r="Q498" s="3"/>
      <c r="R498" s="3"/>
    </row>
    <row r="499" spans="16:18">
      <c r="P499" s="3"/>
      <c r="Q499" s="3"/>
      <c r="R499" s="3"/>
    </row>
    <row r="500" spans="16:18">
      <c r="P500" s="3"/>
      <c r="Q500" s="3"/>
      <c r="R500" s="3"/>
    </row>
    <row r="501" spans="16:18">
      <c r="P501" s="3"/>
      <c r="Q501" s="3"/>
      <c r="R501" s="3"/>
    </row>
    <row r="502" spans="16:18">
      <c r="P502" s="3"/>
      <c r="Q502" s="3"/>
      <c r="R502" s="3"/>
    </row>
    <row r="503" spans="16:18">
      <c r="P503" s="3"/>
      <c r="Q503" s="3"/>
      <c r="R503" s="3"/>
    </row>
    <row r="504" spans="16:18">
      <c r="P504" s="3"/>
      <c r="Q504" s="3"/>
      <c r="R504" s="3"/>
    </row>
    <row r="505" spans="16:18">
      <c r="P505" s="3"/>
    </row>
    <row r="506" spans="16:18">
      <c r="P506" s="3"/>
    </row>
    <row r="507" spans="16:18">
      <c r="P507" s="3"/>
    </row>
    <row r="508" spans="16:18">
      <c r="P508" s="3"/>
    </row>
    <row r="509" spans="16:18">
      <c r="P509" s="3"/>
    </row>
    <row r="510" spans="16:18">
      <c r="P510" s="3"/>
    </row>
    <row r="511" spans="16:18">
      <c r="P511" s="3"/>
    </row>
    <row r="512" spans="16:18">
      <c r="P512" s="3"/>
    </row>
    <row r="513" spans="16:16">
      <c r="P513" s="3"/>
    </row>
    <row r="514" spans="16:16">
      <c r="P514" s="3"/>
    </row>
  </sheetData>
  <mergeCells count="5">
    <mergeCell ref="G2:H2"/>
    <mergeCell ref="B3:K3"/>
    <mergeCell ref="C4:N4"/>
    <mergeCell ref="B347:C347"/>
    <mergeCell ref="F347:G34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казна</vt:lpstr>
      <vt:lpstr>жил фонд</vt:lpstr>
      <vt:lpstr>сооружения</vt:lpstr>
      <vt:lpstr>жил фонд без минусов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2018-02-09T12:29:11Z</cp:lastPrinted>
  <dcterms:created xsi:type="dcterms:W3CDTF">2006-09-28T05:33:49Z</dcterms:created>
  <dcterms:modified xsi:type="dcterms:W3CDTF">2024-04-02T12:10:46Z</dcterms:modified>
</cp:coreProperties>
</file>